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30.xml" ContentType="application/vnd.openxmlformats-officedocument.spreadsheetml.worksheet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1.xml" ContentType="application/vnd.openxmlformats-officedocument.spreadsheetml.worksheet+xml"/>
  <Override PartName="/xl/worksheets/sheet24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3.xml" ContentType="application/vnd.openxmlformats-officedocument.spreadsheetml.worksheet+xml"/>
  <Override PartName="/xl/worksheets/sheet25.xml" ContentType="application/vnd.openxmlformats-officedocument.spreadsheetml.worksheet+xml"/>
  <Override PartName="/xl/worksheets/sheet21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2.xml" ContentType="application/vnd.openxmlformats-officedocument.spreadsheetml.worksheet+xml"/>
  <Override PartName="/xl/worksheets/sheet22.xml" ContentType="application/vnd.openxmlformats-officedocument.spreadsheetml.worksheet+xml"/>
  <Override PartName="/xl/worksheets/sheet14.xml" ContentType="application/vnd.openxmlformats-officedocument.spreadsheetml.worksheet+xml"/>
  <Override PartName="/xl/worksheets/sheet20.xml" ContentType="application/vnd.openxmlformats-officedocument.spreadsheetml.worksheet+xml"/>
  <Override PartName="/xl/worksheets/sheet19.xml" ContentType="application/vnd.openxmlformats-officedocument.spreadsheetml.worksheet+xml"/>
  <Override PartName="/xl/worksheets/sheet18.xml" ContentType="application/vnd.openxmlformats-officedocument.spreadsheetml.worksheet+xml"/>
  <Override PartName="/xl/worksheets/sheet1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docProps/app.xml" ContentType="application/vnd.openxmlformats-officedocument.extended-propertie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oberto.corona\Documents\Roberto Corona INE\Documents\DERFE-INE\01 JGE\JGE 2018\JGE 05.14\"/>
    </mc:Choice>
  </mc:AlternateContent>
  <bookViews>
    <workbookView xWindow="0" yWindow="0" windowWidth="28800" windowHeight="12336" tabRatio="940"/>
  </bookViews>
  <sheets>
    <sheet name="TOTAL" sheetId="1" r:id="rId1"/>
    <sheet name="AGS" sheetId="2" r:id="rId2"/>
    <sheet name="BC" sheetId="5" r:id="rId3"/>
    <sheet name="BCS" sheetId="3" r:id="rId4"/>
    <sheet name="CAM" sheetId="6" r:id="rId5"/>
    <sheet name="COA" sheetId="7" r:id="rId6"/>
    <sheet name="COL" sheetId="8" r:id="rId7"/>
    <sheet name="CHIS" sheetId="9" r:id="rId8"/>
    <sheet name="CHIH" sheetId="10" r:id="rId9"/>
    <sheet name="CDMX" sheetId="11" r:id="rId10"/>
    <sheet name="DGO" sheetId="12" r:id="rId11"/>
    <sheet name="GTO" sheetId="13" r:id="rId12"/>
    <sheet name="GRO" sheetId="14" r:id="rId13"/>
    <sheet name="HGO" sheetId="15" r:id="rId14"/>
    <sheet name="JAL" sheetId="16" r:id="rId15"/>
    <sheet name="MEX" sheetId="17" r:id="rId16"/>
    <sheet name="MICH" sheetId="18" r:id="rId17"/>
    <sheet name="MOR" sheetId="19" r:id="rId18"/>
    <sheet name="NAY" sheetId="20" r:id="rId19"/>
    <sheet name="NL" sheetId="21" r:id="rId20"/>
    <sheet name="OAX" sheetId="22" r:id="rId21"/>
    <sheet name="PUE" sheetId="23" r:id="rId22"/>
    <sheet name="QRO" sheetId="24" r:id="rId23"/>
    <sheet name="QRoo" sheetId="25" r:id="rId24"/>
    <sheet name="SLP" sheetId="26" r:id="rId25"/>
    <sheet name="SIN" sheetId="27" r:id="rId26"/>
    <sheet name="SON" sheetId="28" r:id="rId27"/>
    <sheet name="TAB" sheetId="29" r:id="rId28"/>
    <sheet name="TAM" sheetId="30" r:id="rId29"/>
    <sheet name="TLX" sheetId="31" r:id="rId30"/>
    <sheet name="VER" sheetId="32" r:id="rId31"/>
    <sheet name="YUC" sheetId="33" r:id="rId32"/>
    <sheet name="ZAC" sheetId="34" r:id="rId33"/>
  </sheets>
  <externalReferences>
    <externalReference r:id="rId34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5" i="1"/>
  <c r="C37" i="1"/>
  <c r="D37" i="1"/>
  <c r="B37" i="1"/>
  <c r="D34" i="34" l="1"/>
  <c r="E34" i="34"/>
  <c r="C34" i="34"/>
  <c r="F33" i="34"/>
  <c r="F32" i="34"/>
  <c r="F31" i="34"/>
  <c r="F30" i="34"/>
  <c r="F29" i="34"/>
  <c r="F28" i="34"/>
  <c r="F27" i="34"/>
  <c r="F26" i="34"/>
  <c r="F25" i="34"/>
  <c r="F24" i="34"/>
  <c r="F23" i="34"/>
  <c r="F22" i="34"/>
  <c r="F21" i="34"/>
  <c r="F20" i="34"/>
  <c r="F19" i="34"/>
  <c r="F18" i="34"/>
  <c r="F17" i="34"/>
  <c r="F16" i="34"/>
  <c r="F15" i="34"/>
  <c r="F14" i="34"/>
  <c r="F13" i="34"/>
  <c r="F12" i="34"/>
  <c r="F11" i="34"/>
  <c r="F10" i="34"/>
  <c r="F9" i="34"/>
  <c r="F8" i="34"/>
  <c r="F7" i="34"/>
  <c r="F6" i="34"/>
  <c r="D45" i="33"/>
  <c r="E45" i="33"/>
  <c r="C45" i="33"/>
  <c r="F44" i="33"/>
  <c r="F43" i="33"/>
  <c r="F42" i="33"/>
  <c r="F41" i="33"/>
  <c r="F40" i="33"/>
  <c r="F39" i="33"/>
  <c r="F38" i="33"/>
  <c r="F37" i="33"/>
  <c r="F36" i="33"/>
  <c r="F35" i="33"/>
  <c r="F34" i="33"/>
  <c r="F33" i="33"/>
  <c r="F32" i="33"/>
  <c r="F31" i="33"/>
  <c r="F30" i="33"/>
  <c r="F29" i="33"/>
  <c r="F28" i="33"/>
  <c r="F27" i="33"/>
  <c r="F26" i="33"/>
  <c r="F25" i="33"/>
  <c r="F24" i="33"/>
  <c r="F23" i="33"/>
  <c r="F22" i="33"/>
  <c r="F21" i="33"/>
  <c r="F20" i="33"/>
  <c r="F19" i="33"/>
  <c r="F18" i="33"/>
  <c r="F17" i="33"/>
  <c r="F16" i="33"/>
  <c r="F15" i="33"/>
  <c r="F14" i="33"/>
  <c r="F13" i="33"/>
  <c r="F12" i="33"/>
  <c r="F11" i="33"/>
  <c r="F10" i="33"/>
  <c r="F9" i="33"/>
  <c r="F8" i="33"/>
  <c r="F7" i="33"/>
  <c r="F6" i="33"/>
  <c r="D73" i="32"/>
  <c r="E73" i="32"/>
  <c r="C73" i="32"/>
  <c r="F72" i="32"/>
  <c r="F71" i="32"/>
  <c r="F70" i="32"/>
  <c r="F69" i="32"/>
  <c r="F68" i="32"/>
  <c r="F67" i="32"/>
  <c r="F66" i="32"/>
  <c r="F65" i="32"/>
  <c r="F64" i="32"/>
  <c r="F63" i="32"/>
  <c r="F62" i="32"/>
  <c r="F61" i="32"/>
  <c r="F60" i="32"/>
  <c r="F59" i="32"/>
  <c r="F58" i="32"/>
  <c r="F57" i="32"/>
  <c r="F56" i="32"/>
  <c r="F55" i="32"/>
  <c r="F54" i="32"/>
  <c r="F53" i="32"/>
  <c r="F52" i="32"/>
  <c r="F51" i="32"/>
  <c r="F50" i="32"/>
  <c r="F49" i="32"/>
  <c r="F48" i="32"/>
  <c r="F47" i="32"/>
  <c r="F46" i="32"/>
  <c r="F45" i="32"/>
  <c r="F44" i="32"/>
  <c r="F43" i="32"/>
  <c r="F42" i="32"/>
  <c r="F41" i="32"/>
  <c r="F40" i="32"/>
  <c r="F39" i="32"/>
  <c r="F38" i="32"/>
  <c r="F37" i="32"/>
  <c r="F36" i="32"/>
  <c r="F35" i="32"/>
  <c r="F34" i="32"/>
  <c r="F33" i="32"/>
  <c r="F32" i="32"/>
  <c r="F31" i="32"/>
  <c r="F30" i="32"/>
  <c r="F29" i="32"/>
  <c r="F28" i="32"/>
  <c r="F27" i="32"/>
  <c r="F26" i="32"/>
  <c r="F25" i="32"/>
  <c r="F24" i="32"/>
  <c r="F23" i="32"/>
  <c r="F22" i="32"/>
  <c r="F21" i="32"/>
  <c r="F20" i="32"/>
  <c r="F19" i="32"/>
  <c r="F18" i="32"/>
  <c r="F17" i="32"/>
  <c r="F16" i="32"/>
  <c r="F15" i="32"/>
  <c r="F14" i="32"/>
  <c r="F13" i="32"/>
  <c r="F12" i="32"/>
  <c r="F11" i="32"/>
  <c r="F10" i="32"/>
  <c r="F9" i="32"/>
  <c r="F8" i="32"/>
  <c r="F7" i="32"/>
  <c r="F6" i="32"/>
  <c r="D31" i="31"/>
  <c r="E31" i="31"/>
  <c r="C31" i="31"/>
  <c r="F30" i="31"/>
  <c r="F29" i="31"/>
  <c r="F28" i="31"/>
  <c r="F27" i="31"/>
  <c r="F26" i="31"/>
  <c r="F25" i="31"/>
  <c r="F24" i="31"/>
  <c r="F23" i="31"/>
  <c r="F22" i="31"/>
  <c r="F21" i="31"/>
  <c r="F20" i="31"/>
  <c r="F19" i="31"/>
  <c r="F18" i="31"/>
  <c r="F17" i="31"/>
  <c r="F16" i="31"/>
  <c r="F15" i="31"/>
  <c r="F14" i="31"/>
  <c r="F13" i="31"/>
  <c r="F12" i="31"/>
  <c r="F11" i="31"/>
  <c r="F10" i="31"/>
  <c r="F9" i="31"/>
  <c r="F8" i="31"/>
  <c r="F7" i="31"/>
  <c r="F6" i="31"/>
  <c r="D56" i="30"/>
  <c r="E56" i="30"/>
  <c r="C56" i="30"/>
  <c r="F55" i="30"/>
  <c r="F54" i="30"/>
  <c r="F53" i="30"/>
  <c r="F52" i="30"/>
  <c r="F51" i="30"/>
  <c r="F50" i="30"/>
  <c r="F49" i="30"/>
  <c r="F48" i="30"/>
  <c r="F47" i="30"/>
  <c r="F46" i="30"/>
  <c r="F45" i="30"/>
  <c r="F44" i="30"/>
  <c r="F43" i="30"/>
  <c r="F42" i="30"/>
  <c r="F41" i="30"/>
  <c r="F40" i="30"/>
  <c r="F39" i="30"/>
  <c r="F38" i="30"/>
  <c r="F37" i="30"/>
  <c r="F36" i="30"/>
  <c r="F35" i="30"/>
  <c r="F34" i="30"/>
  <c r="F33" i="30"/>
  <c r="F32" i="30"/>
  <c r="F31" i="30"/>
  <c r="F30" i="30"/>
  <c r="F29" i="30"/>
  <c r="F28" i="30"/>
  <c r="F27" i="30"/>
  <c r="F26" i="30"/>
  <c r="F25" i="30"/>
  <c r="F24" i="30"/>
  <c r="F23" i="30"/>
  <c r="F22" i="30"/>
  <c r="F21" i="30"/>
  <c r="F20" i="30"/>
  <c r="F19" i="30"/>
  <c r="F18" i="30"/>
  <c r="F17" i="30"/>
  <c r="F16" i="30"/>
  <c r="F15" i="30"/>
  <c r="F14" i="30"/>
  <c r="F13" i="30"/>
  <c r="F12" i="30"/>
  <c r="F11" i="30"/>
  <c r="F10" i="30"/>
  <c r="F9" i="30"/>
  <c r="F8" i="30"/>
  <c r="F7" i="30"/>
  <c r="F6" i="30"/>
  <c r="D47" i="29"/>
  <c r="E47" i="29"/>
  <c r="C47" i="29"/>
  <c r="F46" i="29"/>
  <c r="F45" i="29"/>
  <c r="F44" i="29"/>
  <c r="F43" i="29"/>
  <c r="F42" i="29"/>
  <c r="F41" i="29"/>
  <c r="F40" i="29"/>
  <c r="F39" i="29"/>
  <c r="F38" i="29"/>
  <c r="F37" i="29"/>
  <c r="F36" i="29"/>
  <c r="F35" i="29"/>
  <c r="F34" i="29"/>
  <c r="F33" i="29"/>
  <c r="F32" i="29"/>
  <c r="F31" i="29"/>
  <c r="F30" i="29"/>
  <c r="F29" i="29"/>
  <c r="F28" i="29"/>
  <c r="F27" i="29"/>
  <c r="F26" i="29"/>
  <c r="F25" i="29"/>
  <c r="F24" i="29"/>
  <c r="F23" i="29"/>
  <c r="F22" i="29"/>
  <c r="F21" i="29"/>
  <c r="F20" i="29"/>
  <c r="F19" i="29"/>
  <c r="F18" i="29"/>
  <c r="F17" i="29"/>
  <c r="F16" i="29"/>
  <c r="F15" i="29"/>
  <c r="F14" i="29"/>
  <c r="F13" i="29"/>
  <c r="F12" i="29"/>
  <c r="F11" i="29"/>
  <c r="F10" i="29"/>
  <c r="F9" i="29"/>
  <c r="F8" i="29"/>
  <c r="F7" i="29"/>
  <c r="F6" i="29"/>
  <c r="D51" i="28"/>
  <c r="E51" i="28"/>
  <c r="C51" i="28"/>
  <c r="F50" i="28"/>
  <c r="F49" i="28"/>
  <c r="F48" i="28"/>
  <c r="F47" i="28"/>
  <c r="F46" i="28"/>
  <c r="F45" i="28"/>
  <c r="F44" i="28"/>
  <c r="F43" i="28"/>
  <c r="F42" i="28"/>
  <c r="F41" i="28"/>
  <c r="F40" i="28"/>
  <c r="F39" i="28"/>
  <c r="F38" i="28"/>
  <c r="F37" i="28"/>
  <c r="F36" i="28"/>
  <c r="F35" i="28"/>
  <c r="F34" i="28"/>
  <c r="F33" i="28"/>
  <c r="F32" i="28"/>
  <c r="F31" i="28"/>
  <c r="F30" i="28"/>
  <c r="F29" i="28"/>
  <c r="F28" i="28"/>
  <c r="F27" i="28"/>
  <c r="F26" i="28"/>
  <c r="F25" i="28"/>
  <c r="F24" i="28"/>
  <c r="F23" i="28"/>
  <c r="F22" i="28"/>
  <c r="F21" i="28"/>
  <c r="F20" i="28"/>
  <c r="F19" i="28"/>
  <c r="F18" i="28"/>
  <c r="F17" i="28"/>
  <c r="F16" i="28"/>
  <c r="F15" i="28"/>
  <c r="F14" i="28"/>
  <c r="F13" i="28"/>
  <c r="F12" i="28"/>
  <c r="F11" i="28"/>
  <c r="F10" i="28"/>
  <c r="F9" i="28"/>
  <c r="F8" i="28"/>
  <c r="F7" i="28"/>
  <c r="F6" i="28"/>
  <c r="D49" i="27"/>
  <c r="E49" i="27"/>
  <c r="C49" i="27"/>
  <c r="F48" i="27"/>
  <c r="F47" i="27"/>
  <c r="F46" i="27"/>
  <c r="F45" i="27"/>
  <c r="F44" i="27"/>
  <c r="F43" i="27"/>
  <c r="F42" i="27"/>
  <c r="F41" i="27"/>
  <c r="F40" i="27"/>
  <c r="F39" i="27"/>
  <c r="F38" i="27"/>
  <c r="F37" i="27"/>
  <c r="F36" i="27"/>
  <c r="F35" i="27"/>
  <c r="F34" i="27"/>
  <c r="F33" i="27"/>
  <c r="F32" i="27"/>
  <c r="F31" i="27"/>
  <c r="F30" i="27"/>
  <c r="F29" i="27"/>
  <c r="F28" i="27"/>
  <c r="F27" i="27"/>
  <c r="F26" i="27"/>
  <c r="F25" i="27"/>
  <c r="F24" i="27"/>
  <c r="F23" i="27"/>
  <c r="F22" i="27"/>
  <c r="F21" i="27"/>
  <c r="F20" i="27"/>
  <c r="F19" i="27"/>
  <c r="F18" i="27"/>
  <c r="F17" i="27"/>
  <c r="F16" i="27"/>
  <c r="F15" i="27"/>
  <c r="F14" i="27"/>
  <c r="F13" i="27"/>
  <c r="F12" i="27"/>
  <c r="F11" i="27"/>
  <c r="F10" i="27"/>
  <c r="F9" i="27"/>
  <c r="F8" i="27"/>
  <c r="F7" i="27"/>
  <c r="F6" i="27"/>
  <c r="D54" i="26"/>
  <c r="E54" i="26"/>
  <c r="C54" i="26"/>
  <c r="F53" i="26"/>
  <c r="F52" i="26"/>
  <c r="F51" i="26"/>
  <c r="F50" i="26"/>
  <c r="F49" i="26"/>
  <c r="F48" i="26"/>
  <c r="F47" i="26"/>
  <c r="F46" i="26"/>
  <c r="F45" i="26"/>
  <c r="F44" i="26"/>
  <c r="F43" i="26"/>
  <c r="F42" i="26"/>
  <c r="F41" i="26"/>
  <c r="F40" i="26"/>
  <c r="F39" i="26"/>
  <c r="F38" i="26"/>
  <c r="F37" i="26"/>
  <c r="F36" i="26"/>
  <c r="F35" i="26"/>
  <c r="F34" i="26"/>
  <c r="F33" i="26"/>
  <c r="F32" i="26"/>
  <c r="F31" i="26"/>
  <c r="F30" i="26"/>
  <c r="F29" i="26"/>
  <c r="F28" i="26"/>
  <c r="F27" i="26"/>
  <c r="F26" i="26"/>
  <c r="F25" i="26"/>
  <c r="F24" i="26"/>
  <c r="F23" i="26"/>
  <c r="F22" i="26"/>
  <c r="F21" i="26"/>
  <c r="F20" i="26"/>
  <c r="F19" i="26"/>
  <c r="F18" i="26"/>
  <c r="F17" i="26"/>
  <c r="F16" i="26"/>
  <c r="F15" i="26"/>
  <c r="F14" i="26"/>
  <c r="F13" i="26"/>
  <c r="F12" i="26"/>
  <c r="F11" i="26"/>
  <c r="F10" i="26"/>
  <c r="F9" i="26"/>
  <c r="F8" i="26"/>
  <c r="F7" i="26"/>
  <c r="F6" i="26"/>
  <c r="D54" i="25"/>
  <c r="E54" i="25"/>
  <c r="C54" i="25"/>
  <c r="F53" i="25"/>
  <c r="F52" i="25"/>
  <c r="F51" i="25"/>
  <c r="F50" i="25"/>
  <c r="F49" i="25"/>
  <c r="F48" i="25"/>
  <c r="F47" i="25"/>
  <c r="F46" i="25"/>
  <c r="F45" i="25"/>
  <c r="F44" i="25"/>
  <c r="F43" i="25"/>
  <c r="F42" i="25"/>
  <c r="F41" i="25"/>
  <c r="F40" i="25"/>
  <c r="F39" i="25"/>
  <c r="F38" i="25"/>
  <c r="F37" i="25"/>
  <c r="F36" i="25"/>
  <c r="F35" i="25"/>
  <c r="F34" i="25"/>
  <c r="F33" i="25"/>
  <c r="F32" i="25"/>
  <c r="F31" i="25"/>
  <c r="F30" i="25"/>
  <c r="F29" i="25"/>
  <c r="F28" i="25"/>
  <c r="F27" i="25"/>
  <c r="F26" i="25"/>
  <c r="F25" i="25"/>
  <c r="F24" i="25"/>
  <c r="F23" i="25"/>
  <c r="F22" i="25"/>
  <c r="F21" i="25"/>
  <c r="F20" i="25"/>
  <c r="F19" i="25"/>
  <c r="F18" i="25"/>
  <c r="F17" i="25"/>
  <c r="F16" i="25"/>
  <c r="F15" i="25"/>
  <c r="F14" i="25"/>
  <c r="F13" i="25"/>
  <c r="F12" i="25"/>
  <c r="F11" i="25"/>
  <c r="F10" i="25"/>
  <c r="F9" i="25"/>
  <c r="F8" i="25"/>
  <c r="F7" i="25"/>
  <c r="F6" i="25"/>
  <c r="D60" i="24"/>
  <c r="E60" i="24"/>
  <c r="C60" i="24"/>
  <c r="F59" i="24"/>
  <c r="F58" i="24"/>
  <c r="F57" i="24"/>
  <c r="F56" i="24"/>
  <c r="F55" i="24"/>
  <c r="F54" i="24"/>
  <c r="F53" i="24"/>
  <c r="F52" i="24"/>
  <c r="F51" i="24"/>
  <c r="F50" i="24"/>
  <c r="F49" i="24"/>
  <c r="F48" i="24"/>
  <c r="F47" i="24"/>
  <c r="F46" i="24"/>
  <c r="F45" i="24"/>
  <c r="F44" i="24"/>
  <c r="F43" i="24"/>
  <c r="F42" i="24"/>
  <c r="F41" i="24"/>
  <c r="F40" i="24"/>
  <c r="F39" i="24"/>
  <c r="F38" i="24"/>
  <c r="F37" i="24"/>
  <c r="F36" i="24"/>
  <c r="F35" i="24"/>
  <c r="F34" i="24"/>
  <c r="F33" i="24"/>
  <c r="F32" i="24"/>
  <c r="F31" i="24"/>
  <c r="F30" i="24"/>
  <c r="F29" i="24"/>
  <c r="F28" i="24"/>
  <c r="F27" i="24"/>
  <c r="F26" i="24"/>
  <c r="F25" i="24"/>
  <c r="F24" i="24"/>
  <c r="F23" i="24"/>
  <c r="F22" i="24"/>
  <c r="F21" i="24"/>
  <c r="F20" i="24"/>
  <c r="F19" i="24"/>
  <c r="F18" i="24"/>
  <c r="F17" i="24"/>
  <c r="F16" i="24"/>
  <c r="F15" i="24"/>
  <c r="F14" i="24"/>
  <c r="F13" i="24"/>
  <c r="F12" i="24"/>
  <c r="F11" i="24"/>
  <c r="F10" i="24"/>
  <c r="F9" i="24"/>
  <c r="F8" i="24"/>
  <c r="F7" i="24"/>
  <c r="F6" i="24"/>
  <c r="D70" i="23"/>
  <c r="E70" i="23"/>
  <c r="C70" i="23"/>
  <c r="F69" i="23"/>
  <c r="F68" i="23"/>
  <c r="F67" i="23"/>
  <c r="F66" i="23"/>
  <c r="F65" i="23"/>
  <c r="F64" i="23"/>
  <c r="F63" i="23"/>
  <c r="F62" i="23"/>
  <c r="F61" i="23"/>
  <c r="F60" i="23"/>
  <c r="F59" i="23"/>
  <c r="F58" i="23"/>
  <c r="F57" i="23"/>
  <c r="F56" i="23"/>
  <c r="F55" i="23"/>
  <c r="F54" i="23"/>
  <c r="F53" i="23"/>
  <c r="F52" i="23"/>
  <c r="F51" i="23"/>
  <c r="F50" i="23"/>
  <c r="F49" i="23"/>
  <c r="F48" i="23"/>
  <c r="F47" i="23"/>
  <c r="F46" i="23"/>
  <c r="F45" i="23"/>
  <c r="F44" i="23"/>
  <c r="F43" i="23"/>
  <c r="F42" i="23"/>
  <c r="F41" i="23"/>
  <c r="F40" i="23"/>
  <c r="F39" i="23"/>
  <c r="F38" i="23"/>
  <c r="F37" i="23"/>
  <c r="F36" i="23"/>
  <c r="F35" i="23"/>
  <c r="F34" i="23"/>
  <c r="F33" i="23"/>
  <c r="F32" i="23"/>
  <c r="F31" i="23"/>
  <c r="F30" i="23"/>
  <c r="F29" i="23"/>
  <c r="F28" i="23"/>
  <c r="F27" i="23"/>
  <c r="F26" i="23"/>
  <c r="F25" i="23"/>
  <c r="F24" i="23"/>
  <c r="F23" i="23"/>
  <c r="F22" i="23"/>
  <c r="F21" i="23"/>
  <c r="F20" i="23"/>
  <c r="F19" i="23"/>
  <c r="F18" i="23"/>
  <c r="F17" i="23"/>
  <c r="F16" i="23"/>
  <c r="F15" i="23"/>
  <c r="F14" i="23"/>
  <c r="F13" i="23"/>
  <c r="F12" i="23"/>
  <c r="F11" i="23"/>
  <c r="F10" i="23"/>
  <c r="F9" i="23"/>
  <c r="F8" i="23"/>
  <c r="F7" i="23"/>
  <c r="F6" i="23"/>
  <c r="D48" i="22"/>
  <c r="E48" i="22"/>
  <c r="C48" i="22"/>
  <c r="F47" i="22"/>
  <c r="F46" i="22"/>
  <c r="F45" i="22"/>
  <c r="F44" i="22"/>
  <c r="F43" i="22"/>
  <c r="F42" i="22"/>
  <c r="F41" i="22"/>
  <c r="F40" i="22"/>
  <c r="F39" i="22"/>
  <c r="F38" i="22"/>
  <c r="F37" i="22"/>
  <c r="F36" i="22"/>
  <c r="F35" i="22"/>
  <c r="F34" i="22"/>
  <c r="F33" i="22"/>
  <c r="F32" i="22"/>
  <c r="F31" i="22"/>
  <c r="F30" i="22"/>
  <c r="F29" i="22"/>
  <c r="F28" i="22"/>
  <c r="F27" i="22"/>
  <c r="F26" i="22"/>
  <c r="F25" i="22"/>
  <c r="F24" i="22"/>
  <c r="F23" i="22"/>
  <c r="F22" i="22"/>
  <c r="F21" i="22"/>
  <c r="F20" i="22"/>
  <c r="F19" i="22"/>
  <c r="F18" i="22"/>
  <c r="F17" i="22"/>
  <c r="F16" i="22"/>
  <c r="F15" i="22"/>
  <c r="F14" i="22"/>
  <c r="F13" i="22"/>
  <c r="F12" i="22"/>
  <c r="F11" i="22"/>
  <c r="F10" i="22"/>
  <c r="F9" i="22"/>
  <c r="F8" i="22"/>
  <c r="F7" i="22"/>
  <c r="F6" i="22"/>
  <c r="D74" i="21"/>
  <c r="E74" i="21"/>
  <c r="C74" i="21"/>
  <c r="F73" i="21"/>
  <c r="F72" i="21"/>
  <c r="F71" i="21"/>
  <c r="F70" i="21"/>
  <c r="F69" i="21"/>
  <c r="F68" i="21"/>
  <c r="F67" i="21"/>
  <c r="F66" i="21"/>
  <c r="F65" i="21"/>
  <c r="F64" i="21"/>
  <c r="F63" i="21"/>
  <c r="F62" i="21"/>
  <c r="F61" i="21"/>
  <c r="F60" i="21"/>
  <c r="F59" i="21"/>
  <c r="F58" i="21"/>
  <c r="F57" i="21"/>
  <c r="F56" i="21"/>
  <c r="F55" i="21"/>
  <c r="F54" i="21"/>
  <c r="F53" i="21"/>
  <c r="F52" i="21"/>
  <c r="F51" i="21"/>
  <c r="F50" i="21"/>
  <c r="F49" i="21"/>
  <c r="F48" i="21"/>
  <c r="F47" i="21"/>
  <c r="F46" i="21"/>
  <c r="F45" i="21"/>
  <c r="F44" i="21"/>
  <c r="F43" i="21"/>
  <c r="F42" i="21"/>
  <c r="F41" i="21"/>
  <c r="F40" i="21"/>
  <c r="F39" i="21"/>
  <c r="F38" i="21"/>
  <c r="F37" i="21"/>
  <c r="F36" i="21"/>
  <c r="F35" i="21"/>
  <c r="F34" i="21"/>
  <c r="F33" i="21"/>
  <c r="F32" i="21"/>
  <c r="F31" i="21"/>
  <c r="F30" i="21"/>
  <c r="F29" i="21"/>
  <c r="F28" i="21"/>
  <c r="F27" i="21"/>
  <c r="F26" i="21"/>
  <c r="F25" i="21"/>
  <c r="F24" i="21"/>
  <c r="F23" i="21"/>
  <c r="F22" i="21"/>
  <c r="F21" i="21"/>
  <c r="F20" i="21"/>
  <c r="F19" i="21"/>
  <c r="F18" i="21"/>
  <c r="F17" i="21"/>
  <c r="F16" i="21"/>
  <c r="F15" i="21"/>
  <c r="F14" i="21"/>
  <c r="F13" i="21"/>
  <c r="F12" i="21"/>
  <c r="F11" i="21"/>
  <c r="F10" i="21"/>
  <c r="F9" i="21"/>
  <c r="F8" i="21"/>
  <c r="F7" i="21"/>
  <c r="F6" i="21"/>
  <c r="D33" i="20"/>
  <c r="E33" i="20"/>
  <c r="C33" i="20"/>
  <c r="F32" i="20"/>
  <c r="F31" i="20"/>
  <c r="F30" i="20"/>
  <c r="F29" i="20"/>
  <c r="F28" i="20"/>
  <c r="F27" i="20"/>
  <c r="F26" i="20"/>
  <c r="F25" i="20"/>
  <c r="F24" i="20"/>
  <c r="F23" i="20"/>
  <c r="F22" i="20"/>
  <c r="F21" i="20"/>
  <c r="F20" i="20"/>
  <c r="F19" i="20"/>
  <c r="F18" i="20"/>
  <c r="F17" i="20"/>
  <c r="F16" i="20"/>
  <c r="F15" i="20"/>
  <c r="F14" i="20"/>
  <c r="F13" i="20"/>
  <c r="F12" i="20"/>
  <c r="F11" i="20"/>
  <c r="F10" i="20"/>
  <c r="F9" i="20"/>
  <c r="F8" i="20"/>
  <c r="F7" i="20"/>
  <c r="F6" i="20"/>
  <c r="D51" i="19"/>
  <c r="E51" i="19"/>
  <c r="C51" i="19"/>
  <c r="F50" i="19"/>
  <c r="F49" i="19"/>
  <c r="F48" i="19"/>
  <c r="F47" i="19"/>
  <c r="F46" i="19"/>
  <c r="F45" i="19"/>
  <c r="F44" i="19"/>
  <c r="F43" i="19"/>
  <c r="F42" i="19"/>
  <c r="F41" i="19"/>
  <c r="F40" i="19"/>
  <c r="F39" i="19"/>
  <c r="F38" i="19"/>
  <c r="F37" i="19"/>
  <c r="F36" i="19"/>
  <c r="F35" i="19"/>
  <c r="F34" i="19"/>
  <c r="F33" i="19"/>
  <c r="F32" i="19"/>
  <c r="F31" i="19"/>
  <c r="F30" i="19"/>
  <c r="F29" i="19"/>
  <c r="F28" i="19"/>
  <c r="F27" i="19"/>
  <c r="F26" i="19"/>
  <c r="F25" i="19"/>
  <c r="F24" i="19"/>
  <c r="F23" i="19"/>
  <c r="F22" i="19"/>
  <c r="F21" i="19"/>
  <c r="F20" i="19"/>
  <c r="F19" i="19"/>
  <c r="F18" i="19"/>
  <c r="F17" i="19"/>
  <c r="F16" i="19"/>
  <c r="F15" i="19"/>
  <c r="F14" i="19"/>
  <c r="F13" i="19"/>
  <c r="F12" i="19"/>
  <c r="F11" i="19"/>
  <c r="F10" i="19"/>
  <c r="F9" i="19"/>
  <c r="F8" i="19"/>
  <c r="F7" i="19"/>
  <c r="F6" i="19"/>
  <c r="D56" i="18"/>
  <c r="E56" i="18"/>
  <c r="C56" i="18"/>
  <c r="F55" i="18"/>
  <c r="F54" i="18"/>
  <c r="F53" i="18"/>
  <c r="F52" i="18"/>
  <c r="F51" i="18"/>
  <c r="F50" i="18"/>
  <c r="F49" i="18"/>
  <c r="F48" i="18"/>
  <c r="F47" i="18"/>
  <c r="F46" i="18"/>
  <c r="F45" i="18"/>
  <c r="F44" i="18"/>
  <c r="F43" i="18"/>
  <c r="F42" i="18"/>
  <c r="F41" i="18"/>
  <c r="F40" i="18"/>
  <c r="F39" i="18"/>
  <c r="F38" i="18"/>
  <c r="F37" i="18"/>
  <c r="F36" i="18"/>
  <c r="F35" i="18"/>
  <c r="F34" i="18"/>
  <c r="F33" i="18"/>
  <c r="F32" i="18"/>
  <c r="F31" i="18"/>
  <c r="F30" i="18"/>
  <c r="F29" i="18"/>
  <c r="F28" i="18"/>
  <c r="F27" i="18"/>
  <c r="F26" i="18"/>
  <c r="F25" i="18"/>
  <c r="F24" i="18"/>
  <c r="F23" i="18"/>
  <c r="F22" i="18"/>
  <c r="F21" i="18"/>
  <c r="F20" i="18"/>
  <c r="F19" i="18"/>
  <c r="F18" i="18"/>
  <c r="F17" i="18"/>
  <c r="F16" i="18"/>
  <c r="F15" i="18"/>
  <c r="F14" i="18"/>
  <c r="F13" i="18"/>
  <c r="F12" i="18"/>
  <c r="F11" i="18"/>
  <c r="F10" i="18"/>
  <c r="F9" i="18"/>
  <c r="F8" i="18"/>
  <c r="F7" i="18"/>
  <c r="F6" i="18"/>
  <c r="D84" i="17"/>
  <c r="E84" i="17"/>
  <c r="C84" i="17"/>
  <c r="F83" i="17"/>
  <c r="F82" i="17"/>
  <c r="F81" i="17"/>
  <c r="F80" i="17"/>
  <c r="F79" i="17"/>
  <c r="F78" i="17"/>
  <c r="F77" i="17"/>
  <c r="F76" i="17"/>
  <c r="F75" i="17"/>
  <c r="F74" i="17"/>
  <c r="F73" i="17"/>
  <c r="F72" i="17"/>
  <c r="F71" i="17"/>
  <c r="F70" i="17"/>
  <c r="F69" i="17"/>
  <c r="F68" i="17"/>
  <c r="F67" i="17"/>
  <c r="F66" i="17"/>
  <c r="F65" i="17"/>
  <c r="F64" i="17"/>
  <c r="F63" i="17"/>
  <c r="F62" i="17"/>
  <c r="F61" i="17"/>
  <c r="F60" i="17"/>
  <c r="F59" i="17"/>
  <c r="F58" i="17"/>
  <c r="F57" i="17"/>
  <c r="F56" i="17"/>
  <c r="F55" i="17"/>
  <c r="F54" i="17"/>
  <c r="F53" i="17"/>
  <c r="F52" i="17"/>
  <c r="F51" i="17"/>
  <c r="F50" i="17"/>
  <c r="F49" i="17"/>
  <c r="F48" i="17"/>
  <c r="F47" i="17"/>
  <c r="F46" i="17"/>
  <c r="F45" i="17"/>
  <c r="F44" i="17"/>
  <c r="F43" i="17"/>
  <c r="F42" i="17"/>
  <c r="F41" i="17"/>
  <c r="F40" i="17"/>
  <c r="F39" i="17"/>
  <c r="F38" i="17"/>
  <c r="F37" i="17"/>
  <c r="F36" i="17"/>
  <c r="F35" i="17"/>
  <c r="F34" i="17"/>
  <c r="F33" i="17"/>
  <c r="F32" i="17"/>
  <c r="F31" i="17"/>
  <c r="F30" i="17"/>
  <c r="F29" i="17"/>
  <c r="F28" i="17"/>
  <c r="F27" i="17"/>
  <c r="F26" i="17"/>
  <c r="F25" i="17"/>
  <c r="F24" i="17"/>
  <c r="F23" i="17"/>
  <c r="F22" i="17"/>
  <c r="F21" i="17"/>
  <c r="F20" i="17"/>
  <c r="F19" i="17"/>
  <c r="F18" i="17"/>
  <c r="F17" i="17"/>
  <c r="F16" i="17"/>
  <c r="F15" i="17"/>
  <c r="F14" i="17"/>
  <c r="F13" i="17"/>
  <c r="F12" i="17"/>
  <c r="F11" i="17"/>
  <c r="F10" i="17"/>
  <c r="F9" i="17"/>
  <c r="F8" i="17"/>
  <c r="F7" i="17"/>
  <c r="F6" i="17"/>
  <c r="D82" i="16"/>
  <c r="E82" i="16"/>
  <c r="C82" i="16"/>
  <c r="F81" i="16"/>
  <c r="F80" i="16"/>
  <c r="F79" i="16"/>
  <c r="F78" i="16"/>
  <c r="F77" i="16"/>
  <c r="F76" i="16"/>
  <c r="F75" i="16"/>
  <c r="F74" i="16"/>
  <c r="F73" i="16"/>
  <c r="F72" i="16"/>
  <c r="F71" i="16"/>
  <c r="F70" i="16"/>
  <c r="F69" i="16"/>
  <c r="F68" i="16"/>
  <c r="F67" i="16"/>
  <c r="F66" i="16"/>
  <c r="F65" i="16"/>
  <c r="F64" i="16"/>
  <c r="F63" i="16"/>
  <c r="F62" i="16"/>
  <c r="F61" i="16"/>
  <c r="F60" i="16"/>
  <c r="F59" i="16"/>
  <c r="F58" i="16"/>
  <c r="F57" i="16"/>
  <c r="F56" i="16"/>
  <c r="F55" i="16"/>
  <c r="F54" i="16"/>
  <c r="F53" i="16"/>
  <c r="F52" i="16"/>
  <c r="F51" i="16"/>
  <c r="F50" i="16"/>
  <c r="F49" i="16"/>
  <c r="F48" i="16"/>
  <c r="F47" i="16"/>
  <c r="F46" i="16"/>
  <c r="F45" i="16"/>
  <c r="F44" i="16"/>
  <c r="F43" i="16"/>
  <c r="F42" i="16"/>
  <c r="F41" i="16"/>
  <c r="F40" i="16"/>
  <c r="F39" i="16"/>
  <c r="F38" i="16"/>
  <c r="F37" i="16"/>
  <c r="F36" i="16"/>
  <c r="F35" i="16"/>
  <c r="F34" i="16"/>
  <c r="F33" i="16"/>
  <c r="F32" i="16"/>
  <c r="F31" i="16"/>
  <c r="F30" i="16"/>
  <c r="F29" i="16"/>
  <c r="F28" i="16"/>
  <c r="F27" i="16"/>
  <c r="F26" i="16"/>
  <c r="F25" i="16"/>
  <c r="F24" i="16"/>
  <c r="F23" i="16"/>
  <c r="F22" i="16"/>
  <c r="F21" i="16"/>
  <c r="F20" i="16"/>
  <c r="F19" i="16"/>
  <c r="F18" i="16"/>
  <c r="F17" i="16"/>
  <c r="F16" i="16"/>
  <c r="F15" i="16"/>
  <c r="F14" i="16"/>
  <c r="F13" i="16"/>
  <c r="F12" i="16"/>
  <c r="F11" i="16"/>
  <c r="F10" i="16"/>
  <c r="F9" i="16"/>
  <c r="F8" i="16"/>
  <c r="F7" i="16"/>
  <c r="F6" i="16"/>
  <c r="D49" i="15"/>
  <c r="E49" i="15"/>
  <c r="C49" i="15"/>
  <c r="F48" i="15"/>
  <c r="F47" i="15"/>
  <c r="F46" i="15"/>
  <c r="F45" i="15"/>
  <c r="F44" i="15"/>
  <c r="F43" i="15"/>
  <c r="F42" i="15"/>
  <c r="F41" i="15"/>
  <c r="F40" i="15"/>
  <c r="F39" i="15"/>
  <c r="F38" i="15"/>
  <c r="F37" i="15"/>
  <c r="F36" i="15"/>
  <c r="F35" i="15"/>
  <c r="F34" i="15"/>
  <c r="F33" i="15"/>
  <c r="F32" i="15"/>
  <c r="F31" i="15"/>
  <c r="F30" i="15"/>
  <c r="F29" i="15"/>
  <c r="F28" i="15"/>
  <c r="F27" i="15"/>
  <c r="F26" i="15"/>
  <c r="F25" i="15"/>
  <c r="F24" i="15"/>
  <c r="F23" i="15"/>
  <c r="F22" i="15"/>
  <c r="F21" i="15"/>
  <c r="F20" i="15"/>
  <c r="F19" i="15"/>
  <c r="F18" i="15"/>
  <c r="F17" i="15"/>
  <c r="F16" i="15"/>
  <c r="F15" i="15"/>
  <c r="F14" i="15"/>
  <c r="F13" i="15"/>
  <c r="F12" i="15"/>
  <c r="F11" i="15"/>
  <c r="F10" i="15"/>
  <c r="F9" i="15"/>
  <c r="F8" i="15"/>
  <c r="F7" i="15"/>
  <c r="F6" i="15"/>
  <c r="D47" i="14"/>
  <c r="E47" i="14"/>
  <c r="C47" i="14"/>
  <c r="F46" i="14"/>
  <c r="F45" i="14"/>
  <c r="F44" i="14"/>
  <c r="F43" i="14"/>
  <c r="F42" i="14"/>
  <c r="F41" i="14"/>
  <c r="F40" i="14"/>
  <c r="F39" i="14"/>
  <c r="F38" i="14"/>
  <c r="F37" i="14"/>
  <c r="F36" i="14"/>
  <c r="F35" i="14"/>
  <c r="F34" i="14"/>
  <c r="F33" i="14"/>
  <c r="F32" i="14"/>
  <c r="F31" i="14"/>
  <c r="F30" i="14"/>
  <c r="F29" i="14"/>
  <c r="F28" i="14"/>
  <c r="F27" i="14"/>
  <c r="F26" i="14"/>
  <c r="F25" i="14"/>
  <c r="F24" i="14"/>
  <c r="F23" i="14"/>
  <c r="F22" i="14"/>
  <c r="F21" i="14"/>
  <c r="F20" i="14"/>
  <c r="F19" i="14"/>
  <c r="F18" i="14"/>
  <c r="F17" i="14"/>
  <c r="F16" i="14"/>
  <c r="F15" i="14"/>
  <c r="F14" i="14"/>
  <c r="F13" i="14"/>
  <c r="F12" i="14"/>
  <c r="F11" i="14"/>
  <c r="F10" i="14"/>
  <c r="F9" i="14"/>
  <c r="F8" i="14"/>
  <c r="F7" i="14"/>
  <c r="F6" i="14"/>
  <c r="D56" i="13"/>
  <c r="E56" i="13"/>
  <c r="C56" i="13"/>
  <c r="F55" i="13"/>
  <c r="F54" i="13"/>
  <c r="F53" i="13"/>
  <c r="F52" i="13"/>
  <c r="F51" i="13"/>
  <c r="F50" i="13"/>
  <c r="F49" i="13"/>
  <c r="F48" i="13"/>
  <c r="F47" i="13"/>
  <c r="F46" i="13"/>
  <c r="F45" i="13"/>
  <c r="F44" i="13"/>
  <c r="F43" i="13"/>
  <c r="F42" i="13"/>
  <c r="F41" i="13"/>
  <c r="F40" i="13"/>
  <c r="F39" i="13"/>
  <c r="F38" i="13"/>
  <c r="F37" i="13"/>
  <c r="F36" i="13"/>
  <c r="F35" i="13"/>
  <c r="F34" i="13"/>
  <c r="F33" i="13"/>
  <c r="F32" i="13"/>
  <c r="F31" i="13"/>
  <c r="F30" i="13"/>
  <c r="F29" i="13"/>
  <c r="F28" i="13"/>
  <c r="F27" i="13"/>
  <c r="F26" i="13"/>
  <c r="F25" i="13"/>
  <c r="F24" i="13"/>
  <c r="F23" i="13"/>
  <c r="F22" i="13"/>
  <c r="F21" i="13"/>
  <c r="F20" i="13"/>
  <c r="F19" i="13"/>
  <c r="F18" i="13"/>
  <c r="F17" i="13"/>
  <c r="F16" i="13"/>
  <c r="F15" i="13"/>
  <c r="F14" i="13"/>
  <c r="F13" i="13"/>
  <c r="F12" i="13"/>
  <c r="F11" i="13"/>
  <c r="F10" i="13"/>
  <c r="F9" i="13"/>
  <c r="F8" i="13"/>
  <c r="F7" i="13"/>
  <c r="F6" i="13"/>
  <c r="D40" i="12"/>
  <c r="E40" i="12"/>
  <c r="C40" i="12"/>
  <c r="F39" i="12"/>
  <c r="F38" i="12"/>
  <c r="F37" i="12"/>
  <c r="F36" i="12"/>
  <c r="F35" i="12"/>
  <c r="F34" i="12"/>
  <c r="F33" i="12"/>
  <c r="F32" i="12"/>
  <c r="F31" i="12"/>
  <c r="F30" i="12"/>
  <c r="F29" i="12"/>
  <c r="F28" i="12"/>
  <c r="F27" i="12"/>
  <c r="F26" i="12"/>
  <c r="F25" i="12"/>
  <c r="F24" i="12"/>
  <c r="F23" i="12"/>
  <c r="F22" i="12"/>
  <c r="F21" i="12"/>
  <c r="F20" i="12"/>
  <c r="F19" i="12"/>
  <c r="F18" i="12"/>
  <c r="F17" i="12"/>
  <c r="F16" i="12"/>
  <c r="F15" i="12"/>
  <c r="F14" i="12"/>
  <c r="F13" i="12"/>
  <c r="F12" i="12"/>
  <c r="F11" i="12"/>
  <c r="F10" i="12"/>
  <c r="F9" i="12"/>
  <c r="F8" i="12"/>
  <c r="F7" i="12"/>
  <c r="F6" i="12"/>
  <c r="D106" i="11"/>
  <c r="E106" i="11"/>
  <c r="C106" i="11"/>
  <c r="F105" i="11"/>
  <c r="F104" i="11"/>
  <c r="F103" i="11"/>
  <c r="F102" i="11"/>
  <c r="F101" i="11"/>
  <c r="F100" i="11"/>
  <c r="F99" i="11"/>
  <c r="F98" i="11"/>
  <c r="F97" i="11"/>
  <c r="F96" i="11"/>
  <c r="F95" i="11"/>
  <c r="F94" i="11"/>
  <c r="F93" i="11"/>
  <c r="F92" i="11"/>
  <c r="F91" i="11"/>
  <c r="F90" i="11"/>
  <c r="F89" i="11"/>
  <c r="F88" i="11"/>
  <c r="F87" i="11"/>
  <c r="F86" i="11"/>
  <c r="F85" i="11"/>
  <c r="F84" i="11"/>
  <c r="F83" i="11"/>
  <c r="F82" i="11"/>
  <c r="F81" i="11"/>
  <c r="F80" i="11"/>
  <c r="F79" i="11"/>
  <c r="F78" i="11"/>
  <c r="F77" i="11"/>
  <c r="F76" i="11"/>
  <c r="F75" i="11"/>
  <c r="F74" i="11"/>
  <c r="F73" i="11"/>
  <c r="F72" i="11"/>
  <c r="F71" i="11"/>
  <c r="F70" i="11"/>
  <c r="F69" i="11"/>
  <c r="F68" i="11"/>
  <c r="F67" i="11"/>
  <c r="F66" i="11"/>
  <c r="F65" i="11"/>
  <c r="F64" i="11"/>
  <c r="F63" i="11"/>
  <c r="F62" i="11"/>
  <c r="F61" i="11"/>
  <c r="F60" i="11"/>
  <c r="F59" i="11"/>
  <c r="F58" i="11"/>
  <c r="F57" i="11"/>
  <c r="F56" i="11"/>
  <c r="F55" i="11"/>
  <c r="F54" i="11"/>
  <c r="F53" i="11"/>
  <c r="F52" i="11"/>
  <c r="F51" i="11"/>
  <c r="F50" i="11"/>
  <c r="F49" i="11"/>
  <c r="F48" i="11"/>
  <c r="F47" i="11"/>
  <c r="F46" i="11"/>
  <c r="F45" i="11"/>
  <c r="F44" i="11"/>
  <c r="F43" i="11"/>
  <c r="F42" i="11"/>
  <c r="F41" i="11"/>
  <c r="F40" i="11"/>
  <c r="F39" i="11"/>
  <c r="F38" i="11"/>
  <c r="F37" i="11"/>
  <c r="F36" i="11"/>
  <c r="F35" i="11"/>
  <c r="F34" i="11"/>
  <c r="F33" i="11"/>
  <c r="F32" i="11"/>
  <c r="F31" i="11"/>
  <c r="F30" i="11"/>
  <c r="F29" i="11"/>
  <c r="F28" i="11"/>
  <c r="F27" i="11"/>
  <c r="F26" i="11"/>
  <c r="F25" i="11"/>
  <c r="F24" i="11"/>
  <c r="F23" i="11"/>
  <c r="F22" i="11"/>
  <c r="F21" i="11"/>
  <c r="F20" i="11"/>
  <c r="F19" i="11"/>
  <c r="F18" i="11"/>
  <c r="F17" i="11"/>
  <c r="F16" i="11"/>
  <c r="F15" i="11"/>
  <c r="F14" i="11"/>
  <c r="F13" i="11"/>
  <c r="F12" i="11"/>
  <c r="F11" i="11"/>
  <c r="F10" i="11"/>
  <c r="F9" i="11"/>
  <c r="F8" i="11"/>
  <c r="F7" i="11"/>
  <c r="F6" i="11"/>
  <c r="D57" i="10"/>
  <c r="E57" i="10"/>
  <c r="C57" i="10"/>
  <c r="F56" i="10"/>
  <c r="F55" i="10"/>
  <c r="F54" i="10"/>
  <c r="F53" i="10"/>
  <c r="F52" i="10"/>
  <c r="F51" i="10"/>
  <c r="F50" i="10"/>
  <c r="F49" i="10"/>
  <c r="F48" i="10"/>
  <c r="F47" i="10"/>
  <c r="F46" i="10"/>
  <c r="F45" i="10"/>
  <c r="F44" i="10"/>
  <c r="F43" i="10"/>
  <c r="F42" i="10"/>
  <c r="F41" i="10"/>
  <c r="F40" i="10"/>
  <c r="F39" i="10"/>
  <c r="F38" i="10"/>
  <c r="F37" i="10"/>
  <c r="F36" i="10"/>
  <c r="F35" i="10"/>
  <c r="F34" i="10"/>
  <c r="F33" i="10"/>
  <c r="F32" i="10"/>
  <c r="F31" i="10"/>
  <c r="F30" i="10"/>
  <c r="F29" i="10"/>
  <c r="F28" i="10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F11" i="10"/>
  <c r="F10" i="10"/>
  <c r="F9" i="10"/>
  <c r="F8" i="10"/>
  <c r="F7" i="10"/>
  <c r="F6" i="10"/>
  <c r="D45" i="9"/>
  <c r="E45" i="9"/>
  <c r="C45" i="9"/>
  <c r="F44" i="9"/>
  <c r="F43" i="9"/>
  <c r="F42" i="9"/>
  <c r="F41" i="9"/>
  <c r="F40" i="9"/>
  <c r="F39" i="9"/>
  <c r="F38" i="9"/>
  <c r="F37" i="9"/>
  <c r="F36" i="9"/>
  <c r="F35" i="9"/>
  <c r="F34" i="9"/>
  <c r="F33" i="9"/>
  <c r="F32" i="9"/>
  <c r="F31" i="9"/>
  <c r="F30" i="9"/>
  <c r="F29" i="9"/>
  <c r="F28" i="9"/>
  <c r="F27" i="9"/>
  <c r="F26" i="9"/>
  <c r="F25" i="9"/>
  <c r="F24" i="9"/>
  <c r="F23" i="9"/>
  <c r="F22" i="9"/>
  <c r="F21" i="9"/>
  <c r="F20" i="9"/>
  <c r="F19" i="9"/>
  <c r="F18" i="9"/>
  <c r="F17" i="9"/>
  <c r="F16" i="9"/>
  <c r="F15" i="9"/>
  <c r="F14" i="9"/>
  <c r="F13" i="9"/>
  <c r="F12" i="9"/>
  <c r="F11" i="9"/>
  <c r="F10" i="9"/>
  <c r="F9" i="9"/>
  <c r="F8" i="9"/>
  <c r="F7" i="9"/>
  <c r="F6" i="9"/>
  <c r="D35" i="8"/>
  <c r="E35" i="8"/>
  <c r="C35" i="8"/>
  <c r="F34" i="8"/>
  <c r="F33" i="8"/>
  <c r="F32" i="8"/>
  <c r="F31" i="8"/>
  <c r="F30" i="8"/>
  <c r="F29" i="8"/>
  <c r="F28" i="8"/>
  <c r="F27" i="8"/>
  <c r="F26" i="8"/>
  <c r="F25" i="8"/>
  <c r="F24" i="8"/>
  <c r="F23" i="8"/>
  <c r="F22" i="8"/>
  <c r="F21" i="8"/>
  <c r="F20" i="8"/>
  <c r="F19" i="8"/>
  <c r="F18" i="8"/>
  <c r="F17" i="8"/>
  <c r="F16" i="8"/>
  <c r="F15" i="8"/>
  <c r="F14" i="8"/>
  <c r="F13" i="8"/>
  <c r="F12" i="8"/>
  <c r="F11" i="8"/>
  <c r="F10" i="8"/>
  <c r="F9" i="8"/>
  <c r="F8" i="8"/>
  <c r="F7" i="8"/>
  <c r="F6" i="8"/>
  <c r="D53" i="7"/>
  <c r="E53" i="7"/>
  <c r="C53" i="7"/>
  <c r="F52" i="7"/>
  <c r="F51" i="7"/>
  <c r="F50" i="7"/>
  <c r="F49" i="7"/>
  <c r="F48" i="7"/>
  <c r="F47" i="7"/>
  <c r="F46" i="7"/>
  <c r="F45" i="7"/>
  <c r="F44" i="7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D26" i="6"/>
  <c r="E26" i="6"/>
  <c r="C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D55" i="5"/>
  <c r="E55" i="5"/>
  <c r="C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D31" i="3"/>
  <c r="E31" i="3"/>
  <c r="C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D44" i="2"/>
  <c r="E44" i="2"/>
  <c r="C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34" i="34" l="1"/>
  <c r="F45" i="33"/>
  <c r="F73" i="32"/>
  <c r="F31" i="31"/>
  <c r="F56" i="30"/>
  <c r="F47" i="29"/>
  <c r="F51" i="28"/>
  <c r="F49" i="27"/>
  <c r="F54" i="26"/>
  <c r="F54" i="25"/>
  <c r="F60" i="24"/>
  <c r="F70" i="23"/>
  <c r="F48" i="22"/>
  <c r="F74" i="21"/>
  <c r="F33" i="20"/>
  <c r="F51" i="19"/>
  <c r="F56" i="18"/>
  <c r="F84" i="17"/>
  <c r="F82" i="16"/>
  <c r="F49" i="15"/>
  <c r="F47" i="14"/>
  <c r="F56" i="13"/>
  <c r="F106" i="11"/>
  <c r="F57" i="10"/>
  <c r="F45" i="9"/>
  <c r="F35" i="8"/>
  <c r="F53" i="7"/>
  <c r="F26" i="6"/>
  <c r="F31" i="3"/>
  <c r="F55" i="5"/>
  <c r="F44" i="2"/>
  <c r="F40" i="12"/>
  <c r="E37" i="1"/>
</calcChain>
</file>

<file path=xl/sharedStrings.xml><?xml version="1.0" encoding="utf-8"?>
<sst xmlns="http://schemas.openxmlformats.org/spreadsheetml/2006/main" count="3402" uniqueCount="227">
  <si>
    <t>ENTIDAD</t>
  </si>
  <si>
    <t>SIILNERE</t>
  </si>
  <si>
    <t>SIVE</t>
  </si>
  <si>
    <t>SIIASPE</t>
  </si>
  <si>
    <t>TOTAL</t>
  </si>
  <si>
    <t>ALEMANIA</t>
  </si>
  <si>
    <t>ARABIA SAUDITA</t>
  </si>
  <si>
    <t>ARGENTINA</t>
  </si>
  <si>
    <t>AUSTRALIA</t>
  </si>
  <si>
    <t>AUSTRIA</t>
  </si>
  <si>
    <t>BELGICA</t>
  </si>
  <si>
    <t>BOLIVIA</t>
  </si>
  <si>
    <t>BRASIL</t>
  </si>
  <si>
    <t>CANADA</t>
  </si>
  <si>
    <t>CHILE</t>
  </si>
  <si>
    <t>CHINA</t>
  </si>
  <si>
    <t>COLOMBIA</t>
  </si>
  <si>
    <t>COSTA RICA</t>
  </si>
  <si>
    <t>DINAMARCA</t>
  </si>
  <si>
    <t>ECUADOR</t>
  </si>
  <si>
    <t>EL SALVADOR</t>
  </si>
  <si>
    <t>ESPAÑA</t>
  </si>
  <si>
    <t>ESTADOS UNIDOS DE AMERICA</t>
  </si>
  <si>
    <t>FINLANDIA</t>
  </si>
  <si>
    <t>FRANCIA</t>
  </si>
  <si>
    <t>GUATEMALA</t>
  </si>
  <si>
    <t>HAITI</t>
  </si>
  <si>
    <t>HUNGRIA</t>
  </si>
  <si>
    <t>IRLANDA</t>
  </si>
  <si>
    <t>ITALIA</t>
  </si>
  <si>
    <t>JAPON</t>
  </si>
  <si>
    <t>NUEVA ZELANDIA</t>
  </si>
  <si>
    <t>PAISES BAJOS</t>
  </si>
  <si>
    <t>PERU</t>
  </si>
  <si>
    <t>POLONIA</t>
  </si>
  <si>
    <t>PORTUGAL</t>
  </si>
  <si>
    <t>PUERTO RICO</t>
  </si>
  <si>
    <t>REINO UNIDO</t>
  </si>
  <si>
    <t>RUSIA</t>
  </si>
  <si>
    <t>SINGAPUR</t>
  </si>
  <si>
    <t>SUECIA</t>
  </si>
  <si>
    <t>SUIZA</t>
  </si>
  <si>
    <t>VIETNAM</t>
  </si>
  <si>
    <t>BOSNIA Y HERZEGOVINA</t>
  </si>
  <si>
    <t>COREA DEL NORTE</t>
  </si>
  <si>
    <t>EMIRATOS ARABES UNIDOS</t>
  </si>
  <si>
    <t>GRECIA</t>
  </si>
  <si>
    <t>HONDURAS</t>
  </si>
  <si>
    <t>INDONESIA</t>
  </si>
  <si>
    <t>ISRAEL</t>
  </si>
  <si>
    <t>KUWAIT</t>
  </si>
  <si>
    <t>LITUANIA</t>
  </si>
  <si>
    <t>MALASIA</t>
  </si>
  <si>
    <t>MARRUECOS</t>
  </si>
  <si>
    <t>NORUEGA</t>
  </si>
  <si>
    <t>PANAMA</t>
  </si>
  <si>
    <t>PARAGUAY</t>
  </si>
  <si>
    <t>REPUBLICA DOMINICANA</t>
  </si>
  <si>
    <t>TAIWAN</t>
  </si>
  <si>
    <t>TURQUIA</t>
  </si>
  <si>
    <t>INDIA</t>
  </si>
  <si>
    <t>CUBA</t>
  </si>
  <si>
    <t>FILIPINAS</t>
  </si>
  <si>
    <t>HONG KONG</t>
  </si>
  <si>
    <t>LIBANO</t>
  </si>
  <si>
    <t>LUXEMBURGO</t>
  </si>
  <si>
    <t>MALTA</t>
  </si>
  <si>
    <t>REPUBLICA CHECA</t>
  </si>
  <si>
    <t>URUGUAY</t>
  </si>
  <si>
    <t>BULGARIA</t>
  </si>
  <si>
    <t>JAMAICA</t>
  </si>
  <si>
    <t>NICARAGUA</t>
  </si>
  <si>
    <t>QATAR</t>
  </si>
  <si>
    <t>SUDAFRICA</t>
  </si>
  <si>
    <t>TRINIDAD Y TOBAGO</t>
  </si>
  <si>
    <t>ESLOVAQUIA</t>
  </si>
  <si>
    <t>TAILANDIA</t>
  </si>
  <si>
    <t>ANDORRA</t>
  </si>
  <si>
    <t>ANGOLA</t>
  </si>
  <si>
    <t>ARGELIA</t>
  </si>
  <si>
    <t>ARMENIA</t>
  </si>
  <si>
    <t>AZERBAIJAN</t>
  </si>
  <si>
    <t>BELICE</t>
  </si>
  <si>
    <t>BENIN</t>
  </si>
  <si>
    <t>CAMBOYA</t>
  </si>
  <si>
    <t>CHIPRE</t>
  </si>
  <si>
    <t>CROACIA</t>
  </si>
  <si>
    <t>EGIPTO</t>
  </si>
  <si>
    <t>ESLOVENIA</t>
  </si>
  <si>
    <t>ESTONIA</t>
  </si>
  <si>
    <t>ETIOPIA</t>
  </si>
  <si>
    <t>GHANA</t>
  </si>
  <si>
    <t>ISLANDIA</t>
  </si>
  <si>
    <t>JORDANIA</t>
  </si>
  <si>
    <t>KENIA</t>
  </si>
  <si>
    <t>LETONIA</t>
  </si>
  <si>
    <t>LIECHTENSTEIN</t>
  </si>
  <si>
    <t>MONACO</t>
  </si>
  <si>
    <t>MYANMAR</t>
  </si>
  <si>
    <t>NIGERIA</t>
  </si>
  <si>
    <t>RUMANIA</t>
  </si>
  <si>
    <t>SANTA LUCIA</t>
  </si>
  <si>
    <t>SERBIA</t>
  </si>
  <si>
    <t>SRI LANKA</t>
  </si>
  <si>
    <t>UCRANIA</t>
  </si>
  <si>
    <t>VENEZUELA</t>
  </si>
  <si>
    <t>VIRGENES ISLAS BRITANICAS</t>
  </si>
  <si>
    <t>ARUBA</t>
  </si>
  <si>
    <t>BIELORRUSIA</t>
  </si>
  <si>
    <t>REUNION</t>
  </si>
  <si>
    <t>GABON</t>
  </si>
  <si>
    <t>GIBRALTAR</t>
  </si>
  <si>
    <t>MACAO</t>
  </si>
  <si>
    <t>MOZAMBIQUE</t>
  </si>
  <si>
    <t>TUNEZ</t>
  </si>
  <si>
    <t>SUDAN DEL SUR</t>
  </si>
  <si>
    <t>ISLAS FAROE</t>
  </si>
  <si>
    <t>MADAGASCAR</t>
  </si>
  <si>
    <t>BAHAMAS</t>
  </si>
  <si>
    <t>BARBADOS</t>
  </si>
  <si>
    <t>ISLAS CAIMAN</t>
  </si>
  <si>
    <t>BAHRAIN</t>
  </si>
  <si>
    <t>MONTENEGRO</t>
  </si>
  <si>
    <t>PROCEDENTE</t>
  </si>
  <si>
    <t>Aguascalientes</t>
  </si>
  <si>
    <t>Baja California</t>
  </si>
  <si>
    <t>Baja California Sur</t>
  </si>
  <si>
    <t>Campeche</t>
  </si>
  <si>
    <t>Coahuila</t>
  </si>
  <si>
    <t>Colima</t>
  </si>
  <si>
    <t>Chiapas</t>
  </si>
  <si>
    <t>Chihuahua</t>
  </si>
  <si>
    <t>Durango</t>
  </si>
  <si>
    <t>Guanajuato</t>
  </si>
  <si>
    <t>Guerrero</t>
  </si>
  <si>
    <t>Hidalgo</t>
  </si>
  <si>
    <t>Jalisco</t>
  </si>
  <si>
    <t>México</t>
  </si>
  <si>
    <t>Michoacán</t>
  </si>
  <si>
    <t>Morelos</t>
  </si>
  <si>
    <t>Nayarit</t>
  </si>
  <si>
    <t>Nuevo León</t>
  </si>
  <si>
    <t>Oaxaca</t>
  </si>
  <si>
    <t>Puebla</t>
  </si>
  <si>
    <t>Querétaro</t>
  </si>
  <si>
    <t>Quintana Roo</t>
  </si>
  <si>
    <t>San Luis Potosí</t>
  </si>
  <si>
    <t>Sinaloa</t>
  </si>
  <si>
    <t>Sonora</t>
  </si>
  <si>
    <t>Tabasco</t>
  </si>
  <si>
    <t>Tamaulipas</t>
  </si>
  <si>
    <t>Tlaxcala</t>
  </si>
  <si>
    <t>Veracruz</t>
  </si>
  <si>
    <t>Yucatán</t>
  </si>
  <si>
    <t>Zacatecas</t>
  </si>
  <si>
    <t>Total</t>
  </si>
  <si>
    <t>ENTIDAD REFERENCIA AL VOTO</t>
  </si>
  <si>
    <t>PAIS DEL DOMICILIO</t>
  </si>
  <si>
    <t>AGUASCALIENTES.</t>
  </si>
  <si>
    <t>BAJA CALIFORNIA.</t>
  </si>
  <si>
    <t>BAJA CALIFORNIA SUR.</t>
  </si>
  <si>
    <t>CAMPECHE.</t>
  </si>
  <si>
    <t>CHIAPAS.</t>
  </si>
  <si>
    <t>CHIHUAHUA.</t>
  </si>
  <si>
    <t>CIUDAD DE MEXICO.</t>
  </si>
  <si>
    <t>COAHUILA.</t>
  </si>
  <si>
    <t>COLIMA.</t>
  </si>
  <si>
    <t>DURANGO.</t>
  </si>
  <si>
    <t>ESTADO DE MEXICO.</t>
  </si>
  <si>
    <t>GUANAJUATO.</t>
  </si>
  <si>
    <t>GUERRERO.</t>
  </si>
  <si>
    <t>HIDALGO.</t>
  </si>
  <si>
    <t>JALISCO.</t>
  </si>
  <si>
    <t>MICHOACAN.</t>
  </si>
  <si>
    <t>MORELOS.</t>
  </si>
  <si>
    <t>NAYARIT.</t>
  </si>
  <si>
    <t>NUEVO LEON.</t>
  </si>
  <si>
    <t>OAXACA.</t>
  </si>
  <si>
    <t>PUEBLA.</t>
  </si>
  <si>
    <t>QUINTANA ROO.</t>
  </si>
  <si>
    <t>SAN LUIS POTOSI.</t>
  </si>
  <si>
    <t>SINALOA.</t>
  </si>
  <si>
    <t>SONORA.</t>
  </si>
  <si>
    <t>TABASCO.</t>
  </si>
  <si>
    <t>TAMAULIPAS.</t>
  </si>
  <si>
    <t>TLAXCALA</t>
  </si>
  <si>
    <t>VERACRUZ.</t>
  </si>
  <si>
    <t>YUCATAN.</t>
  </si>
  <si>
    <t>ZACATECAS.</t>
  </si>
  <si>
    <t xml:space="preserve">TOTAL </t>
  </si>
  <si>
    <t>Ciudad de México</t>
  </si>
  <si>
    <t xml:space="preserve">Estadístico por Entidad de referencia al voto de registros procedentes incluidos en la LNERE </t>
  </si>
  <si>
    <t>Estadístico por Entidad de referencia al voto y país del domicilio de registros procedentes incluidos en la LNERE
Entidad 01 Aguascalientes.</t>
  </si>
  <si>
    <t>COREA DEL SUR</t>
  </si>
  <si>
    <t>Estadístico por Entidad de referencia al voto y país del domicilio de registros procedentes incluidos en la LNERE
Entidad 02 Baja California.</t>
  </si>
  <si>
    <t>Estadístico por Entidad de referencia al voto y país del domicilio de registros procedentes incluidos en la LNERE
Entidad 03 Baja California Sur.</t>
  </si>
  <si>
    <t>Estadístico por Entidad de referencia al voto y país del domicilio de registros procedentes incluidos en la LNERE
Entidad 04 Campeche.</t>
  </si>
  <si>
    <t>Estadístico por Entidad de referencia al voto y país del domicilio de registros procedentes incluidos en la LNERE
Entidad 05 Coahuila.</t>
  </si>
  <si>
    <t xml:space="preserve">Estadístico por Entidad de referencia al voto y país del domicilio de registros procedentes incluidos en la LNERE 
Entidad 06 Colima </t>
  </si>
  <si>
    <t>Estadístico por Entidad de referencia al voto y país del domicilio de registros procedentes incluidos en la LNERE
Entidad 07 Chiapas</t>
  </si>
  <si>
    <t xml:space="preserve">Estadístico por Entidad de referencia al voto y país del domicilio de registros procedentes incluidos en la LNERE
Entidad 08 Chihuahua </t>
  </si>
  <si>
    <t xml:space="preserve">Estadístico por Entidad de referencia al voto y país del domicilio de registros procedentes incluidos en la LNERE 
Entidad 09 Ciudad de México </t>
  </si>
  <si>
    <t>Estadístico por Entidad de referencia al voto y país del domicilio de registros procedentes incluidos en la LNERE
Entidad 10 Durango</t>
  </si>
  <si>
    <t>Estadístico por Entidad de referencia al voto y país del domicilio de registros procedentes incluidos en la LNERE 
Entidad 11 Guanajuato</t>
  </si>
  <si>
    <t>Estadístico por Entidad de referencia al voto y país del domicilio de registros procedentes incluidos en la LNERE
Entidad 12 Guerrero</t>
  </si>
  <si>
    <t>Estadístico por Entidad de referencia al voto y país del domicilio de registros procedentes incluidos en la LNERE 
Entidad 13 Hidalgo</t>
  </si>
  <si>
    <t>Estadístico por Entidad de referencia al voto y país del domicilio de registros procedentes incluidos en la LNERE 
Entidad 14 Jalisco</t>
  </si>
  <si>
    <t>Estadístico por Entidad de referencia al voto y país del domicilio de registros procedentes incluidos en la LNERE 
Entidad 15 Estado de México</t>
  </si>
  <si>
    <t xml:space="preserve">Estadístico por Entidad de referencia al voto y país del domicilio de registros procedentes incluidos en la LNERE
Entidad 16 Michoacán </t>
  </si>
  <si>
    <t>Estadístico por Entidad de referencia al voto y país del domicilio de registros procedentes incluidos en la LNERE
Entidad 17 Morelos</t>
  </si>
  <si>
    <t>Estadístico por Entidad de referencia al voto y país del domicilio de registros procedentes incluidos en la LNERE
Entidad 18 Nayarit</t>
  </si>
  <si>
    <t>Estadístico por Entidad de referencia al voto y país del domicilio de registros procedentes incluidos en la LNERE 
Entidad 19 Nuevo León</t>
  </si>
  <si>
    <t>MACEDONIA</t>
  </si>
  <si>
    <t>Estadístico por Entidad de referencia al voto y país del domicilio de registros procedentes incluidos en la LNERE 
Entidad 20 Oaxaca</t>
  </si>
  <si>
    <t>Estadístico por Entidad de referencia al voto y país del domicilio de registros procedentes incluidos en la LNERE 
Entidad 21 Puebla</t>
  </si>
  <si>
    <t>Estadístico por Entidad de referencia al voto y país del domicilio de registros procedentes incluidos en la LNERE 
Entidad 22 Querétaro</t>
  </si>
  <si>
    <t>QUERETERO.</t>
  </si>
  <si>
    <t xml:space="preserve">Estadístico por Entidad de referencia al voto y país del domicilio de registros procedentes incluidos en la LNERE 
Entidad 23 Quintana Roo </t>
  </si>
  <si>
    <t>Estadístico por Entidad de referencia al voto y país del domicilio de registros procedentes incluidos en la LNERE 
Entidad 24 San Luis Potosí</t>
  </si>
  <si>
    <t xml:space="preserve">Estadístico por Entidad de referencia al voto y país del domicilio de registros procedentes incluidos en la LNERE 
Entidad 25 Sinaloa </t>
  </si>
  <si>
    <t>Estadístico por Entidad de referencia al voto y país del domicilio de registros procedentes incluidos en la LNERE 
Entidad 26 Sonora</t>
  </si>
  <si>
    <t>Estadístico por Entidad de referencia al voto y país del domicilio de registros procedentes incluidos en la LNERE 
Entidad 27 Tabasco</t>
  </si>
  <si>
    <t>Estadístico por Entidad de referencia al voto y país del domicilio de registros procedentes incluidos en la LNERE 
Entidad 28 Tamaulipas.</t>
  </si>
  <si>
    <t>Estadístico por Entidad de referencia al voto y país del domicilio de registros procedentes incluidos en la LNERE 
Entidad 29 Tlaxcala.</t>
  </si>
  <si>
    <t>Estadístico por Entidad de referencia al voto y país del domicilio de registros procedentes incluidos en la LNERE
Entidad 30 Veracruz</t>
  </si>
  <si>
    <t>Estadístico por Entidad de referencia al voto y país del domicilio de registros procedentes incluidos en la LNERE
Entidad 31 Yucatan</t>
  </si>
  <si>
    <t>Estadístico por Entidad de referencia al voto y país del domicilio de registros procedentes incluidos en la LNERE
Entidad 32 Zacatecas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</si>
</sst>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9"/>
      <color rgb="FF641345"/>
      <name val="Century Gothic"/>
      <family val="2"/>
    </font>
    <font>
      <b/>
      <sz val="9"/>
      <color rgb="FF641345"/>
      <name val="Century Gothic"/>
      <family val="2"/>
    </font>
    <font>
      <b/>
      <sz val="11"/>
      <color rgb="FF641345"/>
      <name val="Century Gothic"/>
      <family val="2"/>
    </font>
    <font>
      <b/>
      <sz val="10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medium">
        <color rgb="FF641345"/>
      </bottom>
      <diagonal/>
    </border>
    <border>
      <left/>
      <right/>
      <top/>
      <bottom style="thick">
        <color rgb="FF641345"/>
      </bottom>
      <diagonal/>
    </border>
    <border>
      <left/>
      <right/>
      <top style="thick">
        <color rgb="FF641345"/>
      </top>
      <bottom/>
      <diagonal/>
    </border>
    <border>
      <left/>
      <right/>
      <top style="thick">
        <color rgb="FF641345"/>
      </top>
      <bottom style="medium">
        <color rgb="FF641345"/>
      </bottom>
      <diagonal/>
    </border>
    <border>
      <left/>
      <right/>
      <top style="medium">
        <color rgb="FF641345"/>
      </top>
      <bottom style="medium">
        <color rgb="FF641345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 applyAlignment="1">
      <alignment vertical="center"/>
    </xf>
    <xf numFmtId="3" fontId="3" fillId="0" borderId="1" xfId="0" applyNumberFormat="1" applyFont="1" applyFill="1" applyBorder="1" applyAlignment="1">
      <alignment horizontal="right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4" fillId="0" borderId="4" xfId="0" applyFont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vertical="center" wrapText="1"/>
    </xf>
    <xf numFmtId="3" fontId="5" fillId="0" borderId="0" xfId="0" applyNumberFormat="1" applyFont="1" applyBorder="1" applyAlignment="1">
      <alignment horizontal="center" vertical="center" wrapText="1"/>
    </xf>
    <xf numFmtId="0" fontId="1" fillId="0" borderId="0" xfId="0" applyFont="1"/>
    <xf numFmtId="0" fontId="6" fillId="0" borderId="0" xfId="0" applyFont="1" applyAlignment="1">
      <alignment vertical="center"/>
    </xf>
    <xf numFmtId="3" fontId="4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left" vertical="center" wrapText="1"/>
    </xf>
    <xf numFmtId="3" fontId="4" fillId="0" borderId="1" xfId="0" applyNumberFormat="1" applyFont="1" applyFill="1" applyBorder="1" applyAlignment="1">
      <alignment horizontal="left" vertical="center" wrapText="1"/>
    </xf>
    <xf numFmtId="3" fontId="4" fillId="0" borderId="1" xfId="0" applyNumberFormat="1" applyFont="1" applyBorder="1" applyAlignment="1">
      <alignment vertical="center" wrapText="1"/>
    </xf>
    <xf numFmtId="0" fontId="7" fillId="0" borderId="0" xfId="0" applyFont="1"/>
    <xf numFmtId="0" fontId="8" fillId="0" borderId="0" xfId="0" applyFont="1"/>
    <xf numFmtId="0" fontId="4" fillId="0" borderId="1" xfId="0" applyFont="1" applyBorder="1" applyAlignment="1">
      <alignment horizontal="left" vertical="center"/>
    </xf>
    <xf numFmtId="3" fontId="4" fillId="0" borderId="1" xfId="0" applyNumberFormat="1" applyFont="1" applyFill="1" applyBorder="1" applyAlignment="1">
      <alignment horizontal="left" vertical="center"/>
    </xf>
    <xf numFmtId="3" fontId="3" fillId="0" borderId="1" xfId="0" applyNumberFormat="1" applyFont="1" applyFill="1" applyBorder="1" applyAlignment="1">
      <alignment vertical="center"/>
    </xf>
    <xf numFmtId="3" fontId="4" fillId="0" borderId="1" xfId="0" applyNumberFormat="1" applyFont="1" applyBorder="1" applyAlignment="1">
      <alignment vertical="center"/>
    </xf>
    <xf numFmtId="0" fontId="0" fillId="0" borderId="0" xfId="0" applyAlignment="1">
      <alignment wrapText="1"/>
    </xf>
    <xf numFmtId="3" fontId="5" fillId="0" borderId="0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right" vertical="center" wrapText="1"/>
    </xf>
    <xf numFmtId="0" fontId="4" fillId="0" borderId="2" xfId="0" applyFont="1" applyBorder="1" applyAlignment="1">
      <alignment horizontal="right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00CC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1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40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oberto.corona/AppData/Local/Microsoft/Windows/INetCache/Content.Outlook/BHXBP745/LNERE_Definitiva_edad_sexo_PEL_2017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(2)"/>
      <sheetName val="Por_pais"/>
      <sheetName val="TOTAL"/>
      <sheetName val="PEL_2017-2018"/>
      <sheetName val="CHIS"/>
      <sheetName val="CDMX"/>
      <sheetName val="GTO"/>
      <sheetName val="JAL"/>
      <sheetName val="MOR"/>
      <sheetName val="PUE"/>
      <sheetName val="YUC"/>
    </sheetNames>
    <sheetDataSet>
      <sheetData sheetId="0">
        <row r="4">
          <cell r="D4" t="str">
            <v>%</v>
          </cell>
        </row>
        <row r="5">
          <cell r="B5" t="str">
            <v>Hombres</v>
          </cell>
          <cell r="D5">
            <v>0.55355960630268786</v>
          </cell>
        </row>
        <row r="6">
          <cell r="B6" t="str">
            <v>Mujeres</v>
          </cell>
          <cell r="D6">
            <v>0.44644039369731209</v>
          </cell>
        </row>
        <row r="9">
          <cell r="B9" t="str">
            <v>TOTAL - LNERE Definitiva por sexo</v>
          </cell>
        </row>
        <row r="36">
          <cell r="C36" t="str">
            <v>Hombres</v>
          </cell>
          <cell r="D36" t="str">
            <v>Mujeres</v>
          </cell>
          <cell r="F36" t="str">
            <v>Hombres</v>
          </cell>
          <cell r="G36" t="str">
            <v>Mujeres</v>
          </cell>
          <cell r="H36" t="str">
            <v>Total</v>
          </cell>
        </row>
        <row r="37">
          <cell r="B37">
            <v>18</v>
          </cell>
          <cell r="C37">
            <v>497</v>
          </cell>
          <cell r="D37">
            <v>430</v>
          </cell>
          <cell r="F37">
            <v>0.49533567214160423</v>
          </cell>
          <cell r="G37">
            <v>-0.53138902619871475</v>
          </cell>
          <cell r="H37">
            <v>0.51143134572096927</v>
          </cell>
        </row>
        <row r="38">
          <cell r="B38">
            <v>19</v>
          </cell>
          <cell r="C38">
            <v>620</v>
          </cell>
          <cell r="D38">
            <v>563</v>
          </cell>
          <cell r="F38">
            <v>0.61792377611226279</v>
          </cell>
          <cell r="G38">
            <v>-0.69574888779041033</v>
          </cell>
          <cell r="H38">
            <v>0.65266804960939218</v>
          </cell>
        </row>
        <row r="39">
          <cell r="B39" t="str">
            <v>20-24</v>
          </cell>
          <cell r="C39">
            <v>3882</v>
          </cell>
          <cell r="D39">
            <v>3642</v>
          </cell>
          <cell r="F39">
            <v>3.8690001594642003</v>
          </cell>
          <cell r="G39">
            <v>-4.5007414730598123</v>
          </cell>
          <cell r="H39">
            <v>4.1510350002206824</v>
          </cell>
        </row>
        <row r="40">
          <cell r="B40" t="str">
            <v>25-29</v>
          </cell>
          <cell r="C40">
            <v>8608</v>
          </cell>
          <cell r="D40">
            <v>7573</v>
          </cell>
          <cell r="F40">
            <v>8.5791739754425134</v>
          </cell>
          <cell r="G40">
            <v>-9.3586258032624805</v>
          </cell>
          <cell r="H40">
            <v>8.927152756322549</v>
          </cell>
        </row>
        <row r="41">
          <cell r="B41" t="str">
            <v>30-34</v>
          </cell>
          <cell r="C41">
            <v>14985</v>
          </cell>
          <cell r="D41">
            <v>12035</v>
          </cell>
          <cell r="F41">
            <v>14.934819008132674</v>
          </cell>
          <cell r="G41">
            <v>-14.872713791398912</v>
          </cell>
          <cell r="H41">
            <v>14.907092730723399</v>
          </cell>
        </row>
        <row r="42">
          <cell r="B42" t="str">
            <v>35-39</v>
          </cell>
          <cell r="C42">
            <v>17264</v>
          </cell>
          <cell r="D42">
            <v>13790</v>
          </cell>
          <cell r="F42">
            <v>17.206187210971137</v>
          </cell>
          <cell r="G42">
            <v>-17.041522491349482</v>
          </cell>
          <cell r="H42">
            <v>17.132674228715185</v>
          </cell>
        </row>
        <row r="43">
          <cell r="B43" t="str">
            <v>40-44</v>
          </cell>
          <cell r="C43">
            <v>16557</v>
          </cell>
          <cell r="D43">
            <v>13762</v>
          </cell>
          <cell r="F43">
            <v>16.501554775952798</v>
          </cell>
          <cell r="G43">
            <v>-17.006920415224911</v>
          </cell>
          <cell r="H43">
            <v>16.727170410910535</v>
          </cell>
        </row>
        <row r="44">
          <cell r="B44" t="str">
            <v>45-49</v>
          </cell>
          <cell r="C44">
            <v>13921</v>
          </cell>
          <cell r="D44">
            <v>11343</v>
          </cell>
          <cell r="F44">
            <v>13.874382076223887</v>
          </cell>
          <cell r="G44">
            <v>-14.017548195748889</v>
          </cell>
          <cell r="H44">
            <v>13.938297214988745</v>
          </cell>
        </row>
        <row r="45">
          <cell r="B45" t="str">
            <v>50-54</v>
          </cell>
          <cell r="C45">
            <v>9991</v>
          </cell>
          <cell r="D45">
            <v>7717</v>
          </cell>
          <cell r="F45">
            <v>9.9575426566735761</v>
          </cell>
          <cell r="G45">
            <v>-9.5365793376174004</v>
          </cell>
          <cell r="H45">
            <v>9.76960762678201</v>
          </cell>
        </row>
        <row r="46">
          <cell r="B46" t="str">
            <v>55-59</v>
          </cell>
          <cell r="C46">
            <v>6296</v>
          </cell>
          <cell r="D46">
            <v>4626</v>
          </cell>
          <cell r="F46">
            <v>6.2749162812948498</v>
          </cell>
          <cell r="G46">
            <v>-5.7167572911517546</v>
          </cell>
          <cell r="H46">
            <v>6.0257315619896721</v>
          </cell>
        </row>
        <row r="47">
          <cell r="B47" t="str">
            <v>60-64</v>
          </cell>
          <cell r="C47">
            <v>3985</v>
          </cell>
          <cell r="D47">
            <v>2810</v>
          </cell>
          <cell r="F47">
            <v>3.9716552383989794</v>
          </cell>
          <cell r="G47">
            <v>-3.4725654967869501</v>
          </cell>
          <cell r="H47">
            <v>3.7488414176634151</v>
          </cell>
        </row>
        <row r="48">
          <cell r="B48" t="str">
            <v>65 o más</v>
          </cell>
          <cell r="C48">
            <v>3730</v>
          </cell>
          <cell r="D48">
            <v>2629</v>
          </cell>
          <cell r="F48">
            <v>3.7175091691915165</v>
          </cell>
          <cell r="G48">
            <v>-3.248887790410282</v>
          </cell>
          <cell r="H48">
            <v>3.5082976563534451</v>
          </cell>
        </row>
        <row r="51">
          <cell r="B51" t="str">
            <v>TOTAL - LNERE Definitiva por rangos de edad</v>
          </cell>
        </row>
        <row r="53">
          <cell r="B53" t="str">
            <v>TOTAL - LNERE Definitiva por rangos de edad y sexo</v>
          </cell>
        </row>
        <row r="55">
          <cell r="B55" t="str">
            <v>TOTAL - LNERE Definitiva por rangos de edad y sexo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91"/>
  <sheetViews>
    <sheetView tabSelected="1" workbookViewId="0">
      <selection sqref="A1:E1"/>
    </sheetView>
  </sheetViews>
  <sheetFormatPr baseColWidth="10" defaultRowHeight="14.4" x14ac:dyDescent="0.3"/>
  <cols>
    <col min="1" max="1" width="16.88671875" style="9" bestFit="1" customWidth="1"/>
    <col min="2" max="4" width="11.5546875" bestFit="1" customWidth="1"/>
    <col min="5" max="5" width="7.44140625" style="9" bestFit="1" customWidth="1"/>
    <col min="6" max="6" width="4.88671875" customWidth="1"/>
  </cols>
  <sheetData>
    <row r="1" spans="1:5" ht="36" customHeight="1" x14ac:dyDescent="0.3">
      <c r="A1" s="23" t="s">
        <v>191</v>
      </c>
      <c r="B1" s="23"/>
      <c r="C1" s="23"/>
      <c r="D1" s="23"/>
      <c r="E1" s="23"/>
    </row>
    <row r="2" spans="1:5" ht="15" thickBot="1" x14ac:dyDescent="0.35">
      <c r="A2" s="10"/>
      <c r="B2" s="1"/>
      <c r="C2" s="1"/>
      <c r="D2" s="1"/>
      <c r="E2" s="10"/>
    </row>
    <row r="3" spans="1:5" ht="16.5" customHeight="1" thickTop="1" thickBot="1" x14ac:dyDescent="0.35">
      <c r="A3" s="24" t="s">
        <v>0</v>
      </c>
      <c r="B3" s="6" t="s">
        <v>1</v>
      </c>
      <c r="C3" s="6" t="s">
        <v>2</v>
      </c>
      <c r="D3" s="6" t="s">
        <v>3</v>
      </c>
      <c r="E3" s="26" t="s">
        <v>4</v>
      </c>
    </row>
    <row r="4" spans="1:5" ht="17.25" customHeight="1" thickBot="1" x14ac:dyDescent="0.35">
      <c r="A4" s="25"/>
      <c r="B4" s="3" t="s">
        <v>123</v>
      </c>
      <c r="C4" s="3" t="s">
        <v>123</v>
      </c>
      <c r="D4" s="3" t="s">
        <v>123</v>
      </c>
      <c r="E4" s="27"/>
    </row>
    <row r="5" spans="1:5" ht="15.6" thickTop="1" thickBot="1" x14ac:dyDescent="0.35">
      <c r="A5" s="12" t="s">
        <v>124</v>
      </c>
      <c r="B5" s="2">
        <v>510</v>
      </c>
      <c r="C5" s="2">
        <v>213</v>
      </c>
      <c r="D5" s="2">
        <v>964</v>
      </c>
      <c r="E5" s="11">
        <f>B5+C5+D5</f>
        <v>1687</v>
      </c>
    </row>
    <row r="6" spans="1:5" ht="15" thickBot="1" x14ac:dyDescent="0.35">
      <c r="A6" s="12" t="s">
        <v>125</v>
      </c>
      <c r="B6" s="2">
        <v>811</v>
      </c>
      <c r="C6" s="2">
        <v>419</v>
      </c>
      <c r="D6" s="2">
        <v>1400</v>
      </c>
      <c r="E6" s="11">
        <f t="shared" ref="E6:E36" si="0">B6+C6+D6</f>
        <v>2630</v>
      </c>
    </row>
    <row r="7" spans="1:5" ht="15" thickBot="1" x14ac:dyDescent="0.35">
      <c r="A7" s="12" t="s">
        <v>126</v>
      </c>
      <c r="B7" s="2">
        <v>94</v>
      </c>
      <c r="C7" s="2">
        <v>35</v>
      </c>
      <c r="D7" s="2">
        <v>91</v>
      </c>
      <c r="E7" s="11">
        <f t="shared" si="0"/>
        <v>220</v>
      </c>
    </row>
    <row r="8" spans="1:5" ht="15" thickBot="1" x14ac:dyDescent="0.35">
      <c r="A8" s="12" t="s">
        <v>127</v>
      </c>
      <c r="B8" s="2">
        <v>113</v>
      </c>
      <c r="C8" s="2">
        <v>57</v>
      </c>
      <c r="D8" s="2">
        <v>181</v>
      </c>
      <c r="E8" s="11">
        <f t="shared" si="0"/>
        <v>351</v>
      </c>
    </row>
    <row r="9" spans="1:5" ht="15" thickBot="1" x14ac:dyDescent="0.35">
      <c r="A9" s="12" t="s">
        <v>128</v>
      </c>
      <c r="B9" s="2">
        <v>679</v>
      </c>
      <c r="C9" s="2">
        <v>543</v>
      </c>
      <c r="D9" s="2">
        <v>1926</v>
      </c>
      <c r="E9" s="11">
        <f t="shared" si="0"/>
        <v>3148</v>
      </c>
    </row>
    <row r="10" spans="1:5" ht="15" thickBot="1" x14ac:dyDescent="0.35">
      <c r="A10" s="12" t="s">
        <v>129</v>
      </c>
      <c r="B10" s="2">
        <v>240</v>
      </c>
      <c r="C10" s="2">
        <v>159</v>
      </c>
      <c r="D10" s="2">
        <v>769</v>
      </c>
      <c r="E10" s="11">
        <f t="shared" si="0"/>
        <v>1168</v>
      </c>
    </row>
    <row r="11" spans="1:5" ht="15" thickBot="1" x14ac:dyDescent="0.35">
      <c r="A11" s="12" t="s">
        <v>130</v>
      </c>
      <c r="B11" s="2">
        <v>283</v>
      </c>
      <c r="C11" s="2">
        <v>505</v>
      </c>
      <c r="D11" s="2">
        <v>1746</v>
      </c>
      <c r="E11" s="11">
        <f t="shared" si="0"/>
        <v>2534</v>
      </c>
    </row>
    <row r="12" spans="1:5" ht="15" thickBot="1" x14ac:dyDescent="0.35">
      <c r="A12" s="12" t="s">
        <v>131</v>
      </c>
      <c r="B12" s="2">
        <v>757</v>
      </c>
      <c r="C12" s="2">
        <v>744</v>
      </c>
      <c r="D12" s="2">
        <v>3535</v>
      </c>
      <c r="E12" s="11">
        <f t="shared" si="0"/>
        <v>5036</v>
      </c>
    </row>
    <row r="13" spans="1:5" ht="15" thickBot="1" x14ac:dyDescent="0.35">
      <c r="A13" s="12" t="s">
        <v>190</v>
      </c>
      <c r="B13" s="2">
        <v>8538</v>
      </c>
      <c r="C13" s="2">
        <v>7766</v>
      </c>
      <c r="D13" s="2">
        <v>12312</v>
      </c>
      <c r="E13" s="11">
        <f t="shared" si="0"/>
        <v>28616</v>
      </c>
    </row>
    <row r="14" spans="1:5" ht="15" thickBot="1" x14ac:dyDescent="0.35">
      <c r="A14" s="12" t="s">
        <v>132</v>
      </c>
      <c r="B14" s="2">
        <v>327</v>
      </c>
      <c r="C14" s="2">
        <v>1317</v>
      </c>
      <c r="D14" s="2">
        <v>3139</v>
      </c>
      <c r="E14" s="11">
        <f t="shared" si="0"/>
        <v>4783</v>
      </c>
    </row>
    <row r="15" spans="1:5" ht="15" thickBot="1" x14ac:dyDescent="0.35">
      <c r="A15" s="12" t="s">
        <v>133</v>
      </c>
      <c r="B15" s="2">
        <v>1310</v>
      </c>
      <c r="C15" s="2">
        <v>1732</v>
      </c>
      <c r="D15" s="2">
        <v>8490</v>
      </c>
      <c r="E15" s="11">
        <f t="shared" si="0"/>
        <v>11532</v>
      </c>
    </row>
    <row r="16" spans="1:5" ht="15" thickBot="1" x14ac:dyDescent="0.35">
      <c r="A16" s="12" t="s">
        <v>134</v>
      </c>
      <c r="B16" s="2">
        <v>385</v>
      </c>
      <c r="C16" s="2">
        <v>1514</v>
      </c>
      <c r="D16" s="2">
        <v>7480</v>
      </c>
      <c r="E16" s="11">
        <f t="shared" si="0"/>
        <v>9379</v>
      </c>
    </row>
    <row r="17" spans="1:5" ht="15" thickBot="1" x14ac:dyDescent="0.35">
      <c r="A17" s="12" t="s">
        <v>135</v>
      </c>
      <c r="B17" s="2">
        <v>538</v>
      </c>
      <c r="C17" s="2">
        <v>641</v>
      </c>
      <c r="D17" s="2">
        <v>2995</v>
      </c>
      <c r="E17" s="11">
        <f t="shared" si="0"/>
        <v>4174</v>
      </c>
    </row>
    <row r="18" spans="1:5" ht="15" thickBot="1" x14ac:dyDescent="0.35">
      <c r="A18" s="12" t="s">
        <v>136</v>
      </c>
      <c r="B18" s="2">
        <v>3013</v>
      </c>
      <c r="C18" s="2">
        <v>2328</v>
      </c>
      <c r="D18" s="2">
        <v>11112</v>
      </c>
      <c r="E18" s="11">
        <f t="shared" si="0"/>
        <v>16453</v>
      </c>
    </row>
    <row r="19" spans="1:5" ht="15" thickBot="1" x14ac:dyDescent="0.35">
      <c r="A19" s="12" t="s">
        <v>137</v>
      </c>
      <c r="B19" s="2">
        <v>3897</v>
      </c>
      <c r="C19" s="2">
        <v>1358</v>
      </c>
      <c r="D19" s="2">
        <v>4744</v>
      </c>
      <c r="E19" s="11">
        <f t="shared" si="0"/>
        <v>9999</v>
      </c>
    </row>
    <row r="20" spans="1:5" ht="15" thickBot="1" x14ac:dyDescent="0.35">
      <c r="A20" s="12" t="s">
        <v>138</v>
      </c>
      <c r="B20" s="2">
        <v>967</v>
      </c>
      <c r="C20" s="2">
        <v>1982</v>
      </c>
      <c r="D20" s="2">
        <v>11293</v>
      </c>
      <c r="E20" s="11">
        <f t="shared" si="0"/>
        <v>14242</v>
      </c>
    </row>
    <row r="21" spans="1:5" ht="15" thickBot="1" x14ac:dyDescent="0.35">
      <c r="A21" s="12" t="s">
        <v>139</v>
      </c>
      <c r="B21" s="2">
        <v>703</v>
      </c>
      <c r="C21" s="2">
        <v>726</v>
      </c>
      <c r="D21" s="2">
        <v>2058</v>
      </c>
      <c r="E21" s="11">
        <f t="shared" si="0"/>
        <v>3487</v>
      </c>
    </row>
    <row r="22" spans="1:5" ht="15" thickBot="1" x14ac:dyDescent="0.35">
      <c r="A22" s="12" t="s">
        <v>140</v>
      </c>
      <c r="B22" s="2">
        <v>158</v>
      </c>
      <c r="C22" s="2">
        <v>311</v>
      </c>
      <c r="D22" s="2">
        <v>1618</v>
      </c>
      <c r="E22" s="11">
        <f t="shared" si="0"/>
        <v>2087</v>
      </c>
    </row>
    <row r="23" spans="1:5" ht="15" thickBot="1" x14ac:dyDescent="0.35">
      <c r="A23" s="12" t="s">
        <v>141</v>
      </c>
      <c r="B23" s="2">
        <v>2399</v>
      </c>
      <c r="C23" s="2">
        <v>872</v>
      </c>
      <c r="D23" s="2">
        <v>2904</v>
      </c>
      <c r="E23" s="11">
        <f t="shared" si="0"/>
        <v>6175</v>
      </c>
    </row>
    <row r="24" spans="1:5" ht="15" thickBot="1" x14ac:dyDescent="0.35">
      <c r="A24" s="12" t="s">
        <v>142</v>
      </c>
      <c r="B24" s="2">
        <v>517</v>
      </c>
      <c r="C24" s="2">
        <v>1461</v>
      </c>
      <c r="D24" s="2">
        <v>6718</v>
      </c>
      <c r="E24" s="11">
        <f t="shared" si="0"/>
        <v>8696</v>
      </c>
    </row>
    <row r="25" spans="1:5" ht="15" thickBot="1" x14ac:dyDescent="0.35">
      <c r="A25" s="12" t="s">
        <v>143</v>
      </c>
      <c r="B25" s="2">
        <v>1417</v>
      </c>
      <c r="C25" s="2">
        <v>1797</v>
      </c>
      <c r="D25" s="2">
        <v>7597</v>
      </c>
      <c r="E25" s="11">
        <f t="shared" si="0"/>
        <v>10811</v>
      </c>
    </row>
    <row r="26" spans="1:5" ht="15" thickBot="1" x14ac:dyDescent="0.35">
      <c r="A26" s="12" t="s">
        <v>144</v>
      </c>
      <c r="B26" s="2">
        <v>1043</v>
      </c>
      <c r="C26" s="2">
        <v>234</v>
      </c>
      <c r="D26" s="2">
        <v>1142</v>
      </c>
      <c r="E26" s="11">
        <f t="shared" si="0"/>
        <v>2419</v>
      </c>
    </row>
    <row r="27" spans="1:5" ht="15" thickBot="1" x14ac:dyDescent="0.35">
      <c r="A27" s="12" t="s">
        <v>145</v>
      </c>
      <c r="B27" s="2">
        <v>547</v>
      </c>
      <c r="C27" s="2">
        <v>45</v>
      </c>
      <c r="D27" s="2">
        <v>96</v>
      </c>
      <c r="E27" s="11">
        <f t="shared" si="0"/>
        <v>688</v>
      </c>
    </row>
    <row r="28" spans="1:5" ht="15" thickBot="1" x14ac:dyDescent="0.35">
      <c r="A28" s="12" t="s">
        <v>146</v>
      </c>
      <c r="B28" s="2">
        <v>608</v>
      </c>
      <c r="C28" s="2">
        <v>714</v>
      </c>
      <c r="D28" s="2">
        <v>3826</v>
      </c>
      <c r="E28" s="11">
        <f t="shared" si="0"/>
        <v>5148</v>
      </c>
    </row>
    <row r="29" spans="1:5" ht="15" thickBot="1" x14ac:dyDescent="0.35">
      <c r="A29" s="12" t="s">
        <v>147</v>
      </c>
      <c r="B29" s="2">
        <v>398</v>
      </c>
      <c r="C29" s="2">
        <v>471</v>
      </c>
      <c r="D29" s="2">
        <v>2072</v>
      </c>
      <c r="E29" s="11">
        <f t="shared" si="0"/>
        <v>2941</v>
      </c>
    </row>
    <row r="30" spans="1:5" ht="15" thickBot="1" x14ac:dyDescent="0.35">
      <c r="A30" s="12" t="s">
        <v>148</v>
      </c>
      <c r="B30" s="2">
        <v>420</v>
      </c>
      <c r="C30" s="2">
        <v>361</v>
      </c>
      <c r="D30" s="2">
        <v>1426</v>
      </c>
      <c r="E30" s="11">
        <f t="shared" si="0"/>
        <v>2207</v>
      </c>
    </row>
    <row r="31" spans="1:5" ht="15" thickBot="1" x14ac:dyDescent="0.35">
      <c r="A31" s="12" t="s">
        <v>149</v>
      </c>
      <c r="B31" s="2">
        <v>291</v>
      </c>
      <c r="C31" s="2">
        <v>170</v>
      </c>
      <c r="D31" s="2">
        <v>565</v>
      </c>
      <c r="E31" s="11">
        <f t="shared" si="0"/>
        <v>1026</v>
      </c>
    </row>
    <row r="32" spans="1:5" ht="15" thickBot="1" x14ac:dyDescent="0.35">
      <c r="A32" s="12" t="s">
        <v>150</v>
      </c>
      <c r="B32" s="2">
        <v>584</v>
      </c>
      <c r="C32" s="2">
        <v>668</v>
      </c>
      <c r="D32" s="2">
        <v>3037</v>
      </c>
      <c r="E32" s="11">
        <f t="shared" si="0"/>
        <v>4289</v>
      </c>
    </row>
    <row r="33" spans="1:5" ht="15" thickBot="1" x14ac:dyDescent="0.35">
      <c r="A33" s="12" t="s">
        <v>151</v>
      </c>
      <c r="B33" s="2">
        <v>296</v>
      </c>
      <c r="C33" s="2">
        <v>195</v>
      </c>
      <c r="D33" s="2">
        <v>765</v>
      </c>
      <c r="E33" s="11">
        <f t="shared" si="0"/>
        <v>1256</v>
      </c>
    </row>
    <row r="34" spans="1:5" ht="15" thickBot="1" x14ac:dyDescent="0.35">
      <c r="A34" s="12" t="s">
        <v>152</v>
      </c>
      <c r="B34" s="2">
        <v>1021</v>
      </c>
      <c r="C34" s="2">
        <v>1859</v>
      </c>
      <c r="D34" s="2">
        <v>5118</v>
      </c>
      <c r="E34" s="11">
        <f t="shared" si="0"/>
        <v>7998</v>
      </c>
    </row>
    <row r="35" spans="1:5" ht="15" thickBot="1" x14ac:dyDescent="0.35">
      <c r="A35" s="12" t="s">
        <v>153</v>
      </c>
      <c r="B35" s="2">
        <v>381</v>
      </c>
      <c r="C35" s="2">
        <v>169</v>
      </c>
      <c r="D35" s="2">
        <v>480</v>
      </c>
      <c r="E35" s="11">
        <f t="shared" si="0"/>
        <v>1030</v>
      </c>
    </row>
    <row r="36" spans="1:5" ht="15" thickBot="1" x14ac:dyDescent="0.35">
      <c r="A36" s="12" t="s">
        <v>154</v>
      </c>
      <c r="B36" s="2">
        <v>323</v>
      </c>
      <c r="C36" s="2">
        <v>632</v>
      </c>
      <c r="D36" s="2">
        <v>4091</v>
      </c>
      <c r="E36" s="11">
        <f t="shared" si="0"/>
        <v>5046</v>
      </c>
    </row>
    <row r="37" spans="1:5" ht="15" thickBot="1" x14ac:dyDescent="0.35">
      <c r="A37" s="4" t="s">
        <v>155</v>
      </c>
      <c r="B37" s="5">
        <f>SUM(B5:B36)</f>
        <v>33568</v>
      </c>
      <c r="C37" s="5">
        <f t="shared" ref="C37:D37" si="1">SUM(C5:C36)</f>
        <v>31998</v>
      </c>
      <c r="D37" s="5">
        <f t="shared" si="1"/>
        <v>115690</v>
      </c>
      <c r="E37" s="5">
        <f t="shared" ref="E37" si="2">SUM(E5:E36)</f>
        <v>181256</v>
      </c>
    </row>
    <row r="38" spans="1:5" ht="15" thickTop="1" x14ac:dyDescent="0.3"/>
    <row r="87" ht="27.75" customHeight="1" x14ac:dyDescent="0.3"/>
    <row r="88" ht="27.75" customHeight="1" x14ac:dyDescent="0.3"/>
    <row r="89" ht="27.75" customHeight="1" x14ac:dyDescent="0.3"/>
    <row r="90" ht="27.75" customHeight="1" x14ac:dyDescent="0.3"/>
    <row r="91" ht="27.75" customHeight="1" x14ac:dyDescent="0.3"/>
    <row r="92" ht="27.75" customHeight="1" x14ac:dyDescent="0.3"/>
    <row r="93" ht="27.75" customHeight="1" x14ac:dyDescent="0.3"/>
    <row r="94" ht="27.75" customHeight="1" x14ac:dyDescent="0.3"/>
    <row r="95" ht="27.75" customHeight="1" x14ac:dyDescent="0.3"/>
    <row r="96" ht="27.75" customHeight="1" x14ac:dyDescent="0.3"/>
    <row r="97" ht="27.75" customHeight="1" x14ac:dyDescent="0.3"/>
    <row r="98" ht="27.75" customHeight="1" x14ac:dyDescent="0.3"/>
    <row r="99" ht="27.75" customHeight="1" x14ac:dyDescent="0.3"/>
    <row r="100" ht="27.75" customHeight="1" x14ac:dyDescent="0.3"/>
    <row r="101" ht="27.75" customHeight="1" x14ac:dyDescent="0.3"/>
    <row r="102" ht="27.75" customHeight="1" x14ac:dyDescent="0.3"/>
    <row r="103" ht="27.75" customHeight="1" x14ac:dyDescent="0.3"/>
    <row r="104" ht="27.75" customHeight="1" x14ac:dyDescent="0.3"/>
    <row r="105" ht="27.75" customHeight="1" x14ac:dyDescent="0.3"/>
    <row r="106" ht="27.75" customHeight="1" x14ac:dyDescent="0.3"/>
    <row r="107" ht="27.75" customHeight="1" x14ac:dyDescent="0.3"/>
    <row r="108" ht="27.75" customHeight="1" x14ac:dyDescent="0.3"/>
    <row r="109" ht="27.75" customHeight="1" x14ac:dyDescent="0.3"/>
    <row r="419" ht="27.75" customHeight="1" x14ac:dyDescent="0.3"/>
    <row r="420" ht="27.75" customHeight="1" x14ac:dyDescent="0.3"/>
    <row r="421" ht="27.75" customHeight="1" x14ac:dyDescent="0.3"/>
    <row r="422" ht="27.75" customHeight="1" x14ac:dyDescent="0.3"/>
    <row r="423" ht="27.75" customHeight="1" x14ac:dyDescent="0.3"/>
    <row r="424" ht="27.75" customHeight="1" x14ac:dyDescent="0.3"/>
    <row r="425" ht="27.75" customHeight="1" x14ac:dyDescent="0.3"/>
    <row r="426" ht="27.75" customHeight="1" x14ac:dyDescent="0.3"/>
    <row r="427" ht="27.75" customHeight="1" x14ac:dyDescent="0.3"/>
    <row r="428" ht="27.75" customHeight="1" x14ac:dyDescent="0.3"/>
    <row r="429" ht="27.75" customHeight="1" x14ac:dyDescent="0.3"/>
    <row r="430" ht="27.75" customHeight="1" x14ac:dyDescent="0.3"/>
    <row r="431" ht="27.75" customHeight="1" x14ac:dyDescent="0.3"/>
    <row r="432" ht="27.75" customHeight="1" x14ac:dyDescent="0.3"/>
    <row r="433" ht="27.75" customHeight="1" x14ac:dyDescent="0.3"/>
    <row r="434" ht="27.75" customHeight="1" x14ac:dyDescent="0.3"/>
    <row r="435" ht="27.75" customHeight="1" x14ac:dyDescent="0.3"/>
    <row r="436" ht="27.75" customHeight="1" x14ac:dyDescent="0.3"/>
    <row r="437" ht="27.75" customHeight="1" x14ac:dyDescent="0.3"/>
    <row r="438" ht="27.75" customHeight="1" x14ac:dyDescent="0.3"/>
    <row r="439" ht="27.75" customHeight="1" x14ac:dyDescent="0.3"/>
    <row r="440" ht="27.75" customHeight="1" x14ac:dyDescent="0.3"/>
    <row r="441" ht="27.75" customHeight="1" x14ac:dyDescent="0.3"/>
    <row r="442" ht="27.75" customHeight="1" x14ac:dyDescent="0.3"/>
    <row r="443" ht="27.75" customHeight="1" x14ac:dyDescent="0.3"/>
    <row r="444" ht="27.75" customHeight="1" x14ac:dyDescent="0.3"/>
    <row r="445" ht="27.75" customHeight="1" x14ac:dyDescent="0.3"/>
    <row r="446" ht="27.75" customHeight="1" x14ac:dyDescent="0.3"/>
    <row r="447" ht="27.75" customHeight="1" x14ac:dyDescent="0.3"/>
    <row r="448" ht="27.75" customHeight="1" x14ac:dyDescent="0.3"/>
    <row r="449" ht="27.75" customHeight="1" x14ac:dyDescent="0.3"/>
    <row r="450" ht="27.75" customHeight="1" x14ac:dyDescent="0.3"/>
    <row r="451" ht="27.75" customHeight="1" x14ac:dyDescent="0.3"/>
    <row r="452" ht="27.75" customHeight="1" x14ac:dyDescent="0.3"/>
    <row r="453" ht="27.75" customHeight="1" x14ac:dyDescent="0.3"/>
    <row r="454" ht="27.75" customHeight="1" x14ac:dyDescent="0.3"/>
    <row r="455" ht="27.75" customHeight="1" x14ac:dyDescent="0.3"/>
    <row r="456" ht="27.75" customHeight="1" x14ac:dyDescent="0.3"/>
    <row r="457" ht="27.75" customHeight="1" x14ac:dyDescent="0.3"/>
    <row r="458" ht="27.75" customHeight="1" x14ac:dyDescent="0.3"/>
    <row r="459" ht="27.75" customHeight="1" x14ac:dyDescent="0.3"/>
    <row r="460" ht="27.75" customHeight="1" x14ac:dyDescent="0.3"/>
    <row r="461" ht="27.75" customHeight="1" x14ac:dyDescent="0.3"/>
    <row r="462" ht="27.75" customHeight="1" x14ac:dyDescent="0.3"/>
    <row r="463" ht="27.75" customHeight="1" x14ac:dyDescent="0.3"/>
    <row r="464" ht="27.75" customHeight="1" x14ac:dyDescent="0.3"/>
    <row r="465" ht="27.75" customHeight="1" x14ac:dyDescent="0.3"/>
    <row r="466" ht="27.75" customHeight="1" x14ac:dyDescent="0.3"/>
    <row r="467" ht="27.75" customHeight="1" x14ac:dyDescent="0.3"/>
    <row r="468" ht="27.75" customHeight="1" x14ac:dyDescent="0.3"/>
    <row r="469" ht="27.75" customHeight="1" x14ac:dyDescent="0.3"/>
    <row r="470" ht="27.75" customHeight="1" x14ac:dyDescent="0.3"/>
    <row r="471" ht="27.75" customHeight="1" x14ac:dyDescent="0.3"/>
    <row r="472" ht="27.75" customHeight="1" x14ac:dyDescent="0.3"/>
    <row r="1591" spans="1:5" s="16" customFormat="1" ht="15.6" x14ac:dyDescent="0.3">
      <c r="A1591" s="17"/>
      <c r="E1591" s="17"/>
    </row>
  </sheetData>
  <mergeCells count="3">
    <mergeCell ref="A1:E1"/>
    <mergeCell ref="A3:A4"/>
    <mergeCell ref="E3:E4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6"/>
  <sheetViews>
    <sheetView workbookViewId="0">
      <selection activeCell="A2" sqref="A2:F2"/>
    </sheetView>
  </sheetViews>
  <sheetFormatPr baseColWidth="10" defaultRowHeight="14.4" x14ac:dyDescent="0.3"/>
  <cols>
    <col min="1" max="1" width="20.6640625" style="22" customWidth="1"/>
    <col min="2" max="2" width="17.6640625" style="22" customWidth="1"/>
    <col min="6" max="6" width="6.44140625" bestFit="1" customWidth="1"/>
  </cols>
  <sheetData>
    <row r="1" spans="1:6" x14ac:dyDescent="0.3">
      <c r="A1"/>
      <c r="B1"/>
    </row>
    <row r="2" spans="1:6" ht="54" customHeight="1" x14ac:dyDescent="0.3">
      <c r="A2" s="23" t="s">
        <v>201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3" t="s">
        <v>164</v>
      </c>
      <c r="B6" s="14" t="s">
        <v>5</v>
      </c>
      <c r="C6" s="20">
        <v>668</v>
      </c>
      <c r="D6" s="20">
        <v>201</v>
      </c>
      <c r="E6" s="20">
        <v>206</v>
      </c>
      <c r="F6" s="21">
        <f t="shared" ref="F6:F69" si="0">SUM(C6:E6)</f>
        <v>1075</v>
      </c>
    </row>
    <row r="7" spans="1:6" ht="15" thickBot="1" x14ac:dyDescent="0.35">
      <c r="A7" s="13" t="s">
        <v>164</v>
      </c>
      <c r="B7" s="14" t="s">
        <v>77</v>
      </c>
      <c r="C7" s="20">
        <v>3</v>
      </c>
      <c r="D7" s="20">
        <v>0</v>
      </c>
      <c r="E7" s="20">
        <v>0</v>
      </c>
      <c r="F7" s="21">
        <f t="shared" si="0"/>
        <v>3</v>
      </c>
    </row>
    <row r="8" spans="1:6" ht="15" thickBot="1" x14ac:dyDescent="0.35">
      <c r="A8" s="13" t="s">
        <v>164</v>
      </c>
      <c r="B8" s="14" t="s">
        <v>78</v>
      </c>
      <c r="C8" s="20">
        <v>1</v>
      </c>
      <c r="D8" s="20">
        <v>0</v>
      </c>
      <c r="E8" s="20">
        <v>0</v>
      </c>
      <c r="F8" s="21">
        <f t="shared" si="0"/>
        <v>1</v>
      </c>
    </row>
    <row r="9" spans="1:6" ht="15" thickBot="1" x14ac:dyDescent="0.35">
      <c r="A9" s="13" t="s">
        <v>164</v>
      </c>
      <c r="B9" s="14" t="s">
        <v>6</v>
      </c>
      <c r="C9" s="20">
        <v>9</v>
      </c>
      <c r="D9" s="20">
        <v>2</v>
      </c>
      <c r="E9" s="20">
        <v>0</v>
      </c>
      <c r="F9" s="21">
        <f t="shared" si="0"/>
        <v>11</v>
      </c>
    </row>
    <row r="10" spans="1:6" ht="15" thickBot="1" x14ac:dyDescent="0.35">
      <c r="A10" s="13" t="s">
        <v>164</v>
      </c>
      <c r="B10" s="14" t="s">
        <v>79</v>
      </c>
      <c r="C10" s="20">
        <v>1</v>
      </c>
      <c r="D10" s="20">
        <v>0</v>
      </c>
      <c r="E10" s="20">
        <v>0</v>
      </c>
      <c r="F10" s="21">
        <f t="shared" si="0"/>
        <v>1</v>
      </c>
    </row>
    <row r="11" spans="1:6" ht="15" thickBot="1" x14ac:dyDescent="0.35">
      <c r="A11" s="13" t="s">
        <v>164</v>
      </c>
      <c r="B11" s="14" t="s">
        <v>7</v>
      </c>
      <c r="C11" s="20">
        <v>88</v>
      </c>
      <c r="D11" s="20">
        <v>34</v>
      </c>
      <c r="E11" s="20">
        <v>39</v>
      </c>
      <c r="F11" s="21">
        <f t="shared" si="0"/>
        <v>161</v>
      </c>
    </row>
    <row r="12" spans="1:6" ht="15" thickBot="1" x14ac:dyDescent="0.35">
      <c r="A12" s="13" t="s">
        <v>164</v>
      </c>
      <c r="B12" s="14" t="s">
        <v>80</v>
      </c>
      <c r="C12" s="20">
        <v>1</v>
      </c>
      <c r="D12" s="20">
        <v>0</v>
      </c>
      <c r="E12" s="20">
        <v>0</v>
      </c>
      <c r="F12" s="21">
        <f t="shared" si="0"/>
        <v>1</v>
      </c>
    </row>
    <row r="13" spans="1:6" ht="15" thickBot="1" x14ac:dyDescent="0.35">
      <c r="A13" s="13" t="s">
        <v>164</v>
      </c>
      <c r="B13" s="14" t="s">
        <v>8</v>
      </c>
      <c r="C13" s="20">
        <v>200</v>
      </c>
      <c r="D13" s="20">
        <v>23</v>
      </c>
      <c r="E13" s="20">
        <v>47</v>
      </c>
      <c r="F13" s="21">
        <f t="shared" si="0"/>
        <v>270</v>
      </c>
    </row>
    <row r="14" spans="1:6" ht="15" thickBot="1" x14ac:dyDescent="0.35">
      <c r="A14" s="13" t="s">
        <v>164</v>
      </c>
      <c r="B14" s="14" t="s">
        <v>9</v>
      </c>
      <c r="C14" s="20">
        <v>40</v>
      </c>
      <c r="D14" s="20">
        <v>17</v>
      </c>
      <c r="E14" s="20">
        <v>43</v>
      </c>
      <c r="F14" s="21">
        <f t="shared" si="0"/>
        <v>100</v>
      </c>
    </row>
    <row r="15" spans="1:6" ht="15" thickBot="1" x14ac:dyDescent="0.35">
      <c r="A15" s="13" t="s">
        <v>164</v>
      </c>
      <c r="B15" s="14" t="s">
        <v>81</v>
      </c>
      <c r="C15" s="20">
        <v>1</v>
      </c>
      <c r="D15" s="20">
        <v>1</v>
      </c>
      <c r="E15" s="20">
        <v>1</v>
      </c>
      <c r="F15" s="21">
        <f t="shared" si="0"/>
        <v>3</v>
      </c>
    </row>
    <row r="16" spans="1:6" ht="15" thickBot="1" x14ac:dyDescent="0.35">
      <c r="A16" s="13" t="s">
        <v>164</v>
      </c>
      <c r="B16" s="14" t="s">
        <v>10</v>
      </c>
      <c r="C16" s="20">
        <v>71</v>
      </c>
      <c r="D16" s="20">
        <v>34</v>
      </c>
      <c r="E16" s="20">
        <v>42</v>
      </c>
      <c r="F16" s="21">
        <f t="shared" si="0"/>
        <v>147</v>
      </c>
    </row>
    <row r="17" spans="1:6" ht="15" thickBot="1" x14ac:dyDescent="0.35">
      <c r="A17" s="13" t="s">
        <v>164</v>
      </c>
      <c r="B17" s="14" t="s">
        <v>82</v>
      </c>
      <c r="C17" s="20">
        <v>2</v>
      </c>
      <c r="D17" s="20">
        <v>0</v>
      </c>
      <c r="E17" s="20">
        <v>0</v>
      </c>
      <c r="F17" s="21">
        <f t="shared" si="0"/>
        <v>2</v>
      </c>
    </row>
    <row r="18" spans="1:6" ht="15" thickBot="1" x14ac:dyDescent="0.35">
      <c r="A18" s="13" t="s">
        <v>164</v>
      </c>
      <c r="B18" s="14" t="s">
        <v>83</v>
      </c>
      <c r="C18" s="20">
        <v>1</v>
      </c>
      <c r="D18" s="20">
        <v>0</v>
      </c>
      <c r="E18" s="20">
        <v>0</v>
      </c>
      <c r="F18" s="21">
        <f t="shared" si="0"/>
        <v>1</v>
      </c>
    </row>
    <row r="19" spans="1:6" ht="15" thickBot="1" x14ac:dyDescent="0.35">
      <c r="A19" s="13" t="s">
        <v>164</v>
      </c>
      <c r="B19" s="14" t="s">
        <v>11</v>
      </c>
      <c r="C19" s="20">
        <v>16</v>
      </c>
      <c r="D19" s="20">
        <v>2</v>
      </c>
      <c r="E19" s="20">
        <v>8</v>
      </c>
      <c r="F19" s="21">
        <f t="shared" si="0"/>
        <v>26</v>
      </c>
    </row>
    <row r="20" spans="1:6" ht="15" thickBot="1" x14ac:dyDescent="0.35">
      <c r="A20" s="13" t="s">
        <v>164</v>
      </c>
      <c r="B20" s="14" t="s">
        <v>12</v>
      </c>
      <c r="C20" s="20">
        <v>75</v>
      </c>
      <c r="D20" s="20">
        <v>38</v>
      </c>
      <c r="E20" s="20">
        <v>35</v>
      </c>
      <c r="F20" s="21">
        <f t="shared" si="0"/>
        <v>148</v>
      </c>
    </row>
    <row r="21" spans="1:6" ht="15" thickBot="1" x14ac:dyDescent="0.35">
      <c r="A21" s="13" t="s">
        <v>164</v>
      </c>
      <c r="B21" s="14" t="s">
        <v>84</v>
      </c>
      <c r="C21" s="20">
        <v>2</v>
      </c>
      <c r="D21" s="20">
        <v>0</v>
      </c>
      <c r="E21" s="20">
        <v>0</v>
      </c>
      <c r="F21" s="21">
        <f t="shared" si="0"/>
        <v>2</v>
      </c>
    </row>
    <row r="22" spans="1:6" ht="15" thickBot="1" x14ac:dyDescent="0.35">
      <c r="A22" s="13" t="s">
        <v>164</v>
      </c>
      <c r="B22" s="14" t="s">
        <v>13</v>
      </c>
      <c r="C22" s="20">
        <v>777</v>
      </c>
      <c r="D22" s="20">
        <v>537</v>
      </c>
      <c r="E22" s="20">
        <v>597</v>
      </c>
      <c r="F22" s="21">
        <f t="shared" si="0"/>
        <v>1911</v>
      </c>
    </row>
    <row r="23" spans="1:6" ht="15" thickBot="1" x14ac:dyDescent="0.35">
      <c r="A23" s="13" t="s">
        <v>164</v>
      </c>
      <c r="B23" s="14" t="s">
        <v>14</v>
      </c>
      <c r="C23" s="20">
        <v>135</v>
      </c>
      <c r="D23" s="20">
        <v>19</v>
      </c>
      <c r="E23" s="20">
        <v>35</v>
      </c>
      <c r="F23" s="21">
        <f t="shared" si="0"/>
        <v>189</v>
      </c>
    </row>
    <row r="24" spans="1:6" ht="15" thickBot="1" x14ac:dyDescent="0.35">
      <c r="A24" s="13" t="s">
        <v>164</v>
      </c>
      <c r="B24" s="14" t="s">
        <v>15</v>
      </c>
      <c r="C24" s="20">
        <v>62</v>
      </c>
      <c r="D24" s="20">
        <v>10</v>
      </c>
      <c r="E24" s="20">
        <v>30</v>
      </c>
      <c r="F24" s="21">
        <f t="shared" si="0"/>
        <v>102</v>
      </c>
    </row>
    <row r="25" spans="1:6" ht="15" thickBot="1" x14ac:dyDescent="0.35">
      <c r="A25" s="13" t="s">
        <v>164</v>
      </c>
      <c r="B25" s="14" t="s">
        <v>85</v>
      </c>
      <c r="C25" s="20">
        <v>1</v>
      </c>
      <c r="D25" s="20">
        <v>0</v>
      </c>
      <c r="E25" s="20">
        <v>1</v>
      </c>
      <c r="F25" s="21">
        <f t="shared" si="0"/>
        <v>2</v>
      </c>
    </row>
    <row r="26" spans="1:6" ht="15" thickBot="1" x14ac:dyDescent="0.35">
      <c r="A26" s="13" t="s">
        <v>164</v>
      </c>
      <c r="B26" s="14" t="s">
        <v>16</v>
      </c>
      <c r="C26" s="20">
        <v>82</v>
      </c>
      <c r="D26" s="20">
        <v>36</v>
      </c>
      <c r="E26" s="20">
        <v>28</v>
      </c>
      <c r="F26" s="21">
        <f t="shared" si="0"/>
        <v>146</v>
      </c>
    </row>
    <row r="27" spans="1:6" ht="15" thickBot="1" x14ac:dyDescent="0.35">
      <c r="A27" s="13" t="s">
        <v>164</v>
      </c>
      <c r="B27" s="14" t="s">
        <v>193</v>
      </c>
      <c r="C27" s="20">
        <v>25</v>
      </c>
      <c r="D27" s="20">
        <v>9</v>
      </c>
      <c r="E27" s="20">
        <v>7</v>
      </c>
      <c r="F27" s="21">
        <f t="shared" si="0"/>
        <v>41</v>
      </c>
    </row>
    <row r="28" spans="1:6" ht="15" thickBot="1" x14ac:dyDescent="0.35">
      <c r="A28" s="13" t="s">
        <v>164</v>
      </c>
      <c r="B28" s="14" t="s">
        <v>17</v>
      </c>
      <c r="C28" s="20">
        <v>66</v>
      </c>
      <c r="D28" s="20">
        <v>11</v>
      </c>
      <c r="E28" s="20">
        <v>12</v>
      </c>
      <c r="F28" s="21">
        <f t="shared" si="0"/>
        <v>89</v>
      </c>
    </row>
    <row r="29" spans="1:6" ht="15" thickBot="1" x14ac:dyDescent="0.35">
      <c r="A29" s="13" t="s">
        <v>164</v>
      </c>
      <c r="B29" s="14" t="s">
        <v>86</v>
      </c>
      <c r="C29" s="20">
        <v>2</v>
      </c>
      <c r="D29" s="20">
        <v>0</v>
      </c>
      <c r="E29" s="20">
        <v>1</v>
      </c>
      <c r="F29" s="21">
        <f t="shared" si="0"/>
        <v>3</v>
      </c>
    </row>
    <row r="30" spans="1:6" ht="15" thickBot="1" x14ac:dyDescent="0.35">
      <c r="A30" s="13" t="s">
        <v>164</v>
      </c>
      <c r="B30" s="14" t="s">
        <v>61</v>
      </c>
      <c r="C30" s="20">
        <v>4</v>
      </c>
      <c r="D30" s="20">
        <v>2</v>
      </c>
      <c r="E30" s="20">
        <v>2</v>
      </c>
      <c r="F30" s="21">
        <f t="shared" si="0"/>
        <v>8</v>
      </c>
    </row>
    <row r="31" spans="1:6" ht="15" thickBot="1" x14ac:dyDescent="0.35">
      <c r="A31" s="13" t="s">
        <v>164</v>
      </c>
      <c r="B31" s="14" t="s">
        <v>18</v>
      </c>
      <c r="C31" s="20">
        <v>38</v>
      </c>
      <c r="D31" s="20">
        <v>24</v>
      </c>
      <c r="E31" s="20">
        <v>17</v>
      </c>
      <c r="F31" s="21">
        <f t="shared" si="0"/>
        <v>79</v>
      </c>
    </row>
    <row r="32" spans="1:6" ht="15" thickBot="1" x14ac:dyDescent="0.35">
      <c r="A32" s="13" t="s">
        <v>164</v>
      </c>
      <c r="B32" s="14" t="s">
        <v>19</v>
      </c>
      <c r="C32" s="20">
        <v>26</v>
      </c>
      <c r="D32" s="20">
        <v>5</v>
      </c>
      <c r="E32" s="20">
        <v>4</v>
      </c>
      <c r="F32" s="21">
        <f t="shared" si="0"/>
        <v>35</v>
      </c>
    </row>
    <row r="33" spans="1:6" ht="15" thickBot="1" x14ac:dyDescent="0.35">
      <c r="A33" s="13" t="s">
        <v>164</v>
      </c>
      <c r="B33" s="14" t="s">
        <v>87</v>
      </c>
      <c r="C33" s="20">
        <v>2</v>
      </c>
      <c r="D33" s="20">
        <v>0</v>
      </c>
      <c r="E33" s="20">
        <v>2</v>
      </c>
      <c r="F33" s="21">
        <f t="shared" si="0"/>
        <v>4</v>
      </c>
    </row>
    <row r="34" spans="1:6" ht="15" thickBot="1" x14ac:dyDescent="0.35">
      <c r="A34" s="13" t="s">
        <v>164</v>
      </c>
      <c r="B34" s="14" t="s">
        <v>20</v>
      </c>
      <c r="C34" s="20">
        <v>8</v>
      </c>
      <c r="D34" s="20">
        <v>10</v>
      </c>
      <c r="E34" s="20">
        <v>9</v>
      </c>
      <c r="F34" s="21">
        <f t="shared" si="0"/>
        <v>27</v>
      </c>
    </row>
    <row r="35" spans="1:6" ht="23.4" thickBot="1" x14ac:dyDescent="0.35">
      <c r="A35" s="13" t="s">
        <v>164</v>
      </c>
      <c r="B35" s="14" t="s">
        <v>45</v>
      </c>
      <c r="C35" s="20">
        <v>22</v>
      </c>
      <c r="D35" s="20">
        <v>8</v>
      </c>
      <c r="E35" s="20">
        <v>15</v>
      </c>
      <c r="F35" s="21">
        <f t="shared" si="0"/>
        <v>45</v>
      </c>
    </row>
    <row r="36" spans="1:6" ht="15" thickBot="1" x14ac:dyDescent="0.35">
      <c r="A36" s="13" t="s">
        <v>164</v>
      </c>
      <c r="B36" s="14" t="s">
        <v>75</v>
      </c>
      <c r="C36" s="20">
        <v>2</v>
      </c>
      <c r="D36" s="20">
        <v>0</v>
      </c>
      <c r="E36" s="20">
        <v>0</v>
      </c>
      <c r="F36" s="21">
        <f t="shared" si="0"/>
        <v>2</v>
      </c>
    </row>
    <row r="37" spans="1:6" ht="15" thickBot="1" x14ac:dyDescent="0.35">
      <c r="A37" s="13" t="s">
        <v>164</v>
      </c>
      <c r="B37" s="14" t="s">
        <v>88</v>
      </c>
      <c r="C37" s="20">
        <v>2</v>
      </c>
      <c r="D37" s="20">
        <v>0</v>
      </c>
      <c r="E37" s="20">
        <v>2</v>
      </c>
      <c r="F37" s="21">
        <f t="shared" si="0"/>
        <v>4</v>
      </c>
    </row>
    <row r="38" spans="1:6" ht="15" thickBot="1" x14ac:dyDescent="0.35">
      <c r="A38" s="13" t="s">
        <v>164</v>
      </c>
      <c r="B38" s="14" t="s">
        <v>21</v>
      </c>
      <c r="C38" s="20">
        <v>947</v>
      </c>
      <c r="D38" s="20">
        <v>273</v>
      </c>
      <c r="E38" s="20">
        <v>289</v>
      </c>
      <c r="F38" s="21">
        <f t="shared" si="0"/>
        <v>1509</v>
      </c>
    </row>
    <row r="39" spans="1:6" ht="23.4" thickBot="1" x14ac:dyDescent="0.35">
      <c r="A39" s="13" t="s">
        <v>164</v>
      </c>
      <c r="B39" s="14" t="s">
        <v>22</v>
      </c>
      <c r="C39" s="20">
        <v>2633</v>
      </c>
      <c r="D39" s="20">
        <v>5552</v>
      </c>
      <c r="E39" s="20">
        <v>9925</v>
      </c>
      <c r="F39" s="21">
        <f t="shared" si="0"/>
        <v>18110</v>
      </c>
    </row>
    <row r="40" spans="1:6" ht="15" thickBot="1" x14ac:dyDescent="0.35">
      <c r="A40" s="13" t="s">
        <v>164</v>
      </c>
      <c r="B40" s="14" t="s">
        <v>89</v>
      </c>
      <c r="C40" s="20">
        <v>3</v>
      </c>
      <c r="D40" s="20">
        <v>0</v>
      </c>
      <c r="E40" s="20">
        <v>3</v>
      </c>
      <c r="F40" s="21">
        <f t="shared" si="0"/>
        <v>6</v>
      </c>
    </row>
    <row r="41" spans="1:6" ht="15" thickBot="1" x14ac:dyDescent="0.35">
      <c r="A41" s="13" t="s">
        <v>164</v>
      </c>
      <c r="B41" s="14" t="s">
        <v>90</v>
      </c>
      <c r="C41" s="20">
        <v>2</v>
      </c>
      <c r="D41" s="20">
        <v>0</v>
      </c>
      <c r="E41" s="20">
        <v>1</v>
      </c>
      <c r="F41" s="21">
        <f t="shared" si="0"/>
        <v>3</v>
      </c>
    </row>
    <row r="42" spans="1:6" ht="15" thickBot="1" x14ac:dyDescent="0.35">
      <c r="A42" s="13" t="s">
        <v>164</v>
      </c>
      <c r="B42" s="14" t="s">
        <v>62</v>
      </c>
      <c r="C42" s="20">
        <v>6</v>
      </c>
      <c r="D42" s="20">
        <v>0</v>
      </c>
      <c r="E42" s="20">
        <v>0</v>
      </c>
      <c r="F42" s="21">
        <f t="shared" si="0"/>
        <v>6</v>
      </c>
    </row>
    <row r="43" spans="1:6" ht="15" thickBot="1" x14ac:dyDescent="0.35">
      <c r="A43" s="13" t="s">
        <v>164</v>
      </c>
      <c r="B43" s="14" t="s">
        <v>23</v>
      </c>
      <c r="C43" s="20">
        <v>23</v>
      </c>
      <c r="D43" s="20">
        <v>23</v>
      </c>
      <c r="E43" s="20">
        <v>24</v>
      </c>
      <c r="F43" s="21">
        <f t="shared" si="0"/>
        <v>70</v>
      </c>
    </row>
    <row r="44" spans="1:6" ht="15" thickBot="1" x14ac:dyDescent="0.35">
      <c r="A44" s="13" t="s">
        <v>164</v>
      </c>
      <c r="B44" s="14" t="s">
        <v>24</v>
      </c>
      <c r="C44" s="20">
        <v>667</v>
      </c>
      <c r="D44" s="20">
        <v>193</v>
      </c>
      <c r="E44" s="20">
        <v>118</v>
      </c>
      <c r="F44" s="21">
        <f t="shared" si="0"/>
        <v>978</v>
      </c>
    </row>
    <row r="45" spans="1:6" ht="15" thickBot="1" x14ac:dyDescent="0.35">
      <c r="A45" s="13" t="s">
        <v>164</v>
      </c>
      <c r="B45" s="14" t="s">
        <v>91</v>
      </c>
      <c r="C45" s="20">
        <v>4</v>
      </c>
      <c r="D45" s="20">
        <v>0</v>
      </c>
      <c r="E45" s="20">
        <v>0</v>
      </c>
      <c r="F45" s="21">
        <f t="shared" si="0"/>
        <v>4</v>
      </c>
    </row>
    <row r="46" spans="1:6" ht="15" thickBot="1" x14ac:dyDescent="0.35">
      <c r="A46" s="13" t="s">
        <v>164</v>
      </c>
      <c r="B46" s="14" t="s">
        <v>46</v>
      </c>
      <c r="C46" s="20">
        <v>6</v>
      </c>
      <c r="D46" s="20">
        <v>3</v>
      </c>
      <c r="E46" s="20">
        <v>4</v>
      </c>
      <c r="F46" s="21">
        <f t="shared" si="0"/>
        <v>13</v>
      </c>
    </row>
    <row r="47" spans="1:6" ht="15" thickBot="1" x14ac:dyDescent="0.35">
      <c r="A47" s="13" t="s">
        <v>164</v>
      </c>
      <c r="B47" s="14" t="s">
        <v>25</v>
      </c>
      <c r="C47" s="20">
        <v>31</v>
      </c>
      <c r="D47" s="20">
        <v>9</v>
      </c>
      <c r="E47" s="20">
        <v>38</v>
      </c>
      <c r="F47" s="21">
        <f t="shared" si="0"/>
        <v>78</v>
      </c>
    </row>
    <row r="48" spans="1:6" ht="15" thickBot="1" x14ac:dyDescent="0.35">
      <c r="A48" s="13" t="s">
        <v>164</v>
      </c>
      <c r="B48" s="14" t="s">
        <v>26</v>
      </c>
      <c r="C48" s="20">
        <v>2</v>
      </c>
      <c r="D48" s="20">
        <v>1</v>
      </c>
      <c r="E48" s="20">
        <v>0</v>
      </c>
      <c r="F48" s="21">
        <f t="shared" si="0"/>
        <v>3</v>
      </c>
    </row>
    <row r="49" spans="1:6" ht="15" thickBot="1" x14ac:dyDescent="0.35">
      <c r="A49" s="13" t="s">
        <v>164</v>
      </c>
      <c r="B49" s="14" t="s">
        <v>47</v>
      </c>
      <c r="C49" s="20">
        <v>14</v>
      </c>
      <c r="D49" s="20">
        <v>3</v>
      </c>
      <c r="E49" s="20">
        <v>6</v>
      </c>
      <c r="F49" s="21">
        <f t="shared" si="0"/>
        <v>23</v>
      </c>
    </row>
    <row r="50" spans="1:6" ht="15" thickBot="1" x14ac:dyDescent="0.35">
      <c r="A50" s="13" t="s">
        <v>164</v>
      </c>
      <c r="B50" s="14" t="s">
        <v>63</v>
      </c>
      <c r="C50" s="20">
        <v>7</v>
      </c>
      <c r="D50" s="20">
        <v>7</v>
      </c>
      <c r="E50" s="20">
        <v>6</v>
      </c>
      <c r="F50" s="21">
        <f t="shared" si="0"/>
        <v>20</v>
      </c>
    </row>
    <row r="51" spans="1:6" ht="15" thickBot="1" x14ac:dyDescent="0.35">
      <c r="A51" s="13" t="s">
        <v>164</v>
      </c>
      <c r="B51" s="14" t="s">
        <v>27</v>
      </c>
      <c r="C51" s="20">
        <v>9</v>
      </c>
      <c r="D51" s="20">
        <v>4</v>
      </c>
      <c r="E51" s="20">
        <v>8</v>
      </c>
      <c r="F51" s="21">
        <f t="shared" si="0"/>
        <v>21</v>
      </c>
    </row>
    <row r="52" spans="1:6" ht="15" thickBot="1" x14ac:dyDescent="0.35">
      <c r="A52" s="13" t="s">
        <v>164</v>
      </c>
      <c r="B52" s="14" t="s">
        <v>60</v>
      </c>
      <c r="C52" s="20">
        <v>10</v>
      </c>
      <c r="D52" s="20">
        <v>2</v>
      </c>
      <c r="E52" s="20">
        <v>3</v>
      </c>
      <c r="F52" s="21">
        <f t="shared" si="0"/>
        <v>15</v>
      </c>
    </row>
    <row r="53" spans="1:6" ht="15" thickBot="1" x14ac:dyDescent="0.35">
      <c r="A53" s="13" t="s">
        <v>164</v>
      </c>
      <c r="B53" s="14" t="s">
        <v>48</v>
      </c>
      <c r="C53" s="20">
        <v>2</v>
      </c>
      <c r="D53" s="20">
        <v>0</v>
      </c>
      <c r="E53" s="20">
        <v>3</v>
      </c>
      <c r="F53" s="21">
        <f t="shared" si="0"/>
        <v>5</v>
      </c>
    </row>
    <row r="54" spans="1:6" ht="15" thickBot="1" x14ac:dyDescent="0.35">
      <c r="A54" s="13" t="s">
        <v>164</v>
      </c>
      <c r="B54" s="14" t="s">
        <v>28</v>
      </c>
      <c r="C54" s="20">
        <v>47</v>
      </c>
      <c r="D54" s="20">
        <v>11</v>
      </c>
      <c r="E54" s="20">
        <v>26</v>
      </c>
      <c r="F54" s="21">
        <f t="shared" si="0"/>
        <v>84</v>
      </c>
    </row>
    <row r="55" spans="1:6" ht="15" thickBot="1" x14ac:dyDescent="0.35">
      <c r="A55" s="13" t="s">
        <v>164</v>
      </c>
      <c r="B55" s="14" t="s">
        <v>92</v>
      </c>
      <c r="C55" s="20">
        <v>2</v>
      </c>
      <c r="D55" s="20">
        <v>3</v>
      </c>
      <c r="E55" s="20">
        <v>3</v>
      </c>
      <c r="F55" s="21">
        <f t="shared" si="0"/>
        <v>8</v>
      </c>
    </row>
    <row r="56" spans="1:6" ht="15" thickBot="1" x14ac:dyDescent="0.35">
      <c r="A56" s="13" t="s">
        <v>164</v>
      </c>
      <c r="B56" s="14" t="s">
        <v>49</v>
      </c>
      <c r="C56" s="20">
        <v>12</v>
      </c>
      <c r="D56" s="20">
        <v>0</v>
      </c>
      <c r="E56" s="20">
        <v>3</v>
      </c>
      <c r="F56" s="21">
        <f t="shared" si="0"/>
        <v>15</v>
      </c>
    </row>
    <row r="57" spans="1:6" ht="15" thickBot="1" x14ac:dyDescent="0.35">
      <c r="A57" s="13" t="s">
        <v>164</v>
      </c>
      <c r="B57" s="14" t="s">
        <v>29</v>
      </c>
      <c r="C57" s="20">
        <v>156</v>
      </c>
      <c r="D57" s="20">
        <v>60</v>
      </c>
      <c r="E57" s="20">
        <v>63</v>
      </c>
      <c r="F57" s="21">
        <f t="shared" si="0"/>
        <v>279</v>
      </c>
    </row>
    <row r="58" spans="1:6" ht="15" thickBot="1" x14ac:dyDescent="0.35">
      <c r="A58" s="13" t="s">
        <v>164</v>
      </c>
      <c r="B58" s="14" t="s">
        <v>70</v>
      </c>
      <c r="C58" s="20">
        <v>1</v>
      </c>
      <c r="D58" s="20">
        <v>0</v>
      </c>
      <c r="E58" s="20">
        <v>2</v>
      </c>
      <c r="F58" s="21">
        <f t="shared" si="0"/>
        <v>3</v>
      </c>
    </row>
    <row r="59" spans="1:6" ht="15" thickBot="1" x14ac:dyDescent="0.35">
      <c r="A59" s="13" t="s">
        <v>164</v>
      </c>
      <c r="B59" s="14" t="s">
        <v>30</v>
      </c>
      <c r="C59" s="20">
        <v>49</v>
      </c>
      <c r="D59" s="20">
        <v>22</v>
      </c>
      <c r="E59" s="20">
        <v>24</v>
      </c>
      <c r="F59" s="21">
        <f t="shared" si="0"/>
        <v>95</v>
      </c>
    </row>
    <row r="60" spans="1:6" ht="15" thickBot="1" x14ac:dyDescent="0.35">
      <c r="A60" s="13" t="s">
        <v>164</v>
      </c>
      <c r="B60" s="14" t="s">
        <v>93</v>
      </c>
      <c r="C60" s="20">
        <v>6</v>
      </c>
      <c r="D60" s="20">
        <v>0</v>
      </c>
      <c r="E60" s="20">
        <v>2</v>
      </c>
      <c r="F60" s="21">
        <f t="shared" si="0"/>
        <v>8</v>
      </c>
    </row>
    <row r="61" spans="1:6" ht="15" thickBot="1" x14ac:dyDescent="0.35">
      <c r="A61" s="13" t="s">
        <v>164</v>
      </c>
      <c r="B61" s="14" t="s">
        <v>94</v>
      </c>
      <c r="C61" s="20">
        <v>2</v>
      </c>
      <c r="D61" s="20">
        <v>1</v>
      </c>
      <c r="E61" s="20">
        <v>0</v>
      </c>
      <c r="F61" s="21">
        <f t="shared" si="0"/>
        <v>3</v>
      </c>
    </row>
    <row r="62" spans="1:6" ht="15" thickBot="1" x14ac:dyDescent="0.35">
      <c r="A62" s="13" t="s">
        <v>164</v>
      </c>
      <c r="B62" s="14" t="s">
        <v>50</v>
      </c>
      <c r="C62" s="20">
        <v>1</v>
      </c>
      <c r="D62" s="20">
        <v>0</v>
      </c>
      <c r="E62" s="20">
        <v>1</v>
      </c>
      <c r="F62" s="21">
        <f t="shared" si="0"/>
        <v>2</v>
      </c>
    </row>
    <row r="63" spans="1:6" ht="15" thickBot="1" x14ac:dyDescent="0.35">
      <c r="A63" s="13" t="s">
        <v>164</v>
      </c>
      <c r="B63" s="14" t="s">
        <v>95</v>
      </c>
      <c r="C63" s="20">
        <v>2</v>
      </c>
      <c r="D63" s="20">
        <v>0</v>
      </c>
      <c r="E63" s="20">
        <v>0</v>
      </c>
      <c r="F63" s="21">
        <f t="shared" si="0"/>
        <v>2</v>
      </c>
    </row>
    <row r="64" spans="1:6" ht="15" thickBot="1" x14ac:dyDescent="0.35">
      <c r="A64" s="13" t="s">
        <v>164</v>
      </c>
      <c r="B64" s="14" t="s">
        <v>64</v>
      </c>
      <c r="C64" s="20">
        <v>2</v>
      </c>
      <c r="D64" s="20">
        <v>1</v>
      </c>
      <c r="E64" s="20">
        <v>2</v>
      </c>
      <c r="F64" s="21">
        <f t="shared" si="0"/>
        <v>5</v>
      </c>
    </row>
    <row r="65" spans="1:6" ht="15" thickBot="1" x14ac:dyDescent="0.35">
      <c r="A65" s="13" t="s">
        <v>164</v>
      </c>
      <c r="B65" s="14" t="s">
        <v>96</v>
      </c>
      <c r="C65" s="20">
        <v>2</v>
      </c>
      <c r="D65" s="20">
        <v>1</v>
      </c>
      <c r="E65" s="20">
        <v>1</v>
      </c>
      <c r="F65" s="21">
        <f t="shared" si="0"/>
        <v>4</v>
      </c>
    </row>
    <row r="66" spans="1:6" ht="15" thickBot="1" x14ac:dyDescent="0.35">
      <c r="A66" s="13" t="s">
        <v>164</v>
      </c>
      <c r="B66" s="14" t="s">
        <v>51</v>
      </c>
      <c r="C66" s="20">
        <v>2</v>
      </c>
      <c r="D66" s="20">
        <v>0</v>
      </c>
      <c r="E66" s="20">
        <v>0</v>
      </c>
      <c r="F66" s="21">
        <f t="shared" si="0"/>
        <v>2</v>
      </c>
    </row>
    <row r="67" spans="1:6" ht="15" thickBot="1" x14ac:dyDescent="0.35">
      <c r="A67" s="13" t="s">
        <v>164</v>
      </c>
      <c r="B67" s="14" t="s">
        <v>65</v>
      </c>
      <c r="C67" s="20">
        <v>5</v>
      </c>
      <c r="D67" s="20">
        <v>3</v>
      </c>
      <c r="E67" s="20">
        <v>4</v>
      </c>
      <c r="F67" s="21">
        <f t="shared" si="0"/>
        <v>12</v>
      </c>
    </row>
    <row r="68" spans="1:6" ht="15" thickBot="1" x14ac:dyDescent="0.35">
      <c r="A68" s="13" t="s">
        <v>164</v>
      </c>
      <c r="B68" s="14" t="s">
        <v>52</v>
      </c>
      <c r="C68" s="20">
        <v>11</v>
      </c>
      <c r="D68" s="20">
        <v>2</v>
      </c>
      <c r="E68" s="20">
        <v>6</v>
      </c>
      <c r="F68" s="21">
        <f t="shared" si="0"/>
        <v>19</v>
      </c>
    </row>
    <row r="69" spans="1:6" ht="15" thickBot="1" x14ac:dyDescent="0.35">
      <c r="A69" s="13" t="s">
        <v>164</v>
      </c>
      <c r="B69" s="14" t="s">
        <v>66</v>
      </c>
      <c r="C69" s="20">
        <v>1</v>
      </c>
      <c r="D69" s="20">
        <v>0</v>
      </c>
      <c r="E69" s="20">
        <v>0</v>
      </c>
      <c r="F69" s="21">
        <f t="shared" si="0"/>
        <v>1</v>
      </c>
    </row>
    <row r="70" spans="1:6" ht="15" thickBot="1" x14ac:dyDescent="0.35">
      <c r="A70" s="13" t="s">
        <v>164</v>
      </c>
      <c r="B70" s="14" t="s">
        <v>53</v>
      </c>
      <c r="C70" s="20">
        <v>3</v>
      </c>
      <c r="D70" s="20">
        <v>1</v>
      </c>
      <c r="E70" s="20">
        <v>1</v>
      </c>
      <c r="F70" s="21">
        <f t="shared" ref="F70:F105" si="1">SUM(C70:E70)</f>
        <v>5</v>
      </c>
    </row>
    <row r="71" spans="1:6" ht="15" thickBot="1" x14ac:dyDescent="0.35">
      <c r="A71" s="13" t="s">
        <v>164</v>
      </c>
      <c r="B71" s="14" t="s">
        <v>97</v>
      </c>
      <c r="C71" s="20">
        <v>1</v>
      </c>
      <c r="D71" s="20">
        <v>0</v>
      </c>
      <c r="E71" s="20">
        <v>0</v>
      </c>
      <c r="F71" s="21">
        <f t="shared" si="1"/>
        <v>1</v>
      </c>
    </row>
    <row r="72" spans="1:6" ht="15" thickBot="1" x14ac:dyDescent="0.35">
      <c r="A72" s="13" t="s">
        <v>164</v>
      </c>
      <c r="B72" s="14" t="s">
        <v>98</v>
      </c>
      <c r="C72" s="20">
        <v>1</v>
      </c>
      <c r="D72" s="20">
        <v>0</v>
      </c>
      <c r="E72" s="20">
        <v>0</v>
      </c>
      <c r="F72" s="21">
        <f t="shared" si="1"/>
        <v>1</v>
      </c>
    </row>
    <row r="73" spans="1:6" ht="15" thickBot="1" x14ac:dyDescent="0.35">
      <c r="A73" s="13" t="s">
        <v>164</v>
      </c>
      <c r="B73" s="14" t="s">
        <v>71</v>
      </c>
      <c r="C73" s="20">
        <v>2</v>
      </c>
      <c r="D73" s="20">
        <v>5</v>
      </c>
      <c r="E73" s="20">
        <v>4</v>
      </c>
      <c r="F73" s="21">
        <f t="shared" si="1"/>
        <v>11</v>
      </c>
    </row>
    <row r="74" spans="1:6" ht="15" thickBot="1" x14ac:dyDescent="0.35">
      <c r="A74" s="13" t="s">
        <v>164</v>
      </c>
      <c r="B74" s="14" t="s">
        <v>99</v>
      </c>
      <c r="C74" s="20">
        <v>0</v>
      </c>
      <c r="D74" s="20">
        <v>3</v>
      </c>
      <c r="E74" s="20">
        <v>0</v>
      </c>
      <c r="F74" s="21">
        <f t="shared" si="1"/>
        <v>3</v>
      </c>
    </row>
    <row r="75" spans="1:6" ht="15" thickBot="1" x14ac:dyDescent="0.35">
      <c r="A75" s="13" t="s">
        <v>164</v>
      </c>
      <c r="B75" s="14" t="s">
        <v>54</v>
      </c>
      <c r="C75" s="20">
        <v>25</v>
      </c>
      <c r="D75" s="20">
        <v>3</v>
      </c>
      <c r="E75" s="20">
        <v>19</v>
      </c>
      <c r="F75" s="21">
        <f t="shared" si="1"/>
        <v>47</v>
      </c>
    </row>
    <row r="76" spans="1:6" ht="15" thickBot="1" x14ac:dyDescent="0.35">
      <c r="A76" s="13" t="s">
        <v>164</v>
      </c>
      <c r="B76" s="14" t="s">
        <v>31</v>
      </c>
      <c r="C76" s="20">
        <v>29</v>
      </c>
      <c r="D76" s="20">
        <v>2</v>
      </c>
      <c r="E76" s="20">
        <v>3</v>
      </c>
      <c r="F76" s="21">
        <f t="shared" si="1"/>
        <v>34</v>
      </c>
    </row>
    <row r="77" spans="1:6" ht="15" thickBot="1" x14ac:dyDescent="0.35">
      <c r="A77" s="13" t="s">
        <v>164</v>
      </c>
      <c r="B77" s="14" t="s">
        <v>32</v>
      </c>
      <c r="C77" s="20">
        <v>184</v>
      </c>
      <c r="D77" s="20">
        <v>105</v>
      </c>
      <c r="E77" s="20">
        <v>71</v>
      </c>
      <c r="F77" s="21">
        <f t="shared" si="1"/>
        <v>360</v>
      </c>
    </row>
    <row r="78" spans="1:6" ht="15" thickBot="1" x14ac:dyDescent="0.35">
      <c r="A78" s="13" t="s">
        <v>164</v>
      </c>
      <c r="B78" s="14" t="s">
        <v>55</v>
      </c>
      <c r="C78" s="20">
        <v>76</v>
      </c>
      <c r="D78" s="20">
        <v>12</v>
      </c>
      <c r="E78" s="20">
        <v>21</v>
      </c>
      <c r="F78" s="21">
        <f t="shared" si="1"/>
        <v>109</v>
      </c>
    </row>
    <row r="79" spans="1:6" ht="15" thickBot="1" x14ac:dyDescent="0.35">
      <c r="A79" s="13" t="s">
        <v>164</v>
      </c>
      <c r="B79" s="14" t="s">
        <v>56</v>
      </c>
      <c r="C79" s="20">
        <v>10</v>
      </c>
      <c r="D79" s="20">
        <v>2</v>
      </c>
      <c r="E79" s="20">
        <v>0</v>
      </c>
      <c r="F79" s="21">
        <f t="shared" si="1"/>
        <v>12</v>
      </c>
    </row>
    <row r="80" spans="1:6" ht="15" thickBot="1" x14ac:dyDescent="0.35">
      <c r="A80" s="13" t="s">
        <v>164</v>
      </c>
      <c r="B80" s="14" t="s">
        <v>33</v>
      </c>
      <c r="C80" s="20">
        <v>38</v>
      </c>
      <c r="D80" s="20">
        <v>27</v>
      </c>
      <c r="E80" s="20">
        <v>15</v>
      </c>
      <c r="F80" s="21">
        <f t="shared" si="1"/>
        <v>80</v>
      </c>
    </row>
    <row r="81" spans="1:6" ht="15" thickBot="1" x14ac:dyDescent="0.35">
      <c r="A81" s="13" t="s">
        <v>164</v>
      </c>
      <c r="B81" s="14" t="s">
        <v>34</v>
      </c>
      <c r="C81" s="20">
        <v>25</v>
      </c>
      <c r="D81" s="20">
        <v>5</v>
      </c>
      <c r="E81" s="20">
        <v>7</v>
      </c>
      <c r="F81" s="21">
        <f t="shared" si="1"/>
        <v>37</v>
      </c>
    </row>
    <row r="82" spans="1:6" ht="15" thickBot="1" x14ac:dyDescent="0.35">
      <c r="A82" s="13" t="s">
        <v>164</v>
      </c>
      <c r="B82" s="14" t="s">
        <v>35</v>
      </c>
      <c r="C82" s="20">
        <v>25</v>
      </c>
      <c r="D82" s="20">
        <v>5</v>
      </c>
      <c r="E82" s="20">
        <v>21</v>
      </c>
      <c r="F82" s="21">
        <f t="shared" si="1"/>
        <v>51</v>
      </c>
    </row>
    <row r="83" spans="1:6" ht="15" thickBot="1" x14ac:dyDescent="0.35">
      <c r="A83" s="13" t="s">
        <v>164</v>
      </c>
      <c r="B83" s="14" t="s">
        <v>36</v>
      </c>
      <c r="C83" s="20">
        <v>17</v>
      </c>
      <c r="D83" s="20">
        <v>13</v>
      </c>
      <c r="E83" s="20">
        <v>9</v>
      </c>
      <c r="F83" s="21">
        <f t="shared" si="1"/>
        <v>39</v>
      </c>
    </row>
    <row r="84" spans="1:6" ht="15" thickBot="1" x14ac:dyDescent="0.35">
      <c r="A84" s="13" t="s">
        <v>164</v>
      </c>
      <c r="B84" s="14" t="s">
        <v>72</v>
      </c>
      <c r="C84" s="20">
        <v>9</v>
      </c>
      <c r="D84" s="20">
        <v>3</v>
      </c>
      <c r="E84" s="20">
        <v>5</v>
      </c>
      <c r="F84" s="21">
        <f t="shared" si="1"/>
        <v>17</v>
      </c>
    </row>
    <row r="85" spans="1:6" ht="15" thickBot="1" x14ac:dyDescent="0.35">
      <c r="A85" s="13" t="s">
        <v>164</v>
      </c>
      <c r="B85" s="14" t="s">
        <v>37</v>
      </c>
      <c r="C85" s="20">
        <v>600</v>
      </c>
      <c r="D85" s="20">
        <v>186</v>
      </c>
      <c r="E85" s="20">
        <v>192</v>
      </c>
      <c r="F85" s="21">
        <f t="shared" si="1"/>
        <v>978</v>
      </c>
    </row>
    <row r="86" spans="1:6" ht="15" thickBot="1" x14ac:dyDescent="0.35">
      <c r="A86" s="13" t="s">
        <v>164</v>
      </c>
      <c r="B86" s="14" t="s">
        <v>67</v>
      </c>
      <c r="C86" s="20">
        <v>38</v>
      </c>
      <c r="D86" s="20">
        <v>8</v>
      </c>
      <c r="E86" s="20">
        <v>8</v>
      </c>
      <c r="F86" s="21">
        <f t="shared" si="1"/>
        <v>54</v>
      </c>
    </row>
    <row r="87" spans="1:6" ht="23.4" thickBot="1" x14ac:dyDescent="0.35">
      <c r="A87" s="13" t="s">
        <v>164</v>
      </c>
      <c r="B87" s="14" t="s">
        <v>57</v>
      </c>
      <c r="C87" s="20">
        <v>7</v>
      </c>
      <c r="D87" s="20">
        <v>1</v>
      </c>
      <c r="E87" s="20">
        <v>9</v>
      </c>
      <c r="F87" s="21">
        <f t="shared" si="1"/>
        <v>17</v>
      </c>
    </row>
    <row r="88" spans="1:6" ht="15" thickBot="1" x14ac:dyDescent="0.35">
      <c r="A88" s="13" t="s">
        <v>164</v>
      </c>
      <c r="B88" s="14" t="s">
        <v>100</v>
      </c>
      <c r="C88" s="20">
        <v>12</v>
      </c>
      <c r="D88" s="20">
        <v>1</v>
      </c>
      <c r="E88" s="20">
        <v>1</v>
      </c>
      <c r="F88" s="21">
        <f t="shared" si="1"/>
        <v>14</v>
      </c>
    </row>
    <row r="89" spans="1:6" ht="15" thickBot="1" x14ac:dyDescent="0.35">
      <c r="A89" s="13" t="s">
        <v>164</v>
      </c>
      <c r="B89" s="14" t="s">
        <v>38</v>
      </c>
      <c r="C89" s="20">
        <v>18</v>
      </c>
      <c r="D89" s="20">
        <v>2</v>
      </c>
      <c r="E89" s="20">
        <v>2</v>
      </c>
      <c r="F89" s="21">
        <f t="shared" si="1"/>
        <v>22</v>
      </c>
    </row>
    <row r="90" spans="1:6" ht="15" thickBot="1" x14ac:dyDescent="0.35">
      <c r="A90" s="13" t="s">
        <v>164</v>
      </c>
      <c r="B90" s="14" t="s">
        <v>101</v>
      </c>
      <c r="C90" s="20">
        <v>1</v>
      </c>
      <c r="D90" s="20">
        <v>0</v>
      </c>
      <c r="E90" s="20">
        <v>0</v>
      </c>
      <c r="F90" s="21">
        <f t="shared" si="1"/>
        <v>1</v>
      </c>
    </row>
    <row r="91" spans="1:6" ht="15" thickBot="1" x14ac:dyDescent="0.35">
      <c r="A91" s="13" t="s">
        <v>164</v>
      </c>
      <c r="B91" s="14" t="s">
        <v>102</v>
      </c>
      <c r="C91" s="20">
        <v>1</v>
      </c>
      <c r="D91" s="20">
        <v>2</v>
      </c>
      <c r="E91" s="20">
        <v>3</v>
      </c>
      <c r="F91" s="21">
        <f t="shared" si="1"/>
        <v>6</v>
      </c>
    </row>
    <row r="92" spans="1:6" ht="15" thickBot="1" x14ac:dyDescent="0.35">
      <c r="A92" s="13" t="s">
        <v>164</v>
      </c>
      <c r="B92" s="14" t="s">
        <v>39</v>
      </c>
      <c r="C92" s="20">
        <v>26</v>
      </c>
      <c r="D92" s="20">
        <v>19</v>
      </c>
      <c r="E92" s="20">
        <v>14</v>
      </c>
      <c r="F92" s="21">
        <f t="shared" si="1"/>
        <v>59</v>
      </c>
    </row>
    <row r="93" spans="1:6" ht="15" thickBot="1" x14ac:dyDescent="0.35">
      <c r="A93" s="13" t="s">
        <v>164</v>
      </c>
      <c r="B93" s="14" t="s">
        <v>103</v>
      </c>
      <c r="C93" s="20">
        <v>1</v>
      </c>
      <c r="D93" s="20">
        <v>0</v>
      </c>
      <c r="E93" s="20">
        <v>0</v>
      </c>
      <c r="F93" s="21">
        <f t="shared" si="1"/>
        <v>1</v>
      </c>
    </row>
    <row r="94" spans="1:6" ht="15" thickBot="1" x14ac:dyDescent="0.35">
      <c r="A94" s="13" t="s">
        <v>164</v>
      </c>
      <c r="B94" s="14" t="s">
        <v>73</v>
      </c>
      <c r="C94" s="20">
        <v>9</v>
      </c>
      <c r="D94" s="20">
        <v>1</v>
      </c>
      <c r="E94" s="20">
        <v>7</v>
      </c>
      <c r="F94" s="21">
        <f t="shared" si="1"/>
        <v>17</v>
      </c>
    </row>
    <row r="95" spans="1:6" ht="15" thickBot="1" x14ac:dyDescent="0.35">
      <c r="A95" s="13" t="s">
        <v>164</v>
      </c>
      <c r="B95" s="14" t="s">
        <v>40</v>
      </c>
      <c r="C95" s="20">
        <v>73</v>
      </c>
      <c r="D95" s="20">
        <v>43</v>
      </c>
      <c r="E95" s="20">
        <v>42</v>
      </c>
      <c r="F95" s="21">
        <f t="shared" si="1"/>
        <v>158</v>
      </c>
    </row>
    <row r="96" spans="1:6" ht="15" thickBot="1" x14ac:dyDescent="0.35">
      <c r="A96" s="13" t="s">
        <v>164</v>
      </c>
      <c r="B96" s="14" t="s">
        <v>41</v>
      </c>
      <c r="C96" s="20">
        <v>152</v>
      </c>
      <c r="D96" s="20">
        <v>104</v>
      </c>
      <c r="E96" s="20">
        <v>93</v>
      </c>
      <c r="F96" s="21">
        <f t="shared" si="1"/>
        <v>349</v>
      </c>
    </row>
    <row r="97" spans="1:6" ht="15" thickBot="1" x14ac:dyDescent="0.35">
      <c r="A97" s="13" t="s">
        <v>164</v>
      </c>
      <c r="B97" s="14" t="s">
        <v>76</v>
      </c>
      <c r="C97" s="20">
        <v>8</v>
      </c>
      <c r="D97" s="20">
        <v>3</v>
      </c>
      <c r="E97" s="20">
        <v>1</v>
      </c>
      <c r="F97" s="21">
        <f t="shared" si="1"/>
        <v>12</v>
      </c>
    </row>
    <row r="98" spans="1:6" ht="15" thickBot="1" x14ac:dyDescent="0.35">
      <c r="A98" s="13" t="s">
        <v>164</v>
      </c>
      <c r="B98" s="14" t="s">
        <v>58</v>
      </c>
      <c r="C98" s="20">
        <v>2</v>
      </c>
      <c r="D98" s="20">
        <v>0</v>
      </c>
      <c r="E98" s="20">
        <v>0</v>
      </c>
      <c r="F98" s="21">
        <f t="shared" si="1"/>
        <v>2</v>
      </c>
    </row>
    <row r="99" spans="1:6" ht="15" thickBot="1" x14ac:dyDescent="0.35">
      <c r="A99" s="13" t="s">
        <v>164</v>
      </c>
      <c r="B99" s="14" t="s">
        <v>74</v>
      </c>
      <c r="C99" s="20">
        <v>4</v>
      </c>
      <c r="D99" s="20">
        <v>0</v>
      </c>
      <c r="E99" s="20">
        <v>2</v>
      </c>
      <c r="F99" s="21">
        <f t="shared" si="1"/>
        <v>6</v>
      </c>
    </row>
    <row r="100" spans="1:6" ht="15" thickBot="1" x14ac:dyDescent="0.35">
      <c r="A100" s="13" t="s">
        <v>164</v>
      </c>
      <c r="B100" s="14" t="s">
        <v>59</v>
      </c>
      <c r="C100" s="20">
        <v>6</v>
      </c>
      <c r="D100" s="20">
        <v>2</v>
      </c>
      <c r="E100" s="20">
        <v>2</v>
      </c>
      <c r="F100" s="21">
        <f t="shared" si="1"/>
        <v>10</v>
      </c>
    </row>
    <row r="101" spans="1:6" ht="15" thickBot="1" x14ac:dyDescent="0.35">
      <c r="A101" s="13" t="s">
        <v>164</v>
      </c>
      <c r="B101" s="14" t="s">
        <v>104</v>
      </c>
      <c r="C101" s="20">
        <v>5</v>
      </c>
      <c r="D101" s="20">
        <v>0</v>
      </c>
      <c r="E101" s="20">
        <v>0</v>
      </c>
      <c r="F101" s="21">
        <f t="shared" si="1"/>
        <v>5</v>
      </c>
    </row>
    <row r="102" spans="1:6" ht="15" thickBot="1" x14ac:dyDescent="0.35">
      <c r="A102" s="13" t="s">
        <v>164</v>
      </c>
      <c r="B102" s="14" t="s">
        <v>68</v>
      </c>
      <c r="C102" s="20">
        <v>14</v>
      </c>
      <c r="D102" s="20">
        <v>8</v>
      </c>
      <c r="E102" s="20">
        <v>7</v>
      </c>
      <c r="F102" s="21">
        <f t="shared" si="1"/>
        <v>29</v>
      </c>
    </row>
    <row r="103" spans="1:6" ht="15" thickBot="1" x14ac:dyDescent="0.35">
      <c r="A103" s="13" t="s">
        <v>164</v>
      </c>
      <c r="B103" s="14" t="s">
        <v>105</v>
      </c>
      <c r="C103" s="20">
        <v>9</v>
      </c>
      <c r="D103" s="20">
        <v>3</v>
      </c>
      <c r="E103" s="20">
        <v>5</v>
      </c>
      <c r="F103" s="21">
        <f t="shared" si="1"/>
        <v>17</v>
      </c>
    </row>
    <row r="104" spans="1:6" ht="15" thickBot="1" x14ac:dyDescent="0.35">
      <c r="A104" s="13" t="s">
        <v>164</v>
      </c>
      <c r="B104" s="14" t="s">
        <v>42</v>
      </c>
      <c r="C104" s="20">
        <v>6</v>
      </c>
      <c r="D104" s="20">
        <v>0</v>
      </c>
      <c r="E104" s="20">
        <v>0</v>
      </c>
      <c r="F104" s="21">
        <f t="shared" si="1"/>
        <v>6</v>
      </c>
    </row>
    <row r="105" spans="1:6" ht="23.4" thickBot="1" x14ac:dyDescent="0.35">
      <c r="A105" s="13" t="s">
        <v>164</v>
      </c>
      <c r="B105" s="14" t="s">
        <v>106</v>
      </c>
      <c r="C105" s="20">
        <v>1</v>
      </c>
      <c r="D105" s="20">
        <v>0</v>
      </c>
      <c r="E105" s="20">
        <v>0</v>
      </c>
      <c r="F105" s="21">
        <f t="shared" si="1"/>
        <v>1</v>
      </c>
    </row>
    <row r="106" spans="1:6" ht="15" thickBot="1" x14ac:dyDescent="0.35">
      <c r="A106" s="28" t="s">
        <v>189</v>
      </c>
      <c r="B106" s="28"/>
      <c r="C106" s="20">
        <f>SUM(C6:C105)</f>
        <v>8538</v>
      </c>
      <c r="D106" s="20">
        <f>SUM(D6:D105)</f>
        <v>7766</v>
      </c>
      <c r="E106" s="20">
        <f>SUM(E6:E105)</f>
        <v>12312</v>
      </c>
      <c r="F106" s="21">
        <f>SUM(F6:F105)</f>
        <v>28616</v>
      </c>
    </row>
  </sheetData>
  <mergeCells count="5">
    <mergeCell ref="A4:A5"/>
    <mergeCell ref="B4:B5"/>
    <mergeCell ref="F4:F5"/>
    <mergeCell ref="A106:B106"/>
    <mergeCell ref="A2:F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workbookViewId="0">
      <selection activeCell="A2" sqref="A2:F2"/>
    </sheetView>
  </sheetViews>
  <sheetFormatPr baseColWidth="10" defaultRowHeight="14.4" x14ac:dyDescent="0.3"/>
  <cols>
    <col min="1" max="1" width="14" customWidth="1"/>
    <col min="2" max="2" width="17.6640625" style="22" customWidth="1"/>
    <col min="6" max="6" width="6.109375" bestFit="1" customWidth="1"/>
  </cols>
  <sheetData>
    <row r="1" spans="1:6" x14ac:dyDescent="0.3">
      <c r="B1"/>
    </row>
    <row r="2" spans="1:6" ht="54" customHeight="1" x14ac:dyDescent="0.3">
      <c r="A2" s="23" t="s">
        <v>202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8" t="s">
        <v>167</v>
      </c>
      <c r="B6" s="14" t="s">
        <v>5</v>
      </c>
      <c r="C6" s="20">
        <v>10</v>
      </c>
      <c r="D6" s="20">
        <v>3</v>
      </c>
      <c r="E6" s="20">
        <v>0</v>
      </c>
      <c r="F6" s="21">
        <f t="shared" ref="F6:F39" si="0">SUM(C6:E6)</f>
        <v>13</v>
      </c>
    </row>
    <row r="7" spans="1:6" ht="15" thickBot="1" x14ac:dyDescent="0.35">
      <c r="A7" s="18" t="s">
        <v>167</v>
      </c>
      <c r="B7" s="14" t="s">
        <v>6</v>
      </c>
      <c r="C7" s="20">
        <v>1</v>
      </c>
      <c r="D7" s="20">
        <v>0</v>
      </c>
      <c r="E7" s="20">
        <v>0</v>
      </c>
      <c r="F7" s="21">
        <f t="shared" si="0"/>
        <v>1</v>
      </c>
    </row>
    <row r="8" spans="1:6" ht="15" thickBot="1" x14ac:dyDescent="0.35">
      <c r="A8" s="18" t="s">
        <v>167</v>
      </c>
      <c r="B8" s="14" t="s">
        <v>7</v>
      </c>
      <c r="C8" s="20">
        <v>1</v>
      </c>
      <c r="D8" s="20">
        <v>0</v>
      </c>
      <c r="E8" s="20">
        <v>2</v>
      </c>
      <c r="F8" s="21">
        <f t="shared" si="0"/>
        <v>3</v>
      </c>
    </row>
    <row r="9" spans="1:6" ht="15" thickBot="1" x14ac:dyDescent="0.35">
      <c r="A9" s="18" t="s">
        <v>167</v>
      </c>
      <c r="B9" s="14" t="s">
        <v>8</v>
      </c>
      <c r="C9" s="20">
        <v>0</v>
      </c>
      <c r="D9" s="20">
        <v>0</v>
      </c>
      <c r="E9" s="20">
        <v>1</v>
      </c>
      <c r="F9" s="21">
        <f t="shared" si="0"/>
        <v>1</v>
      </c>
    </row>
    <row r="10" spans="1:6" ht="15" thickBot="1" x14ac:dyDescent="0.35">
      <c r="A10" s="18" t="s">
        <v>167</v>
      </c>
      <c r="B10" s="14" t="s">
        <v>10</v>
      </c>
      <c r="C10" s="20">
        <v>3</v>
      </c>
      <c r="D10" s="20">
        <v>0</v>
      </c>
      <c r="E10" s="20">
        <v>1</v>
      </c>
      <c r="F10" s="21">
        <f t="shared" si="0"/>
        <v>4</v>
      </c>
    </row>
    <row r="11" spans="1:6" ht="15" thickBot="1" x14ac:dyDescent="0.35">
      <c r="A11" s="18" t="s">
        <v>167</v>
      </c>
      <c r="B11" s="14" t="s">
        <v>11</v>
      </c>
      <c r="C11" s="20">
        <v>0</v>
      </c>
      <c r="D11" s="20">
        <v>1</v>
      </c>
      <c r="E11" s="20">
        <v>0</v>
      </c>
      <c r="F11" s="21">
        <f t="shared" si="0"/>
        <v>1</v>
      </c>
    </row>
    <row r="12" spans="1:6" ht="15" thickBot="1" x14ac:dyDescent="0.35">
      <c r="A12" s="18" t="s">
        <v>167</v>
      </c>
      <c r="B12" s="14" t="s">
        <v>12</v>
      </c>
      <c r="C12" s="20">
        <v>0</v>
      </c>
      <c r="D12" s="20">
        <v>0</v>
      </c>
      <c r="E12" s="20">
        <v>1</v>
      </c>
      <c r="F12" s="21">
        <f t="shared" si="0"/>
        <v>1</v>
      </c>
    </row>
    <row r="13" spans="1:6" ht="15" thickBot="1" x14ac:dyDescent="0.35">
      <c r="A13" s="18" t="s">
        <v>167</v>
      </c>
      <c r="B13" s="14" t="s">
        <v>13</v>
      </c>
      <c r="C13" s="20">
        <v>96</v>
      </c>
      <c r="D13" s="20">
        <v>5</v>
      </c>
      <c r="E13" s="20">
        <v>20</v>
      </c>
      <c r="F13" s="21">
        <f t="shared" si="0"/>
        <v>121</v>
      </c>
    </row>
    <row r="14" spans="1:6" ht="15" thickBot="1" x14ac:dyDescent="0.35">
      <c r="A14" s="18" t="s">
        <v>167</v>
      </c>
      <c r="B14" s="14" t="s">
        <v>14</v>
      </c>
      <c r="C14" s="20">
        <v>2</v>
      </c>
      <c r="D14" s="20">
        <v>0</v>
      </c>
      <c r="E14" s="20">
        <v>0</v>
      </c>
      <c r="F14" s="21">
        <f t="shared" si="0"/>
        <v>2</v>
      </c>
    </row>
    <row r="15" spans="1:6" ht="15" thickBot="1" x14ac:dyDescent="0.35">
      <c r="A15" s="18" t="s">
        <v>167</v>
      </c>
      <c r="B15" s="14" t="s">
        <v>15</v>
      </c>
      <c r="C15" s="20">
        <v>2</v>
      </c>
      <c r="D15" s="20">
        <v>0</v>
      </c>
      <c r="E15" s="20">
        <v>0</v>
      </c>
      <c r="F15" s="21">
        <f t="shared" si="0"/>
        <v>2</v>
      </c>
    </row>
    <row r="16" spans="1:6" ht="15" thickBot="1" x14ac:dyDescent="0.35">
      <c r="A16" s="18" t="s">
        <v>167</v>
      </c>
      <c r="B16" s="14" t="s">
        <v>16</v>
      </c>
      <c r="C16" s="20">
        <v>1</v>
      </c>
      <c r="D16" s="20">
        <v>0</v>
      </c>
      <c r="E16" s="20">
        <v>0</v>
      </c>
      <c r="F16" s="21">
        <f t="shared" si="0"/>
        <v>1</v>
      </c>
    </row>
    <row r="17" spans="1:6" ht="15" thickBot="1" x14ac:dyDescent="0.35">
      <c r="A17" s="18" t="s">
        <v>167</v>
      </c>
      <c r="B17" s="14" t="s">
        <v>18</v>
      </c>
      <c r="C17" s="20">
        <v>1</v>
      </c>
      <c r="D17" s="20">
        <v>0</v>
      </c>
      <c r="E17" s="20">
        <v>1</v>
      </c>
      <c r="F17" s="21">
        <f t="shared" si="0"/>
        <v>2</v>
      </c>
    </row>
    <row r="18" spans="1:6" ht="15" thickBot="1" x14ac:dyDescent="0.35">
      <c r="A18" s="18" t="s">
        <v>167</v>
      </c>
      <c r="B18" s="14" t="s">
        <v>21</v>
      </c>
      <c r="C18" s="20">
        <v>10</v>
      </c>
      <c r="D18" s="20">
        <v>4</v>
      </c>
      <c r="E18" s="20">
        <v>3</v>
      </c>
      <c r="F18" s="21">
        <f t="shared" si="0"/>
        <v>17</v>
      </c>
    </row>
    <row r="19" spans="1:6" ht="23.4" thickBot="1" x14ac:dyDescent="0.35">
      <c r="A19" s="18" t="s">
        <v>167</v>
      </c>
      <c r="B19" s="14" t="s">
        <v>22</v>
      </c>
      <c r="C19" s="20">
        <v>162</v>
      </c>
      <c r="D19" s="20">
        <v>1287</v>
      </c>
      <c r="E19" s="20">
        <v>3096</v>
      </c>
      <c r="F19" s="21">
        <f t="shared" si="0"/>
        <v>4545</v>
      </c>
    </row>
    <row r="20" spans="1:6" ht="15" thickBot="1" x14ac:dyDescent="0.35">
      <c r="A20" s="18" t="s">
        <v>167</v>
      </c>
      <c r="B20" s="14" t="s">
        <v>62</v>
      </c>
      <c r="C20" s="20">
        <v>0</v>
      </c>
      <c r="D20" s="20">
        <v>0</v>
      </c>
      <c r="E20" s="20">
        <v>1</v>
      </c>
      <c r="F20" s="21">
        <f t="shared" si="0"/>
        <v>1</v>
      </c>
    </row>
    <row r="21" spans="1:6" ht="15" thickBot="1" x14ac:dyDescent="0.35">
      <c r="A21" s="18" t="s">
        <v>167</v>
      </c>
      <c r="B21" s="14" t="s">
        <v>23</v>
      </c>
      <c r="C21" s="20">
        <v>0</v>
      </c>
      <c r="D21" s="20">
        <v>3</v>
      </c>
      <c r="E21" s="20">
        <v>0</v>
      </c>
      <c r="F21" s="21">
        <f t="shared" si="0"/>
        <v>3</v>
      </c>
    </row>
    <row r="22" spans="1:6" ht="15" thickBot="1" x14ac:dyDescent="0.35">
      <c r="A22" s="18" t="s">
        <v>167</v>
      </c>
      <c r="B22" s="14" t="s">
        <v>24</v>
      </c>
      <c r="C22" s="20">
        <v>10</v>
      </c>
      <c r="D22" s="20">
        <v>6</v>
      </c>
      <c r="E22" s="20">
        <v>2</v>
      </c>
      <c r="F22" s="21">
        <f t="shared" si="0"/>
        <v>18</v>
      </c>
    </row>
    <row r="23" spans="1:6" ht="15" thickBot="1" x14ac:dyDescent="0.35">
      <c r="A23" s="18" t="s">
        <v>167</v>
      </c>
      <c r="B23" s="14" t="s">
        <v>28</v>
      </c>
      <c r="C23" s="20">
        <v>2</v>
      </c>
      <c r="D23" s="20">
        <v>0</v>
      </c>
      <c r="E23" s="20">
        <v>2</v>
      </c>
      <c r="F23" s="21">
        <f t="shared" si="0"/>
        <v>4</v>
      </c>
    </row>
    <row r="24" spans="1:6" ht="15" thickBot="1" x14ac:dyDescent="0.35">
      <c r="A24" s="18" t="s">
        <v>167</v>
      </c>
      <c r="B24" s="14" t="s">
        <v>49</v>
      </c>
      <c r="C24" s="20">
        <v>1</v>
      </c>
      <c r="D24" s="20">
        <v>0</v>
      </c>
      <c r="E24" s="20">
        <v>0</v>
      </c>
      <c r="F24" s="21">
        <f t="shared" si="0"/>
        <v>1</v>
      </c>
    </row>
    <row r="25" spans="1:6" ht="15" thickBot="1" x14ac:dyDescent="0.35">
      <c r="A25" s="18" t="s">
        <v>167</v>
      </c>
      <c r="B25" s="14" t="s">
        <v>29</v>
      </c>
      <c r="C25" s="20">
        <v>0</v>
      </c>
      <c r="D25" s="20">
        <v>2</v>
      </c>
      <c r="E25" s="20">
        <v>2</v>
      </c>
      <c r="F25" s="21">
        <f t="shared" si="0"/>
        <v>4</v>
      </c>
    </row>
    <row r="26" spans="1:6" ht="15" thickBot="1" x14ac:dyDescent="0.35">
      <c r="A26" s="18" t="s">
        <v>167</v>
      </c>
      <c r="B26" s="14" t="s">
        <v>30</v>
      </c>
      <c r="C26" s="20">
        <v>1</v>
      </c>
      <c r="D26" s="20">
        <v>0</v>
      </c>
      <c r="E26" s="20">
        <v>0</v>
      </c>
      <c r="F26" s="21">
        <f t="shared" si="0"/>
        <v>1</v>
      </c>
    </row>
    <row r="27" spans="1:6" ht="15" thickBot="1" x14ac:dyDescent="0.35">
      <c r="A27" s="18" t="s">
        <v>167</v>
      </c>
      <c r="B27" s="14" t="s">
        <v>93</v>
      </c>
      <c r="C27" s="20">
        <v>0</v>
      </c>
      <c r="D27" s="20">
        <v>1</v>
      </c>
      <c r="E27" s="20">
        <v>0</v>
      </c>
      <c r="F27" s="21">
        <f t="shared" si="0"/>
        <v>1</v>
      </c>
    </row>
    <row r="28" spans="1:6" ht="15" thickBot="1" x14ac:dyDescent="0.35">
      <c r="A28" s="18" t="s">
        <v>167</v>
      </c>
      <c r="B28" s="14" t="s">
        <v>94</v>
      </c>
      <c r="C28" s="20">
        <v>1</v>
      </c>
      <c r="D28" s="20">
        <v>0</v>
      </c>
      <c r="E28" s="20">
        <v>0</v>
      </c>
      <c r="F28" s="21">
        <f t="shared" si="0"/>
        <v>1</v>
      </c>
    </row>
    <row r="29" spans="1:6" ht="15" thickBot="1" x14ac:dyDescent="0.35">
      <c r="A29" s="18" t="s">
        <v>167</v>
      </c>
      <c r="B29" s="14" t="s">
        <v>65</v>
      </c>
      <c r="C29" s="20">
        <v>1</v>
      </c>
      <c r="D29" s="20">
        <v>0</v>
      </c>
      <c r="E29" s="20">
        <v>0</v>
      </c>
      <c r="F29" s="21">
        <f t="shared" si="0"/>
        <v>1</v>
      </c>
    </row>
    <row r="30" spans="1:6" ht="15" thickBot="1" x14ac:dyDescent="0.35">
      <c r="A30" s="18" t="s">
        <v>167</v>
      </c>
      <c r="B30" s="14" t="s">
        <v>54</v>
      </c>
      <c r="C30" s="20">
        <v>1</v>
      </c>
      <c r="D30" s="20">
        <v>0</v>
      </c>
      <c r="E30" s="20">
        <v>0</v>
      </c>
      <c r="F30" s="21">
        <f t="shared" si="0"/>
        <v>1</v>
      </c>
    </row>
    <row r="31" spans="1:6" ht="15" thickBot="1" x14ac:dyDescent="0.35">
      <c r="A31" s="18" t="s">
        <v>167</v>
      </c>
      <c r="B31" s="14" t="s">
        <v>32</v>
      </c>
      <c r="C31" s="20">
        <v>8</v>
      </c>
      <c r="D31" s="20">
        <v>2</v>
      </c>
      <c r="E31" s="20">
        <v>2</v>
      </c>
      <c r="F31" s="21">
        <f t="shared" si="0"/>
        <v>12</v>
      </c>
    </row>
    <row r="32" spans="1:6" ht="15" thickBot="1" x14ac:dyDescent="0.35">
      <c r="A32" s="18" t="s">
        <v>167</v>
      </c>
      <c r="B32" s="14" t="s">
        <v>56</v>
      </c>
      <c r="C32" s="20">
        <v>1</v>
      </c>
      <c r="D32" s="20">
        <v>0</v>
      </c>
      <c r="E32" s="20">
        <v>0</v>
      </c>
      <c r="F32" s="21">
        <f t="shared" si="0"/>
        <v>1</v>
      </c>
    </row>
    <row r="33" spans="1:6" ht="15" thickBot="1" x14ac:dyDescent="0.35">
      <c r="A33" s="18" t="s">
        <v>167</v>
      </c>
      <c r="B33" s="14" t="s">
        <v>33</v>
      </c>
      <c r="C33" s="20">
        <v>2</v>
      </c>
      <c r="D33" s="20">
        <v>0</v>
      </c>
      <c r="E33" s="20">
        <v>0</v>
      </c>
      <c r="F33" s="21">
        <f t="shared" si="0"/>
        <v>2</v>
      </c>
    </row>
    <row r="34" spans="1:6" ht="15" thickBot="1" x14ac:dyDescent="0.35">
      <c r="A34" s="18" t="s">
        <v>167</v>
      </c>
      <c r="B34" s="14" t="s">
        <v>34</v>
      </c>
      <c r="C34" s="20">
        <v>0</v>
      </c>
      <c r="D34" s="20">
        <v>0</v>
      </c>
      <c r="E34" s="20">
        <v>1</v>
      </c>
      <c r="F34" s="21">
        <f t="shared" si="0"/>
        <v>1</v>
      </c>
    </row>
    <row r="35" spans="1:6" ht="15" thickBot="1" x14ac:dyDescent="0.35">
      <c r="A35" s="18" t="s">
        <v>167</v>
      </c>
      <c r="B35" s="14" t="s">
        <v>37</v>
      </c>
      <c r="C35" s="20">
        <v>6</v>
      </c>
      <c r="D35" s="20">
        <v>3</v>
      </c>
      <c r="E35" s="20">
        <v>2</v>
      </c>
      <c r="F35" s="21">
        <f t="shared" si="0"/>
        <v>11</v>
      </c>
    </row>
    <row r="36" spans="1:6" ht="15" thickBot="1" x14ac:dyDescent="0.35">
      <c r="A36" s="18" t="s">
        <v>167</v>
      </c>
      <c r="B36" s="14" t="s">
        <v>67</v>
      </c>
      <c r="C36" s="20">
        <v>0</v>
      </c>
      <c r="D36" s="20">
        <v>0</v>
      </c>
      <c r="E36" s="20">
        <v>1</v>
      </c>
      <c r="F36" s="21">
        <f t="shared" si="0"/>
        <v>1</v>
      </c>
    </row>
    <row r="37" spans="1:6" ht="23.4" thickBot="1" x14ac:dyDescent="0.35">
      <c r="A37" s="18" t="s">
        <v>167</v>
      </c>
      <c r="B37" s="14" t="s">
        <v>57</v>
      </c>
      <c r="C37" s="20">
        <v>1</v>
      </c>
      <c r="D37" s="20">
        <v>0</v>
      </c>
      <c r="E37" s="20">
        <v>0</v>
      </c>
      <c r="F37" s="21">
        <f t="shared" si="0"/>
        <v>1</v>
      </c>
    </row>
    <row r="38" spans="1:6" ht="15" thickBot="1" x14ac:dyDescent="0.35">
      <c r="A38" s="18" t="s">
        <v>167</v>
      </c>
      <c r="B38" s="14" t="s">
        <v>73</v>
      </c>
      <c r="C38" s="20">
        <v>1</v>
      </c>
      <c r="D38" s="20">
        <v>0</v>
      </c>
      <c r="E38" s="20">
        <v>0</v>
      </c>
      <c r="F38" s="21">
        <f t="shared" si="0"/>
        <v>1</v>
      </c>
    </row>
    <row r="39" spans="1:6" ht="15" thickBot="1" x14ac:dyDescent="0.35">
      <c r="A39" s="18" t="s">
        <v>167</v>
      </c>
      <c r="B39" s="14" t="s">
        <v>41</v>
      </c>
      <c r="C39" s="20">
        <v>2</v>
      </c>
      <c r="D39" s="20">
        <v>0</v>
      </c>
      <c r="E39" s="20">
        <v>1</v>
      </c>
      <c r="F39" s="21">
        <f t="shared" si="0"/>
        <v>3</v>
      </c>
    </row>
    <row r="40" spans="1:6" ht="15" thickBot="1" x14ac:dyDescent="0.35">
      <c r="A40" s="31" t="s">
        <v>189</v>
      </c>
      <c r="B40" s="31"/>
      <c r="C40" s="20">
        <f>SUM(C6:C39)</f>
        <v>327</v>
      </c>
      <c r="D40" s="20">
        <f>SUM(D6:D39)</f>
        <v>1317</v>
      </c>
      <c r="E40" s="20">
        <f>SUM(E6:E39)</f>
        <v>3139</v>
      </c>
      <c r="F40" s="21">
        <f>SUM(F6:F39)</f>
        <v>4783</v>
      </c>
    </row>
  </sheetData>
  <mergeCells count="5">
    <mergeCell ref="A4:A5"/>
    <mergeCell ref="B4:B5"/>
    <mergeCell ref="F4:F5"/>
    <mergeCell ref="A40:B40"/>
    <mergeCell ref="A2:F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6"/>
  <sheetViews>
    <sheetView topLeftCell="A25" workbookViewId="0">
      <selection activeCell="H14" sqref="H14"/>
    </sheetView>
  </sheetViews>
  <sheetFormatPr baseColWidth="10" defaultRowHeight="14.4" x14ac:dyDescent="0.3"/>
  <cols>
    <col min="1" max="1" width="17" customWidth="1"/>
    <col min="2" max="2" width="18.44140625" style="22" customWidth="1"/>
    <col min="6" max="6" width="6.44140625" bestFit="1" customWidth="1"/>
  </cols>
  <sheetData>
    <row r="1" spans="1:6" x14ac:dyDescent="0.3">
      <c r="B1"/>
    </row>
    <row r="2" spans="1:6" ht="54" customHeight="1" x14ac:dyDescent="0.3">
      <c r="A2" s="23" t="s">
        <v>203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8" t="s">
        <v>169</v>
      </c>
      <c r="B6" s="14" t="s">
        <v>5</v>
      </c>
      <c r="C6" s="20">
        <v>86</v>
      </c>
      <c r="D6" s="20">
        <v>8</v>
      </c>
      <c r="E6" s="20">
        <v>8</v>
      </c>
      <c r="F6" s="21">
        <f t="shared" ref="F6:F55" si="0">SUM(C6:E6)</f>
        <v>102</v>
      </c>
    </row>
    <row r="7" spans="1:6" ht="15" thickBot="1" x14ac:dyDescent="0.35">
      <c r="A7" s="18" t="s">
        <v>169</v>
      </c>
      <c r="B7" s="14" t="s">
        <v>7</v>
      </c>
      <c r="C7" s="20">
        <v>8</v>
      </c>
      <c r="D7" s="20">
        <v>0</v>
      </c>
      <c r="E7" s="20">
        <v>2</v>
      </c>
      <c r="F7" s="21">
        <f t="shared" si="0"/>
        <v>10</v>
      </c>
    </row>
    <row r="8" spans="1:6" ht="15" thickBot="1" x14ac:dyDescent="0.35">
      <c r="A8" s="18" t="s">
        <v>169</v>
      </c>
      <c r="B8" s="14" t="s">
        <v>8</v>
      </c>
      <c r="C8" s="20">
        <v>12</v>
      </c>
      <c r="D8" s="20">
        <v>0</v>
      </c>
      <c r="E8" s="20">
        <v>0</v>
      </c>
      <c r="F8" s="21">
        <f t="shared" si="0"/>
        <v>12</v>
      </c>
    </row>
    <row r="9" spans="1:6" ht="15" thickBot="1" x14ac:dyDescent="0.35">
      <c r="A9" s="18" t="s">
        <v>169</v>
      </c>
      <c r="B9" s="14" t="s">
        <v>9</v>
      </c>
      <c r="C9" s="20">
        <v>4</v>
      </c>
      <c r="D9" s="20">
        <v>0</v>
      </c>
      <c r="E9" s="20">
        <v>1</v>
      </c>
      <c r="F9" s="21">
        <f t="shared" si="0"/>
        <v>5</v>
      </c>
    </row>
    <row r="10" spans="1:6" ht="15" thickBot="1" x14ac:dyDescent="0.35">
      <c r="A10" s="18" t="s">
        <v>169</v>
      </c>
      <c r="B10" s="14" t="s">
        <v>10</v>
      </c>
      <c r="C10" s="20">
        <v>3</v>
      </c>
      <c r="D10" s="20">
        <v>5</v>
      </c>
      <c r="E10" s="20">
        <v>3</v>
      </c>
      <c r="F10" s="21">
        <f t="shared" si="0"/>
        <v>11</v>
      </c>
    </row>
    <row r="11" spans="1:6" ht="15" thickBot="1" x14ac:dyDescent="0.35">
      <c r="A11" s="18" t="s">
        <v>169</v>
      </c>
      <c r="B11" s="14" t="s">
        <v>12</v>
      </c>
      <c r="C11" s="20">
        <v>6</v>
      </c>
      <c r="D11" s="20">
        <v>1</v>
      </c>
      <c r="E11" s="20">
        <v>0</v>
      </c>
      <c r="F11" s="21">
        <f t="shared" si="0"/>
        <v>7</v>
      </c>
    </row>
    <row r="12" spans="1:6" ht="15" thickBot="1" x14ac:dyDescent="0.35">
      <c r="A12" s="18" t="s">
        <v>169</v>
      </c>
      <c r="B12" s="14" t="s">
        <v>13</v>
      </c>
      <c r="C12" s="20">
        <v>191</v>
      </c>
      <c r="D12" s="20">
        <v>30</v>
      </c>
      <c r="E12" s="20">
        <v>42</v>
      </c>
      <c r="F12" s="21">
        <f t="shared" si="0"/>
        <v>263</v>
      </c>
    </row>
    <row r="13" spans="1:6" ht="15" thickBot="1" x14ac:dyDescent="0.35">
      <c r="A13" s="18" t="s">
        <v>169</v>
      </c>
      <c r="B13" s="14" t="s">
        <v>14</v>
      </c>
      <c r="C13" s="20">
        <v>21</v>
      </c>
      <c r="D13" s="20">
        <v>0</v>
      </c>
      <c r="E13" s="20">
        <v>2</v>
      </c>
      <c r="F13" s="21">
        <f t="shared" si="0"/>
        <v>23</v>
      </c>
    </row>
    <row r="14" spans="1:6" ht="15" thickBot="1" x14ac:dyDescent="0.35">
      <c r="A14" s="18" t="s">
        <v>169</v>
      </c>
      <c r="B14" s="14" t="s">
        <v>15</v>
      </c>
      <c r="C14" s="20">
        <v>4</v>
      </c>
      <c r="D14" s="20">
        <v>0</v>
      </c>
      <c r="E14" s="20">
        <v>3</v>
      </c>
      <c r="F14" s="21">
        <f t="shared" si="0"/>
        <v>7</v>
      </c>
    </row>
    <row r="15" spans="1:6" ht="15" thickBot="1" x14ac:dyDescent="0.35">
      <c r="A15" s="18" t="s">
        <v>169</v>
      </c>
      <c r="B15" s="14" t="s">
        <v>16</v>
      </c>
      <c r="C15" s="20">
        <v>8</v>
      </c>
      <c r="D15" s="20">
        <v>2</v>
      </c>
      <c r="E15" s="20">
        <v>1</v>
      </c>
      <c r="F15" s="21">
        <f t="shared" si="0"/>
        <v>11</v>
      </c>
    </row>
    <row r="16" spans="1:6" ht="15" thickBot="1" x14ac:dyDescent="0.35">
      <c r="A16" s="18" t="s">
        <v>169</v>
      </c>
      <c r="B16" s="14" t="s">
        <v>193</v>
      </c>
      <c r="C16" s="20">
        <v>3</v>
      </c>
      <c r="D16" s="20">
        <v>0</v>
      </c>
      <c r="E16" s="20">
        <v>0</v>
      </c>
      <c r="F16" s="21">
        <f t="shared" si="0"/>
        <v>3</v>
      </c>
    </row>
    <row r="17" spans="1:6" ht="15" thickBot="1" x14ac:dyDescent="0.35">
      <c r="A17" s="18" t="s">
        <v>169</v>
      </c>
      <c r="B17" s="14" t="s">
        <v>17</v>
      </c>
      <c r="C17" s="20">
        <v>1</v>
      </c>
      <c r="D17" s="20">
        <v>0</v>
      </c>
      <c r="E17" s="20">
        <v>6</v>
      </c>
      <c r="F17" s="21">
        <f t="shared" si="0"/>
        <v>7</v>
      </c>
    </row>
    <row r="18" spans="1:6" ht="15" thickBot="1" x14ac:dyDescent="0.35">
      <c r="A18" s="18" t="s">
        <v>169</v>
      </c>
      <c r="B18" s="14" t="s">
        <v>61</v>
      </c>
      <c r="C18" s="20">
        <v>1</v>
      </c>
      <c r="D18" s="20">
        <v>1</v>
      </c>
      <c r="E18" s="20">
        <v>0</v>
      </c>
      <c r="F18" s="21">
        <f t="shared" si="0"/>
        <v>2</v>
      </c>
    </row>
    <row r="19" spans="1:6" ht="15" thickBot="1" x14ac:dyDescent="0.35">
      <c r="A19" s="18" t="s">
        <v>169</v>
      </c>
      <c r="B19" s="14" t="s">
        <v>18</v>
      </c>
      <c r="C19" s="20">
        <v>4</v>
      </c>
      <c r="D19" s="20">
        <v>1</v>
      </c>
      <c r="E19" s="20">
        <v>3</v>
      </c>
      <c r="F19" s="21">
        <f t="shared" si="0"/>
        <v>8</v>
      </c>
    </row>
    <row r="20" spans="1:6" ht="15" thickBot="1" x14ac:dyDescent="0.35">
      <c r="A20" s="18" t="s">
        <v>169</v>
      </c>
      <c r="B20" s="14" t="s">
        <v>19</v>
      </c>
      <c r="C20" s="20">
        <v>3</v>
      </c>
      <c r="D20" s="20">
        <v>0</v>
      </c>
      <c r="E20" s="20">
        <v>0</v>
      </c>
      <c r="F20" s="21">
        <f t="shared" si="0"/>
        <v>3</v>
      </c>
    </row>
    <row r="21" spans="1:6" ht="15" thickBot="1" x14ac:dyDescent="0.35">
      <c r="A21" s="18" t="s">
        <v>169</v>
      </c>
      <c r="B21" s="14" t="s">
        <v>20</v>
      </c>
      <c r="C21" s="20">
        <v>0</v>
      </c>
      <c r="D21" s="20">
        <v>2</v>
      </c>
      <c r="E21" s="20">
        <v>0</v>
      </c>
      <c r="F21" s="21">
        <f t="shared" si="0"/>
        <v>2</v>
      </c>
    </row>
    <row r="22" spans="1:6" ht="15" thickBot="1" x14ac:dyDescent="0.35">
      <c r="A22" s="18" t="s">
        <v>169</v>
      </c>
      <c r="B22" s="14" t="s">
        <v>21</v>
      </c>
      <c r="C22" s="20">
        <v>88</v>
      </c>
      <c r="D22" s="20">
        <v>11</v>
      </c>
      <c r="E22" s="20">
        <v>7</v>
      </c>
      <c r="F22" s="21">
        <f t="shared" si="0"/>
        <v>106</v>
      </c>
    </row>
    <row r="23" spans="1:6" ht="23.4" thickBot="1" x14ac:dyDescent="0.35">
      <c r="A23" s="18" t="s">
        <v>169</v>
      </c>
      <c r="B23" s="14" t="s">
        <v>22</v>
      </c>
      <c r="C23" s="20">
        <v>643</v>
      </c>
      <c r="D23" s="20">
        <v>1633</v>
      </c>
      <c r="E23" s="20">
        <v>8371</v>
      </c>
      <c r="F23" s="21">
        <f t="shared" si="0"/>
        <v>10647</v>
      </c>
    </row>
    <row r="24" spans="1:6" ht="15" thickBot="1" x14ac:dyDescent="0.35">
      <c r="A24" s="18" t="s">
        <v>169</v>
      </c>
      <c r="B24" s="14" t="s">
        <v>23</v>
      </c>
      <c r="C24" s="20">
        <v>1</v>
      </c>
      <c r="D24" s="20">
        <v>2</v>
      </c>
      <c r="E24" s="20">
        <v>1</v>
      </c>
      <c r="F24" s="21">
        <f t="shared" si="0"/>
        <v>4</v>
      </c>
    </row>
    <row r="25" spans="1:6" ht="15" thickBot="1" x14ac:dyDescent="0.35">
      <c r="A25" s="18" t="s">
        <v>169</v>
      </c>
      <c r="B25" s="14" t="s">
        <v>24</v>
      </c>
      <c r="C25" s="20">
        <v>56</v>
      </c>
      <c r="D25" s="20">
        <v>5</v>
      </c>
      <c r="E25" s="20">
        <v>3</v>
      </c>
      <c r="F25" s="21">
        <f t="shared" si="0"/>
        <v>64</v>
      </c>
    </row>
    <row r="26" spans="1:6" ht="15" thickBot="1" x14ac:dyDescent="0.35">
      <c r="A26" s="18" t="s">
        <v>169</v>
      </c>
      <c r="B26" s="14" t="s">
        <v>25</v>
      </c>
      <c r="C26" s="20">
        <v>3</v>
      </c>
      <c r="D26" s="20">
        <v>2</v>
      </c>
      <c r="E26" s="20">
        <v>1</v>
      </c>
      <c r="F26" s="21">
        <f t="shared" si="0"/>
        <v>6</v>
      </c>
    </row>
    <row r="27" spans="1:6" ht="15" thickBot="1" x14ac:dyDescent="0.35">
      <c r="A27" s="18" t="s">
        <v>169</v>
      </c>
      <c r="B27" s="14" t="s">
        <v>47</v>
      </c>
      <c r="C27" s="20">
        <v>0</v>
      </c>
      <c r="D27" s="20">
        <v>0</v>
      </c>
      <c r="E27" s="20">
        <v>1</v>
      </c>
      <c r="F27" s="21">
        <f t="shared" si="0"/>
        <v>1</v>
      </c>
    </row>
    <row r="28" spans="1:6" ht="15" thickBot="1" x14ac:dyDescent="0.35">
      <c r="A28" s="18" t="s">
        <v>169</v>
      </c>
      <c r="B28" s="14" t="s">
        <v>63</v>
      </c>
      <c r="C28" s="20">
        <v>4</v>
      </c>
      <c r="D28" s="20">
        <v>0</v>
      </c>
      <c r="E28" s="20">
        <v>0</v>
      </c>
      <c r="F28" s="21">
        <f t="shared" si="0"/>
        <v>4</v>
      </c>
    </row>
    <row r="29" spans="1:6" ht="15" thickBot="1" x14ac:dyDescent="0.35">
      <c r="A29" s="18" t="s">
        <v>169</v>
      </c>
      <c r="B29" s="14" t="s">
        <v>27</v>
      </c>
      <c r="C29" s="20">
        <v>1</v>
      </c>
      <c r="D29" s="20">
        <v>0</v>
      </c>
      <c r="E29" s="20">
        <v>0</v>
      </c>
      <c r="F29" s="21">
        <f t="shared" si="0"/>
        <v>1</v>
      </c>
    </row>
    <row r="30" spans="1:6" ht="15" thickBot="1" x14ac:dyDescent="0.35">
      <c r="A30" s="18" t="s">
        <v>169</v>
      </c>
      <c r="B30" s="14" t="s">
        <v>60</v>
      </c>
      <c r="C30" s="20">
        <v>1</v>
      </c>
      <c r="D30" s="20">
        <v>0</v>
      </c>
      <c r="E30" s="20">
        <v>0</v>
      </c>
      <c r="F30" s="21">
        <f t="shared" si="0"/>
        <v>1</v>
      </c>
    </row>
    <row r="31" spans="1:6" ht="15" thickBot="1" x14ac:dyDescent="0.35">
      <c r="A31" s="18" t="s">
        <v>169</v>
      </c>
      <c r="B31" s="14" t="s">
        <v>48</v>
      </c>
      <c r="C31" s="20">
        <v>0</v>
      </c>
      <c r="D31" s="20">
        <v>0</v>
      </c>
      <c r="E31" s="20">
        <v>1</v>
      </c>
      <c r="F31" s="21">
        <f t="shared" si="0"/>
        <v>1</v>
      </c>
    </row>
    <row r="32" spans="1:6" ht="15" thickBot="1" x14ac:dyDescent="0.35">
      <c r="A32" s="18" t="s">
        <v>169</v>
      </c>
      <c r="B32" s="14" t="s">
        <v>28</v>
      </c>
      <c r="C32" s="20">
        <v>14</v>
      </c>
      <c r="D32" s="20">
        <v>2</v>
      </c>
      <c r="E32" s="20">
        <v>1</v>
      </c>
      <c r="F32" s="21">
        <f t="shared" si="0"/>
        <v>17</v>
      </c>
    </row>
    <row r="33" spans="1:6" ht="15" thickBot="1" x14ac:dyDescent="0.35">
      <c r="A33" s="18" t="s">
        <v>169</v>
      </c>
      <c r="B33" s="14" t="s">
        <v>92</v>
      </c>
      <c r="C33" s="20">
        <v>2</v>
      </c>
      <c r="D33" s="20">
        <v>0</v>
      </c>
      <c r="E33" s="20">
        <v>2</v>
      </c>
      <c r="F33" s="21">
        <f t="shared" si="0"/>
        <v>4</v>
      </c>
    </row>
    <row r="34" spans="1:6" ht="15" thickBot="1" x14ac:dyDescent="0.35">
      <c r="A34" s="18" t="s">
        <v>169</v>
      </c>
      <c r="B34" s="14" t="s">
        <v>29</v>
      </c>
      <c r="C34" s="20">
        <v>27</v>
      </c>
      <c r="D34" s="20">
        <v>6</v>
      </c>
      <c r="E34" s="20">
        <v>5</v>
      </c>
      <c r="F34" s="21">
        <f t="shared" si="0"/>
        <v>38</v>
      </c>
    </row>
    <row r="35" spans="1:6" ht="15" thickBot="1" x14ac:dyDescent="0.35">
      <c r="A35" s="18" t="s">
        <v>169</v>
      </c>
      <c r="B35" s="14" t="s">
        <v>30</v>
      </c>
      <c r="C35" s="20">
        <v>3</v>
      </c>
      <c r="D35" s="20">
        <v>1</v>
      </c>
      <c r="E35" s="20">
        <v>1</v>
      </c>
      <c r="F35" s="21">
        <f t="shared" si="0"/>
        <v>5</v>
      </c>
    </row>
    <row r="36" spans="1:6" ht="15" thickBot="1" x14ac:dyDescent="0.35">
      <c r="A36" s="18" t="s">
        <v>169</v>
      </c>
      <c r="B36" s="14" t="s">
        <v>52</v>
      </c>
      <c r="C36" s="20">
        <v>3</v>
      </c>
      <c r="D36" s="20">
        <v>0</v>
      </c>
      <c r="E36" s="20">
        <v>1</v>
      </c>
      <c r="F36" s="21">
        <f t="shared" si="0"/>
        <v>4</v>
      </c>
    </row>
    <row r="37" spans="1:6" ht="15" thickBot="1" x14ac:dyDescent="0.35">
      <c r="A37" s="18" t="s">
        <v>169</v>
      </c>
      <c r="B37" s="14" t="s">
        <v>54</v>
      </c>
      <c r="C37" s="20">
        <v>2</v>
      </c>
      <c r="D37" s="20">
        <v>0</v>
      </c>
      <c r="E37" s="20">
        <v>1</v>
      </c>
      <c r="F37" s="21">
        <f t="shared" si="0"/>
        <v>3</v>
      </c>
    </row>
    <row r="38" spans="1:6" ht="15" thickBot="1" x14ac:dyDescent="0.35">
      <c r="A38" s="18" t="s">
        <v>169</v>
      </c>
      <c r="B38" s="14" t="s">
        <v>31</v>
      </c>
      <c r="C38" s="20">
        <v>4</v>
      </c>
      <c r="D38" s="20">
        <v>0</v>
      </c>
      <c r="E38" s="20">
        <v>0</v>
      </c>
      <c r="F38" s="21">
        <f t="shared" si="0"/>
        <v>4</v>
      </c>
    </row>
    <row r="39" spans="1:6" ht="15" thickBot="1" x14ac:dyDescent="0.35">
      <c r="A39" s="18" t="s">
        <v>169</v>
      </c>
      <c r="B39" s="14" t="s">
        <v>32</v>
      </c>
      <c r="C39" s="20">
        <v>24</v>
      </c>
      <c r="D39" s="20">
        <v>4</v>
      </c>
      <c r="E39" s="20">
        <v>5</v>
      </c>
      <c r="F39" s="21">
        <f t="shared" si="0"/>
        <v>33</v>
      </c>
    </row>
    <row r="40" spans="1:6" ht="15" thickBot="1" x14ac:dyDescent="0.35">
      <c r="A40" s="18" t="s">
        <v>169</v>
      </c>
      <c r="B40" s="14" t="s">
        <v>55</v>
      </c>
      <c r="C40" s="20">
        <v>6</v>
      </c>
      <c r="D40" s="20">
        <v>0</v>
      </c>
      <c r="E40" s="20">
        <v>0</v>
      </c>
      <c r="F40" s="21">
        <f t="shared" si="0"/>
        <v>6</v>
      </c>
    </row>
    <row r="41" spans="1:6" ht="15" thickBot="1" x14ac:dyDescent="0.35">
      <c r="A41" s="18" t="s">
        <v>169</v>
      </c>
      <c r="B41" s="14" t="s">
        <v>33</v>
      </c>
      <c r="C41" s="20">
        <v>2</v>
      </c>
      <c r="D41" s="20">
        <v>2</v>
      </c>
      <c r="E41" s="20">
        <v>2</v>
      </c>
      <c r="F41" s="21">
        <f t="shared" si="0"/>
        <v>6</v>
      </c>
    </row>
    <row r="42" spans="1:6" ht="15" thickBot="1" x14ac:dyDescent="0.35">
      <c r="A42" s="18" t="s">
        <v>169</v>
      </c>
      <c r="B42" s="14" t="s">
        <v>34</v>
      </c>
      <c r="C42" s="20">
        <v>5</v>
      </c>
      <c r="D42" s="20">
        <v>0</v>
      </c>
      <c r="E42" s="20">
        <v>0</v>
      </c>
      <c r="F42" s="21">
        <f t="shared" si="0"/>
        <v>5</v>
      </c>
    </row>
    <row r="43" spans="1:6" ht="15" thickBot="1" x14ac:dyDescent="0.35">
      <c r="A43" s="18" t="s">
        <v>169</v>
      </c>
      <c r="B43" s="14" t="s">
        <v>35</v>
      </c>
      <c r="C43" s="20">
        <v>1</v>
      </c>
      <c r="D43" s="20">
        <v>2</v>
      </c>
      <c r="E43" s="20">
        <v>1</v>
      </c>
      <c r="F43" s="21">
        <f t="shared" si="0"/>
        <v>4</v>
      </c>
    </row>
    <row r="44" spans="1:6" ht="15" thickBot="1" x14ac:dyDescent="0.35">
      <c r="A44" s="18" t="s">
        <v>169</v>
      </c>
      <c r="B44" s="14" t="s">
        <v>36</v>
      </c>
      <c r="C44" s="20">
        <v>4</v>
      </c>
      <c r="D44" s="20">
        <v>2</v>
      </c>
      <c r="E44" s="20">
        <v>1</v>
      </c>
      <c r="F44" s="21">
        <f t="shared" si="0"/>
        <v>7</v>
      </c>
    </row>
    <row r="45" spans="1:6" ht="15" thickBot="1" x14ac:dyDescent="0.35">
      <c r="A45" s="18" t="s">
        <v>169</v>
      </c>
      <c r="B45" s="14" t="s">
        <v>37</v>
      </c>
      <c r="C45" s="20">
        <v>35</v>
      </c>
      <c r="D45" s="20">
        <v>4</v>
      </c>
      <c r="E45" s="20">
        <v>5</v>
      </c>
      <c r="F45" s="21">
        <f t="shared" si="0"/>
        <v>44</v>
      </c>
    </row>
    <row r="46" spans="1:6" ht="15" thickBot="1" x14ac:dyDescent="0.35">
      <c r="A46" s="18" t="s">
        <v>169</v>
      </c>
      <c r="B46" s="14" t="s">
        <v>67</v>
      </c>
      <c r="C46" s="20">
        <v>2</v>
      </c>
      <c r="D46" s="20">
        <v>1</v>
      </c>
      <c r="E46" s="20">
        <v>1</v>
      </c>
      <c r="F46" s="21">
        <f t="shared" si="0"/>
        <v>4</v>
      </c>
    </row>
    <row r="47" spans="1:6" ht="23.4" thickBot="1" x14ac:dyDescent="0.35">
      <c r="A47" s="18" t="s">
        <v>169</v>
      </c>
      <c r="B47" s="14" t="s">
        <v>57</v>
      </c>
      <c r="C47" s="20">
        <v>1</v>
      </c>
      <c r="D47" s="20">
        <v>0</v>
      </c>
      <c r="E47" s="20">
        <v>0</v>
      </c>
      <c r="F47" s="21">
        <f t="shared" si="0"/>
        <v>1</v>
      </c>
    </row>
    <row r="48" spans="1:6" ht="15" thickBot="1" x14ac:dyDescent="0.35">
      <c r="A48" s="18" t="s">
        <v>169</v>
      </c>
      <c r="B48" s="14" t="s">
        <v>100</v>
      </c>
      <c r="C48" s="20">
        <v>1</v>
      </c>
      <c r="D48" s="20">
        <v>1</v>
      </c>
      <c r="E48" s="20">
        <v>0</v>
      </c>
      <c r="F48" s="21">
        <f t="shared" si="0"/>
        <v>2</v>
      </c>
    </row>
    <row r="49" spans="1:6" ht="15" thickBot="1" x14ac:dyDescent="0.35">
      <c r="A49" s="18" t="s">
        <v>169</v>
      </c>
      <c r="B49" s="14" t="s">
        <v>38</v>
      </c>
      <c r="C49" s="20">
        <v>0</v>
      </c>
      <c r="D49" s="20">
        <v>0</v>
      </c>
      <c r="E49" s="20">
        <v>1</v>
      </c>
      <c r="F49" s="21">
        <f t="shared" si="0"/>
        <v>1</v>
      </c>
    </row>
    <row r="50" spans="1:6" ht="15" thickBot="1" x14ac:dyDescent="0.35">
      <c r="A50" s="18" t="s">
        <v>169</v>
      </c>
      <c r="B50" s="14" t="s">
        <v>39</v>
      </c>
      <c r="C50" s="20">
        <v>1</v>
      </c>
      <c r="D50" s="20">
        <v>2</v>
      </c>
      <c r="E50" s="20">
        <v>1</v>
      </c>
      <c r="F50" s="21">
        <f t="shared" si="0"/>
        <v>4</v>
      </c>
    </row>
    <row r="51" spans="1:6" ht="15" thickBot="1" x14ac:dyDescent="0.35">
      <c r="A51" s="18" t="s">
        <v>169</v>
      </c>
      <c r="B51" s="14" t="s">
        <v>73</v>
      </c>
      <c r="C51" s="20">
        <v>2</v>
      </c>
      <c r="D51" s="20">
        <v>0</v>
      </c>
      <c r="E51" s="20">
        <v>0</v>
      </c>
      <c r="F51" s="21">
        <f t="shared" si="0"/>
        <v>2</v>
      </c>
    </row>
    <row r="52" spans="1:6" ht="15" thickBot="1" x14ac:dyDescent="0.35">
      <c r="A52" s="18" t="s">
        <v>169</v>
      </c>
      <c r="B52" s="14" t="s">
        <v>40</v>
      </c>
      <c r="C52" s="20">
        <v>6</v>
      </c>
      <c r="D52" s="20">
        <v>1</v>
      </c>
      <c r="E52" s="20">
        <v>1</v>
      </c>
      <c r="F52" s="21">
        <f t="shared" si="0"/>
        <v>8</v>
      </c>
    </row>
    <row r="53" spans="1:6" ht="15" thickBot="1" x14ac:dyDescent="0.35">
      <c r="A53" s="18" t="s">
        <v>169</v>
      </c>
      <c r="B53" s="14" t="s">
        <v>41</v>
      </c>
      <c r="C53" s="20">
        <v>10</v>
      </c>
      <c r="D53" s="20">
        <v>1</v>
      </c>
      <c r="E53" s="20">
        <v>5</v>
      </c>
      <c r="F53" s="21">
        <f t="shared" si="0"/>
        <v>16</v>
      </c>
    </row>
    <row r="54" spans="1:6" ht="15" thickBot="1" x14ac:dyDescent="0.35">
      <c r="A54" s="18" t="s">
        <v>169</v>
      </c>
      <c r="B54" s="14" t="s">
        <v>74</v>
      </c>
      <c r="C54" s="20">
        <v>1</v>
      </c>
      <c r="D54" s="20">
        <v>0</v>
      </c>
      <c r="E54" s="20">
        <v>0</v>
      </c>
      <c r="F54" s="21">
        <f t="shared" si="0"/>
        <v>1</v>
      </c>
    </row>
    <row r="55" spans="1:6" ht="15" thickBot="1" x14ac:dyDescent="0.35">
      <c r="A55" s="18" t="s">
        <v>169</v>
      </c>
      <c r="B55" s="14" t="s">
        <v>59</v>
      </c>
      <c r="C55" s="20">
        <v>2</v>
      </c>
      <c r="D55" s="20">
        <v>0</v>
      </c>
      <c r="E55" s="20">
        <v>0</v>
      </c>
      <c r="F55" s="21">
        <f t="shared" si="0"/>
        <v>2</v>
      </c>
    </row>
    <row r="56" spans="1:6" ht="15" thickBot="1" x14ac:dyDescent="0.35">
      <c r="A56" s="31" t="s">
        <v>189</v>
      </c>
      <c r="B56" s="31"/>
      <c r="C56" s="20">
        <f>SUM(C6:C55)</f>
        <v>1310</v>
      </c>
      <c r="D56" s="20">
        <f>SUM(D6:D55)</f>
        <v>1732</v>
      </c>
      <c r="E56" s="20">
        <f>SUM(E6:E55)</f>
        <v>8490</v>
      </c>
      <c r="F56" s="21">
        <f>SUM(F6:F55)</f>
        <v>11532</v>
      </c>
    </row>
  </sheetData>
  <mergeCells count="5">
    <mergeCell ref="A4:A5"/>
    <mergeCell ref="B4:B5"/>
    <mergeCell ref="F4:F5"/>
    <mergeCell ref="A56:B56"/>
    <mergeCell ref="A2:F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7"/>
  <sheetViews>
    <sheetView topLeftCell="A25" workbookViewId="0">
      <selection activeCell="I15" sqref="I15"/>
    </sheetView>
  </sheetViews>
  <sheetFormatPr baseColWidth="10" defaultRowHeight="14.4" x14ac:dyDescent="0.3"/>
  <cols>
    <col min="1" max="1" width="15" customWidth="1"/>
    <col min="2" max="2" width="17.88671875" style="22" customWidth="1"/>
    <col min="6" max="6" width="6.109375" bestFit="1" customWidth="1"/>
  </cols>
  <sheetData>
    <row r="1" spans="1:6" x14ac:dyDescent="0.3">
      <c r="B1"/>
    </row>
    <row r="2" spans="1:6" ht="54" customHeight="1" x14ac:dyDescent="0.3">
      <c r="A2" s="23" t="s">
        <v>204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8" t="s">
        <v>170</v>
      </c>
      <c r="B6" s="14" t="s">
        <v>5</v>
      </c>
      <c r="C6" s="20">
        <v>4</v>
      </c>
      <c r="D6" s="20">
        <v>5</v>
      </c>
      <c r="E6" s="20">
        <v>3</v>
      </c>
      <c r="F6" s="21">
        <f t="shared" ref="F6:F46" si="0">SUM(C6:E6)</f>
        <v>12</v>
      </c>
    </row>
    <row r="7" spans="1:6" ht="15" thickBot="1" x14ac:dyDescent="0.35">
      <c r="A7" s="18" t="s">
        <v>170</v>
      </c>
      <c r="B7" s="14" t="s">
        <v>7</v>
      </c>
      <c r="C7" s="20">
        <v>4</v>
      </c>
      <c r="D7" s="20">
        <v>0</v>
      </c>
      <c r="E7" s="20">
        <v>2</v>
      </c>
      <c r="F7" s="21">
        <f t="shared" si="0"/>
        <v>6</v>
      </c>
    </row>
    <row r="8" spans="1:6" ht="15" thickBot="1" x14ac:dyDescent="0.35">
      <c r="A8" s="18" t="s">
        <v>170</v>
      </c>
      <c r="B8" s="14" t="s">
        <v>8</v>
      </c>
      <c r="C8" s="20">
        <v>2</v>
      </c>
      <c r="D8" s="20">
        <v>2</v>
      </c>
      <c r="E8" s="20">
        <v>1</v>
      </c>
      <c r="F8" s="21">
        <f t="shared" si="0"/>
        <v>5</v>
      </c>
    </row>
    <row r="9" spans="1:6" ht="15" thickBot="1" x14ac:dyDescent="0.35">
      <c r="A9" s="18" t="s">
        <v>170</v>
      </c>
      <c r="B9" s="14" t="s">
        <v>9</v>
      </c>
      <c r="C9" s="20">
        <v>0</v>
      </c>
      <c r="D9" s="20">
        <v>0</v>
      </c>
      <c r="E9" s="20">
        <v>1</v>
      </c>
      <c r="F9" s="21">
        <f t="shared" si="0"/>
        <v>1</v>
      </c>
    </row>
    <row r="10" spans="1:6" ht="15" thickBot="1" x14ac:dyDescent="0.35">
      <c r="A10" s="18" t="s">
        <v>170</v>
      </c>
      <c r="B10" s="14" t="s">
        <v>10</v>
      </c>
      <c r="C10" s="20">
        <v>1</v>
      </c>
      <c r="D10" s="20">
        <v>0</v>
      </c>
      <c r="E10" s="20">
        <v>2</v>
      </c>
      <c r="F10" s="21">
        <f t="shared" si="0"/>
        <v>3</v>
      </c>
    </row>
    <row r="11" spans="1:6" ht="15" thickBot="1" x14ac:dyDescent="0.35">
      <c r="A11" s="18" t="s">
        <v>170</v>
      </c>
      <c r="B11" s="14" t="s">
        <v>12</v>
      </c>
      <c r="C11" s="20">
        <v>2</v>
      </c>
      <c r="D11" s="20">
        <v>0</v>
      </c>
      <c r="E11" s="20">
        <v>0</v>
      </c>
      <c r="F11" s="21">
        <f t="shared" si="0"/>
        <v>2</v>
      </c>
    </row>
    <row r="12" spans="1:6" ht="15" thickBot="1" x14ac:dyDescent="0.35">
      <c r="A12" s="18" t="s">
        <v>170</v>
      </c>
      <c r="B12" s="14" t="s">
        <v>13</v>
      </c>
      <c r="C12" s="20">
        <v>85</v>
      </c>
      <c r="D12" s="20">
        <v>15</v>
      </c>
      <c r="E12" s="20">
        <v>24</v>
      </c>
      <c r="F12" s="21">
        <f t="shared" si="0"/>
        <v>124</v>
      </c>
    </row>
    <row r="13" spans="1:6" ht="15" thickBot="1" x14ac:dyDescent="0.35">
      <c r="A13" s="18" t="s">
        <v>170</v>
      </c>
      <c r="B13" s="14" t="s">
        <v>14</v>
      </c>
      <c r="C13" s="20">
        <v>1</v>
      </c>
      <c r="D13" s="20">
        <v>0</v>
      </c>
      <c r="E13" s="20">
        <v>1</v>
      </c>
      <c r="F13" s="21">
        <f t="shared" si="0"/>
        <v>2</v>
      </c>
    </row>
    <row r="14" spans="1:6" ht="15" thickBot="1" x14ac:dyDescent="0.35">
      <c r="A14" s="18" t="s">
        <v>170</v>
      </c>
      <c r="B14" s="14" t="s">
        <v>15</v>
      </c>
      <c r="C14" s="20">
        <v>1</v>
      </c>
      <c r="D14" s="20">
        <v>0</v>
      </c>
      <c r="E14" s="20">
        <v>0</v>
      </c>
      <c r="F14" s="21">
        <f t="shared" si="0"/>
        <v>1</v>
      </c>
    </row>
    <row r="15" spans="1:6" ht="15" thickBot="1" x14ac:dyDescent="0.35">
      <c r="A15" s="18" t="s">
        <v>170</v>
      </c>
      <c r="B15" s="14" t="s">
        <v>16</v>
      </c>
      <c r="C15" s="20">
        <v>0</v>
      </c>
      <c r="D15" s="20">
        <v>0</v>
      </c>
      <c r="E15" s="20">
        <v>1</v>
      </c>
      <c r="F15" s="21">
        <f t="shared" si="0"/>
        <v>1</v>
      </c>
    </row>
    <row r="16" spans="1:6" ht="15" thickBot="1" x14ac:dyDescent="0.35">
      <c r="A16" s="18" t="s">
        <v>170</v>
      </c>
      <c r="B16" s="14" t="s">
        <v>193</v>
      </c>
      <c r="C16" s="20">
        <v>1</v>
      </c>
      <c r="D16" s="20">
        <v>0</v>
      </c>
      <c r="E16" s="20">
        <v>0</v>
      </c>
      <c r="F16" s="21">
        <f t="shared" si="0"/>
        <v>1</v>
      </c>
    </row>
    <row r="17" spans="1:6" ht="15" thickBot="1" x14ac:dyDescent="0.35">
      <c r="A17" s="18" t="s">
        <v>170</v>
      </c>
      <c r="B17" s="14" t="s">
        <v>17</v>
      </c>
      <c r="C17" s="20">
        <v>1</v>
      </c>
      <c r="D17" s="20">
        <v>0</v>
      </c>
      <c r="E17" s="20">
        <v>0</v>
      </c>
      <c r="F17" s="21">
        <f t="shared" si="0"/>
        <v>1</v>
      </c>
    </row>
    <row r="18" spans="1:6" ht="15" thickBot="1" x14ac:dyDescent="0.35">
      <c r="A18" s="18" t="s">
        <v>170</v>
      </c>
      <c r="B18" s="14" t="s">
        <v>18</v>
      </c>
      <c r="C18" s="20">
        <v>1</v>
      </c>
      <c r="D18" s="20">
        <v>1</v>
      </c>
      <c r="E18" s="20">
        <v>0</v>
      </c>
      <c r="F18" s="21">
        <f t="shared" si="0"/>
        <v>2</v>
      </c>
    </row>
    <row r="19" spans="1:6" ht="15" thickBot="1" x14ac:dyDescent="0.35">
      <c r="A19" s="18" t="s">
        <v>170</v>
      </c>
      <c r="B19" s="14" t="s">
        <v>19</v>
      </c>
      <c r="C19" s="20">
        <v>3</v>
      </c>
      <c r="D19" s="20">
        <v>0</v>
      </c>
      <c r="E19" s="20">
        <v>0</v>
      </c>
      <c r="F19" s="21">
        <f t="shared" si="0"/>
        <v>3</v>
      </c>
    </row>
    <row r="20" spans="1:6" ht="15" thickBot="1" x14ac:dyDescent="0.35">
      <c r="A20" s="18" t="s">
        <v>170</v>
      </c>
      <c r="B20" s="14" t="s">
        <v>20</v>
      </c>
      <c r="C20" s="20">
        <v>0</v>
      </c>
      <c r="D20" s="20">
        <v>2</v>
      </c>
      <c r="E20" s="20">
        <v>0</v>
      </c>
      <c r="F20" s="21">
        <f t="shared" si="0"/>
        <v>2</v>
      </c>
    </row>
    <row r="21" spans="1:6" ht="15" thickBot="1" x14ac:dyDescent="0.35">
      <c r="A21" s="18" t="s">
        <v>170</v>
      </c>
      <c r="B21" s="14" t="s">
        <v>21</v>
      </c>
      <c r="C21" s="20">
        <v>14</v>
      </c>
      <c r="D21" s="20">
        <v>5</v>
      </c>
      <c r="E21" s="20">
        <v>6</v>
      </c>
      <c r="F21" s="21">
        <f t="shared" si="0"/>
        <v>25</v>
      </c>
    </row>
    <row r="22" spans="1:6" ht="23.4" thickBot="1" x14ac:dyDescent="0.35">
      <c r="A22" s="18" t="s">
        <v>170</v>
      </c>
      <c r="B22" s="14" t="s">
        <v>22</v>
      </c>
      <c r="C22" s="20">
        <v>222</v>
      </c>
      <c r="D22" s="20">
        <v>1466</v>
      </c>
      <c r="E22" s="20">
        <v>7419</v>
      </c>
      <c r="F22" s="21">
        <f t="shared" si="0"/>
        <v>9107</v>
      </c>
    </row>
    <row r="23" spans="1:6" ht="15" thickBot="1" x14ac:dyDescent="0.35">
      <c r="A23" s="18" t="s">
        <v>170</v>
      </c>
      <c r="B23" s="14" t="s">
        <v>24</v>
      </c>
      <c r="C23" s="20">
        <v>6</v>
      </c>
      <c r="D23" s="20">
        <v>3</v>
      </c>
      <c r="E23" s="20">
        <v>5</v>
      </c>
      <c r="F23" s="21">
        <f t="shared" si="0"/>
        <v>14</v>
      </c>
    </row>
    <row r="24" spans="1:6" ht="15" thickBot="1" x14ac:dyDescent="0.35">
      <c r="A24" s="18" t="s">
        <v>170</v>
      </c>
      <c r="B24" s="14" t="s">
        <v>46</v>
      </c>
      <c r="C24" s="20">
        <v>0</v>
      </c>
      <c r="D24" s="20">
        <v>0</v>
      </c>
      <c r="E24" s="20">
        <v>1</v>
      </c>
      <c r="F24" s="21">
        <f t="shared" si="0"/>
        <v>1</v>
      </c>
    </row>
    <row r="25" spans="1:6" ht="15" thickBot="1" x14ac:dyDescent="0.35">
      <c r="A25" s="18" t="s">
        <v>170</v>
      </c>
      <c r="B25" s="14" t="s">
        <v>25</v>
      </c>
      <c r="C25" s="20">
        <v>1</v>
      </c>
      <c r="D25" s="20">
        <v>1</v>
      </c>
      <c r="E25" s="20">
        <v>1</v>
      </c>
      <c r="F25" s="21">
        <f t="shared" si="0"/>
        <v>3</v>
      </c>
    </row>
    <row r="26" spans="1:6" ht="15" thickBot="1" x14ac:dyDescent="0.35">
      <c r="A26" s="18" t="s">
        <v>170</v>
      </c>
      <c r="B26" s="14" t="s">
        <v>47</v>
      </c>
      <c r="C26" s="20">
        <v>0</v>
      </c>
      <c r="D26" s="20">
        <v>0</v>
      </c>
      <c r="E26" s="20">
        <v>1</v>
      </c>
      <c r="F26" s="21">
        <f t="shared" si="0"/>
        <v>1</v>
      </c>
    </row>
    <row r="27" spans="1:6" ht="15" thickBot="1" x14ac:dyDescent="0.35">
      <c r="A27" s="18" t="s">
        <v>170</v>
      </c>
      <c r="B27" s="14" t="s">
        <v>27</v>
      </c>
      <c r="C27" s="20">
        <v>0</v>
      </c>
      <c r="D27" s="20">
        <v>1</v>
      </c>
      <c r="E27" s="20">
        <v>0</v>
      </c>
      <c r="F27" s="21">
        <f t="shared" si="0"/>
        <v>1</v>
      </c>
    </row>
    <row r="28" spans="1:6" ht="15" thickBot="1" x14ac:dyDescent="0.35">
      <c r="A28" s="18" t="s">
        <v>170</v>
      </c>
      <c r="B28" s="14" t="s">
        <v>49</v>
      </c>
      <c r="C28" s="20">
        <v>2</v>
      </c>
      <c r="D28" s="20">
        <v>0</v>
      </c>
      <c r="E28" s="20">
        <v>0</v>
      </c>
      <c r="F28" s="21">
        <f t="shared" si="0"/>
        <v>2</v>
      </c>
    </row>
    <row r="29" spans="1:6" ht="15" thickBot="1" x14ac:dyDescent="0.35">
      <c r="A29" s="18" t="s">
        <v>170</v>
      </c>
      <c r="B29" s="14" t="s">
        <v>29</v>
      </c>
      <c r="C29" s="20">
        <v>6</v>
      </c>
      <c r="D29" s="20">
        <v>2</v>
      </c>
      <c r="E29" s="20">
        <v>2</v>
      </c>
      <c r="F29" s="21">
        <f t="shared" si="0"/>
        <v>10</v>
      </c>
    </row>
    <row r="30" spans="1:6" ht="15" thickBot="1" x14ac:dyDescent="0.35">
      <c r="A30" s="18" t="s">
        <v>170</v>
      </c>
      <c r="B30" s="14" t="s">
        <v>30</v>
      </c>
      <c r="C30" s="20">
        <v>2</v>
      </c>
      <c r="D30" s="20">
        <v>1</v>
      </c>
      <c r="E30" s="20">
        <v>0</v>
      </c>
      <c r="F30" s="21">
        <f t="shared" si="0"/>
        <v>3</v>
      </c>
    </row>
    <row r="31" spans="1:6" ht="15" thickBot="1" x14ac:dyDescent="0.35">
      <c r="A31" s="18" t="s">
        <v>170</v>
      </c>
      <c r="B31" s="14" t="s">
        <v>52</v>
      </c>
      <c r="C31" s="20">
        <v>1</v>
      </c>
      <c r="D31" s="20">
        <v>0</v>
      </c>
      <c r="E31" s="20">
        <v>0</v>
      </c>
      <c r="F31" s="21">
        <f t="shared" si="0"/>
        <v>1</v>
      </c>
    </row>
    <row r="32" spans="1:6" ht="15" thickBot="1" x14ac:dyDescent="0.35">
      <c r="A32" s="18" t="s">
        <v>170</v>
      </c>
      <c r="B32" s="14" t="s">
        <v>53</v>
      </c>
      <c r="C32" s="20">
        <v>1</v>
      </c>
      <c r="D32" s="20">
        <v>0</v>
      </c>
      <c r="E32" s="20">
        <v>0</v>
      </c>
      <c r="F32" s="21">
        <f t="shared" si="0"/>
        <v>1</v>
      </c>
    </row>
    <row r="33" spans="1:6" ht="15" thickBot="1" x14ac:dyDescent="0.35">
      <c r="A33" s="18" t="s">
        <v>170</v>
      </c>
      <c r="B33" s="14" t="s">
        <v>71</v>
      </c>
      <c r="C33" s="20">
        <v>1</v>
      </c>
      <c r="D33" s="20">
        <v>0</v>
      </c>
      <c r="E33" s="20">
        <v>0</v>
      </c>
      <c r="F33" s="21">
        <f t="shared" si="0"/>
        <v>1</v>
      </c>
    </row>
    <row r="34" spans="1:6" ht="15" thickBot="1" x14ac:dyDescent="0.35">
      <c r="A34" s="18" t="s">
        <v>170</v>
      </c>
      <c r="B34" s="14" t="s">
        <v>54</v>
      </c>
      <c r="C34" s="20">
        <v>4</v>
      </c>
      <c r="D34" s="20">
        <v>1</v>
      </c>
      <c r="E34" s="20">
        <v>0</v>
      </c>
      <c r="F34" s="21">
        <f t="shared" si="0"/>
        <v>5</v>
      </c>
    </row>
    <row r="35" spans="1:6" ht="15" thickBot="1" x14ac:dyDescent="0.35">
      <c r="A35" s="18" t="s">
        <v>170</v>
      </c>
      <c r="B35" s="14" t="s">
        <v>32</v>
      </c>
      <c r="C35" s="20">
        <v>5</v>
      </c>
      <c r="D35" s="20">
        <v>0</v>
      </c>
      <c r="E35" s="20">
        <v>1</v>
      </c>
      <c r="F35" s="21">
        <f t="shared" si="0"/>
        <v>6</v>
      </c>
    </row>
    <row r="36" spans="1:6" ht="15" thickBot="1" x14ac:dyDescent="0.35">
      <c r="A36" s="18" t="s">
        <v>170</v>
      </c>
      <c r="B36" s="14" t="s">
        <v>55</v>
      </c>
      <c r="C36" s="20">
        <v>0</v>
      </c>
      <c r="D36" s="20">
        <v>0</v>
      </c>
      <c r="E36" s="20">
        <v>1</v>
      </c>
      <c r="F36" s="21">
        <f t="shared" si="0"/>
        <v>1</v>
      </c>
    </row>
    <row r="37" spans="1:6" ht="15" thickBot="1" x14ac:dyDescent="0.35">
      <c r="A37" s="18" t="s">
        <v>170</v>
      </c>
      <c r="B37" s="14" t="s">
        <v>33</v>
      </c>
      <c r="C37" s="20">
        <v>2</v>
      </c>
      <c r="D37" s="20">
        <v>0</v>
      </c>
      <c r="E37" s="20">
        <v>0</v>
      </c>
      <c r="F37" s="21">
        <f t="shared" si="0"/>
        <v>2</v>
      </c>
    </row>
    <row r="38" spans="1:6" ht="15" thickBot="1" x14ac:dyDescent="0.35">
      <c r="A38" s="18" t="s">
        <v>170</v>
      </c>
      <c r="B38" s="14" t="s">
        <v>34</v>
      </c>
      <c r="C38" s="20">
        <v>1</v>
      </c>
      <c r="D38" s="20">
        <v>0</v>
      </c>
      <c r="E38" s="20">
        <v>0</v>
      </c>
      <c r="F38" s="21">
        <f t="shared" si="0"/>
        <v>1</v>
      </c>
    </row>
    <row r="39" spans="1:6" ht="15" thickBot="1" x14ac:dyDescent="0.35">
      <c r="A39" s="18" t="s">
        <v>170</v>
      </c>
      <c r="B39" s="14" t="s">
        <v>36</v>
      </c>
      <c r="C39" s="20">
        <v>0</v>
      </c>
      <c r="D39" s="20">
        <v>2</v>
      </c>
      <c r="E39" s="20">
        <v>3</v>
      </c>
      <c r="F39" s="21">
        <f t="shared" si="0"/>
        <v>5</v>
      </c>
    </row>
    <row r="40" spans="1:6" ht="15" thickBot="1" x14ac:dyDescent="0.35">
      <c r="A40" s="18" t="s">
        <v>170</v>
      </c>
      <c r="B40" s="14" t="s">
        <v>72</v>
      </c>
      <c r="C40" s="20">
        <v>0</v>
      </c>
      <c r="D40" s="20">
        <v>0</v>
      </c>
      <c r="E40" s="20">
        <v>1</v>
      </c>
      <c r="F40" s="21">
        <f t="shared" si="0"/>
        <v>1</v>
      </c>
    </row>
    <row r="41" spans="1:6" ht="15" thickBot="1" x14ac:dyDescent="0.35">
      <c r="A41" s="18" t="s">
        <v>170</v>
      </c>
      <c r="B41" s="14" t="s">
        <v>37</v>
      </c>
      <c r="C41" s="20">
        <v>3</v>
      </c>
      <c r="D41" s="20">
        <v>3</v>
      </c>
      <c r="E41" s="20">
        <v>0</v>
      </c>
      <c r="F41" s="21">
        <f t="shared" si="0"/>
        <v>6</v>
      </c>
    </row>
    <row r="42" spans="1:6" ht="27.75" customHeight="1" thickBot="1" x14ac:dyDescent="0.35">
      <c r="A42" s="18" t="s">
        <v>170</v>
      </c>
      <c r="B42" s="14" t="s">
        <v>57</v>
      </c>
      <c r="C42" s="20">
        <v>1</v>
      </c>
      <c r="D42" s="20">
        <v>0</v>
      </c>
      <c r="E42" s="20">
        <v>0</v>
      </c>
      <c r="F42" s="21">
        <f t="shared" si="0"/>
        <v>1</v>
      </c>
    </row>
    <row r="43" spans="1:6" ht="15" thickBot="1" x14ac:dyDescent="0.35">
      <c r="A43" s="18" t="s">
        <v>170</v>
      </c>
      <c r="B43" s="14" t="s">
        <v>38</v>
      </c>
      <c r="C43" s="20">
        <v>2</v>
      </c>
      <c r="D43" s="20">
        <v>0</v>
      </c>
      <c r="E43" s="20">
        <v>0</v>
      </c>
      <c r="F43" s="21">
        <f t="shared" si="0"/>
        <v>2</v>
      </c>
    </row>
    <row r="44" spans="1:6" ht="15" thickBot="1" x14ac:dyDescent="0.35">
      <c r="A44" s="18" t="s">
        <v>170</v>
      </c>
      <c r="B44" s="14" t="s">
        <v>39</v>
      </c>
      <c r="C44" s="20">
        <v>0</v>
      </c>
      <c r="D44" s="20">
        <v>1</v>
      </c>
      <c r="E44" s="20">
        <v>0</v>
      </c>
      <c r="F44" s="21">
        <f t="shared" si="0"/>
        <v>1</v>
      </c>
    </row>
    <row r="45" spans="1:6" ht="15" thickBot="1" x14ac:dyDescent="0.35">
      <c r="A45" s="18" t="s">
        <v>170</v>
      </c>
      <c r="B45" s="14" t="s">
        <v>40</v>
      </c>
      <c r="C45" s="20">
        <v>1</v>
      </c>
      <c r="D45" s="20">
        <v>0</v>
      </c>
      <c r="E45" s="20">
        <v>2</v>
      </c>
      <c r="F45" s="21">
        <f t="shared" si="0"/>
        <v>3</v>
      </c>
    </row>
    <row r="46" spans="1:6" ht="15" thickBot="1" x14ac:dyDescent="0.35">
      <c r="A46" s="18" t="s">
        <v>170</v>
      </c>
      <c r="B46" s="14" t="s">
        <v>41</v>
      </c>
      <c r="C46" s="20">
        <v>4</v>
      </c>
      <c r="D46" s="20">
        <v>3</v>
      </c>
      <c r="E46" s="20">
        <v>2</v>
      </c>
      <c r="F46" s="21">
        <f t="shared" si="0"/>
        <v>9</v>
      </c>
    </row>
    <row r="47" spans="1:6" ht="15" thickBot="1" x14ac:dyDescent="0.35">
      <c r="A47" s="31" t="s">
        <v>189</v>
      </c>
      <c r="B47" s="31"/>
      <c r="C47" s="20">
        <f>SUM(C6:C46)</f>
        <v>385</v>
      </c>
      <c r="D47" s="20">
        <f>SUM(D6:D46)</f>
        <v>1514</v>
      </c>
      <c r="E47" s="20">
        <f>SUM(E6:E46)</f>
        <v>7480</v>
      </c>
      <c r="F47" s="21">
        <f>SUM(F6:F46)</f>
        <v>9379</v>
      </c>
    </row>
  </sheetData>
  <mergeCells count="5">
    <mergeCell ref="A4:A5"/>
    <mergeCell ref="B4:B5"/>
    <mergeCell ref="F4:F5"/>
    <mergeCell ref="A47:B47"/>
    <mergeCell ref="A2:F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topLeftCell="A19" workbookViewId="0">
      <selection activeCell="H21" sqref="H21"/>
    </sheetView>
  </sheetViews>
  <sheetFormatPr baseColWidth="10" defaultRowHeight="14.4" x14ac:dyDescent="0.3"/>
  <cols>
    <col min="1" max="1" width="13.5546875" customWidth="1"/>
    <col min="2" max="2" width="16.88671875" style="22" customWidth="1"/>
    <col min="6" max="6" width="6.109375" bestFit="1" customWidth="1"/>
  </cols>
  <sheetData>
    <row r="1" spans="1:6" x14ac:dyDescent="0.3">
      <c r="B1"/>
    </row>
    <row r="2" spans="1:6" ht="54" customHeight="1" x14ac:dyDescent="0.3">
      <c r="A2" s="23" t="s">
        <v>205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8" t="s">
        <v>171</v>
      </c>
      <c r="B6" s="14" t="s">
        <v>5</v>
      </c>
      <c r="C6" s="20">
        <v>25</v>
      </c>
      <c r="D6" s="20">
        <v>6</v>
      </c>
      <c r="E6" s="20">
        <v>2</v>
      </c>
      <c r="F6" s="21">
        <f t="shared" ref="F6:F48" si="0">SUM(C6:E6)</f>
        <v>33</v>
      </c>
    </row>
    <row r="7" spans="1:6" ht="15" thickBot="1" x14ac:dyDescent="0.35">
      <c r="A7" s="18" t="s">
        <v>171</v>
      </c>
      <c r="B7" s="14" t="s">
        <v>77</v>
      </c>
      <c r="C7" s="20">
        <v>1</v>
      </c>
      <c r="D7" s="20">
        <v>0</v>
      </c>
      <c r="E7" s="20">
        <v>0</v>
      </c>
      <c r="F7" s="21">
        <f t="shared" si="0"/>
        <v>1</v>
      </c>
    </row>
    <row r="8" spans="1:6" ht="15" thickBot="1" x14ac:dyDescent="0.35">
      <c r="A8" s="18" t="s">
        <v>171</v>
      </c>
      <c r="B8" s="14" t="s">
        <v>6</v>
      </c>
      <c r="C8" s="20">
        <v>1</v>
      </c>
      <c r="D8" s="20">
        <v>0</v>
      </c>
      <c r="E8" s="20">
        <v>0</v>
      </c>
      <c r="F8" s="21">
        <f t="shared" si="0"/>
        <v>1</v>
      </c>
    </row>
    <row r="9" spans="1:6" ht="15" thickBot="1" x14ac:dyDescent="0.35">
      <c r="A9" s="18" t="s">
        <v>171</v>
      </c>
      <c r="B9" s="14" t="s">
        <v>7</v>
      </c>
      <c r="C9" s="20">
        <v>1</v>
      </c>
      <c r="D9" s="20">
        <v>0</v>
      </c>
      <c r="E9" s="20">
        <v>0</v>
      </c>
      <c r="F9" s="21">
        <f t="shared" si="0"/>
        <v>1</v>
      </c>
    </row>
    <row r="10" spans="1:6" ht="15" thickBot="1" x14ac:dyDescent="0.35">
      <c r="A10" s="18" t="s">
        <v>171</v>
      </c>
      <c r="B10" s="14" t="s">
        <v>8</v>
      </c>
      <c r="C10" s="20">
        <v>4</v>
      </c>
      <c r="D10" s="20">
        <v>1</v>
      </c>
      <c r="E10" s="20">
        <v>0</v>
      </c>
      <c r="F10" s="21">
        <f t="shared" si="0"/>
        <v>5</v>
      </c>
    </row>
    <row r="11" spans="1:6" ht="15" thickBot="1" x14ac:dyDescent="0.35">
      <c r="A11" s="18" t="s">
        <v>171</v>
      </c>
      <c r="B11" s="14" t="s">
        <v>9</v>
      </c>
      <c r="C11" s="20">
        <v>1</v>
      </c>
      <c r="D11" s="20">
        <v>0</v>
      </c>
      <c r="E11" s="20">
        <v>0</v>
      </c>
      <c r="F11" s="21">
        <f t="shared" si="0"/>
        <v>1</v>
      </c>
    </row>
    <row r="12" spans="1:6" ht="15" thickBot="1" x14ac:dyDescent="0.35">
      <c r="A12" s="18" t="s">
        <v>171</v>
      </c>
      <c r="B12" s="14" t="s">
        <v>10</v>
      </c>
      <c r="C12" s="20">
        <v>2</v>
      </c>
      <c r="D12" s="20">
        <v>0</v>
      </c>
      <c r="E12" s="20">
        <v>1</v>
      </c>
      <c r="F12" s="21">
        <f t="shared" si="0"/>
        <v>3</v>
      </c>
    </row>
    <row r="13" spans="1:6" ht="15" thickBot="1" x14ac:dyDescent="0.35">
      <c r="A13" s="18" t="s">
        <v>171</v>
      </c>
      <c r="B13" s="14" t="s">
        <v>11</v>
      </c>
      <c r="C13" s="20">
        <v>2</v>
      </c>
      <c r="D13" s="20">
        <v>0</v>
      </c>
      <c r="E13" s="20">
        <v>0</v>
      </c>
      <c r="F13" s="21">
        <f t="shared" si="0"/>
        <v>2</v>
      </c>
    </row>
    <row r="14" spans="1:6" ht="15" thickBot="1" x14ac:dyDescent="0.35">
      <c r="A14" s="18" t="s">
        <v>171</v>
      </c>
      <c r="B14" s="14" t="s">
        <v>12</v>
      </c>
      <c r="C14" s="20">
        <v>5</v>
      </c>
      <c r="D14" s="20">
        <v>0</v>
      </c>
      <c r="E14" s="20">
        <v>0</v>
      </c>
      <c r="F14" s="21">
        <f t="shared" si="0"/>
        <v>5</v>
      </c>
    </row>
    <row r="15" spans="1:6" ht="15" thickBot="1" x14ac:dyDescent="0.35">
      <c r="A15" s="18" t="s">
        <v>171</v>
      </c>
      <c r="B15" s="14" t="s">
        <v>13</v>
      </c>
      <c r="C15" s="20">
        <v>133</v>
      </c>
      <c r="D15" s="20">
        <v>11</v>
      </c>
      <c r="E15" s="20">
        <v>9</v>
      </c>
      <c r="F15" s="21">
        <f t="shared" si="0"/>
        <v>153</v>
      </c>
    </row>
    <row r="16" spans="1:6" ht="15" thickBot="1" x14ac:dyDescent="0.35">
      <c r="A16" s="18" t="s">
        <v>171</v>
      </c>
      <c r="B16" s="14" t="s">
        <v>14</v>
      </c>
      <c r="C16" s="20">
        <v>2</v>
      </c>
      <c r="D16" s="20">
        <v>0</v>
      </c>
      <c r="E16" s="20">
        <v>0</v>
      </c>
      <c r="F16" s="21">
        <f t="shared" si="0"/>
        <v>2</v>
      </c>
    </row>
    <row r="17" spans="1:6" ht="15" thickBot="1" x14ac:dyDescent="0.35">
      <c r="A17" s="18" t="s">
        <v>171</v>
      </c>
      <c r="B17" s="14" t="s">
        <v>15</v>
      </c>
      <c r="C17" s="20">
        <v>1</v>
      </c>
      <c r="D17" s="20">
        <v>0</v>
      </c>
      <c r="E17" s="20">
        <v>2</v>
      </c>
      <c r="F17" s="21">
        <f t="shared" si="0"/>
        <v>3</v>
      </c>
    </row>
    <row r="18" spans="1:6" ht="15" thickBot="1" x14ac:dyDescent="0.35">
      <c r="A18" s="18" t="s">
        <v>171</v>
      </c>
      <c r="B18" s="14" t="s">
        <v>16</v>
      </c>
      <c r="C18" s="20">
        <v>1</v>
      </c>
      <c r="D18" s="20">
        <v>2</v>
      </c>
      <c r="E18" s="20">
        <v>0</v>
      </c>
      <c r="F18" s="21">
        <f t="shared" si="0"/>
        <v>3</v>
      </c>
    </row>
    <row r="19" spans="1:6" ht="15" thickBot="1" x14ac:dyDescent="0.35">
      <c r="A19" s="18" t="s">
        <v>171</v>
      </c>
      <c r="B19" s="14" t="s">
        <v>17</v>
      </c>
      <c r="C19" s="20">
        <v>2</v>
      </c>
      <c r="D19" s="20">
        <v>0</v>
      </c>
      <c r="E19" s="20">
        <v>0</v>
      </c>
      <c r="F19" s="21">
        <f t="shared" si="0"/>
        <v>2</v>
      </c>
    </row>
    <row r="20" spans="1:6" ht="15" thickBot="1" x14ac:dyDescent="0.35">
      <c r="A20" s="18" t="s">
        <v>171</v>
      </c>
      <c r="B20" s="14" t="s">
        <v>18</v>
      </c>
      <c r="C20" s="20">
        <v>1</v>
      </c>
      <c r="D20" s="20">
        <v>0</v>
      </c>
      <c r="E20" s="20">
        <v>1</v>
      </c>
      <c r="F20" s="21">
        <f t="shared" si="0"/>
        <v>2</v>
      </c>
    </row>
    <row r="21" spans="1:6" ht="15" thickBot="1" x14ac:dyDescent="0.35">
      <c r="A21" s="18" t="s">
        <v>171</v>
      </c>
      <c r="B21" s="14" t="s">
        <v>19</v>
      </c>
      <c r="C21" s="20">
        <v>1</v>
      </c>
      <c r="D21" s="20">
        <v>1</v>
      </c>
      <c r="E21" s="20">
        <v>0</v>
      </c>
      <c r="F21" s="21">
        <f t="shared" si="0"/>
        <v>2</v>
      </c>
    </row>
    <row r="22" spans="1:6" ht="15" thickBot="1" x14ac:dyDescent="0.35">
      <c r="A22" s="18" t="s">
        <v>171</v>
      </c>
      <c r="B22" s="14" t="s">
        <v>20</v>
      </c>
      <c r="C22" s="20">
        <v>0</v>
      </c>
      <c r="D22" s="20">
        <v>2</v>
      </c>
      <c r="E22" s="20">
        <v>0</v>
      </c>
      <c r="F22" s="21">
        <f t="shared" si="0"/>
        <v>2</v>
      </c>
    </row>
    <row r="23" spans="1:6" ht="15" thickBot="1" x14ac:dyDescent="0.35">
      <c r="A23" s="18" t="s">
        <v>171</v>
      </c>
      <c r="B23" s="14" t="s">
        <v>75</v>
      </c>
      <c r="C23" s="20">
        <v>1</v>
      </c>
      <c r="D23" s="20">
        <v>0</v>
      </c>
      <c r="E23" s="20">
        <v>0</v>
      </c>
      <c r="F23" s="21">
        <f t="shared" si="0"/>
        <v>1</v>
      </c>
    </row>
    <row r="24" spans="1:6" ht="15" thickBot="1" x14ac:dyDescent="0.35">
      <c r="A24" s="18" t="s">
        <v>171</v>
      </c>
      <c r="B24" s="14" t="s">
        <v>21</v>
      </c>
      <c r="C24" s="20">
        <v>32</v>
      </c>
      <c r="D24" s="20">
        <v>3</v>
      </c>
      <c r="E24" s="20">
        <v>5</v>
      </c>
      <c r="F24" s="21">
        <f t="shared" si="0"/>
        <v>40</v>
      </c>
    </row>
    <row r="25" spans="1:6" ht="23.4" thickBot="1" x14ac:dyDescent="0.35">
      <c r="A25" s="18" t="s">
        <v>171</v>
      </c>
      <c r="B25" s="14" t="s">
        <v>22</v>
      </c>
      <c r="C25" s="20">
        <v>236</v>
      </c>
      <c r="D25" s="20">
        <v>601</v>
      </c>
      <c r="E25" s="20">
        <v>2958</v>
      </c>
      <c r="F25" s="21">
        <f t="shared" si="0"/>
        <v>3795</v>
      </c>
    </row>
    <row r="26" spans="1:6" ht="15" thickBot="1" x14ac:dyDescent="0.35">
      <c r="A26" s="18" t="s">
        <v>171</v>
      </c>
      <c r="B26" s="14" t="s">
        <v>23</v>
      </c>
      <c r="C26" s="20">
        <v>2</v>
      </c>
      <c r="D26" s="20">
        <v>1</v>
      </c>
      <c r="E26" s="20">
        <v>0</v>
      </c>
      <c r="F26" s="21">
        <f t="shared" si="0"/>
        <v>3</v>
      </c>
    </row>
    <row r="27" spans="1:6" ht="15" thickBot="1" x14ac:dyDescent="0.35">
      <c r="A27" s="18" t="s">
        <v>171</v>
      </c>
      <c r="B27" s="14" t="s">
        <v>24</v>
      </c>
      <c r="C27" s="20">
        <v>27</v>
      </c>
      <c r="D27" s="20">
        <v>2</v>
      </c>
      <c r="E27" s="20">
        <v>4</v>
      </c>
      <c r="F27" s="21">
        <f t="shared" si="0"/>
        <v>33</v>
      </c>
    </row>
    <row r="28" spans="1:6" ht="15" thickBot="1" x14ac:dyDescent="0.35">
      <c r="A28" s="18" t="s">
        <v>171</v>
      </c>
      <c r="B28" s="14" t="s">
        <v>25</v>
      </c>
      <c r="C28" s="20">
        <v>0</v>
      </c>
      <c r="D28" s="20">
        <v>0</v>
      </c>
      <c r="E28" s="20">
        <v>1</v>
      </c>
      <c r="F28" s="21">
        <f t="shared" si="0"/>
        <v>1</v>
      </c>
    </row>
    <row r="29" spans="1:6" ht="15" thickBot="1" x14ac:dyDescent="0.35">
      <c r="A29" s="18" t="s">
        <v>171</v>
      </c>
      <c r="B29" s="14" t="s">
        <v>47</v>
      </c>
      <c r="C29" s="20">
        <v>0</v>
      </c>
      <c r="D29" s="20">
        <v>1</v>
      </c>
      <c r="E29" s="20">
        <v>0</v>
      </c>
      <c r="F29" s="21">
        <f t="shared" si="0"/>
        <v>1</v>
      </c>
    </row>
    <row r="30" spans="1:6" ht="15" thickBot="1" x14ac:dyDescent="0.35">
      <c r="A30" s="18" t="s">
        <v>171</v>
      </c>
      <c r="B30" s="14" t="s">
        <v>28</v>
      </c>
      <c r="C30" s="20">
        <v>1</v>
      </c>
      <c r="D30" s="20">
        <v>0</v>
      </c>
      <c r="E30" s="20">
        <v>0</v>
      </c>
      <c r="F30" s="21">
        <f t="shared" si="0"/>
        <v>1</v>
      </c>
    </row>
    <row r="31" spans="1:6" ht="15" thickBot="1" x14ac:dyDescent="0.35">
      <c r="A31" s="18" t="s">
        <v>171</v>
      </c>
      <c r="B31" s="14" t="s">
        <v>29</v>
      </c>
      <c r="C31" s="20">
        <v>6</v>
      </c>
      <c r="D31" s="20">
        <v>3</v>
      </c>
      <c r="E31" s="20">
        <v>2</v>
      </c>
      <c r="F31" s="21">
        <f t="shared" si="0"/>
        <v>11</v>
      </c>
    </row>
    <row r="32" spans="1:6" ht="15" thickBot="1" x14ac:dyDescent="0.35">
      <c r="A32" s="18" t="s">
        <v>171</v>
      </c>
      <c r="B32" s="14" t="s">
        <v>65</v>
      </c>
      <c r="C32" s="20">
        <v>1</v>
      </c>
      <c r="D32" s="20">
        <v>0</v>
      </c>
      <c r="E32" s="20">
        <v>0</v>
      </c>
      <c r="F32" s="21">
        <f t="shared" si="0"/>
        <v>1</v>
      </c>
    </row>
    <row r="33" spans="1:6" ht="15" thickBot="1" x14ac:dyDescent="0.35">
      <c r="A33" s="18" t="s">
        <v>171</v>
      </c>
      <c r="B33" s="14" t="s">
        <v>54</v>
      </c>
      <c r="C33" s="20">
        <v>0</v>
      </c>
      <c r="D33" s="20">
        <v>0</v>
      </c>
      <c r="E33" s="20">
        <v>1</v>
      </c>
      <c r="F33" s="21">
        <f t="shared" si="0"/>
        <v>1</v>
      </c>
    </row>
    <row r="34" spans="1:6" ht="15" thickBot="1" x14ac:dyDescent="0.35">
      <c r="A34" s="18" t="s">
        <v>171</v>
      </c>
      <c r="B34" s="14" t="s">
        <v>31</v>
      </c>
      <c r="C34" s="20">
        <v>3</v>
      </c>
      <c r="D34" s="20">
        <v>0</v>
      </c>
      <c r="E34" s="20">
        <v>0</v>
      </c>
      <c r="F34" s="21">
        <f t="shared" si="0"/>
        <v>3</v>
      </c>
    </row>
    <row r="35" spans="1:6" ht="15" thickBot="1" x14ac:dyDescent="0.35">
      <c r="A35" s="18" t="s">
        <v>171</v>
      </c>
      <c r="B35" s="14" t="s">
        <v>32</v>
      </c>
      <c r="C35" s="20">
        <v>4</v>
      </c>
      <c r="D35" s="20">
        <v>1</v>
      </c>
      <c r="E35" s="20">
        <v>2</v>
      </c>
      <c r="F35" s="21">
        <f t="shared" si="0"/>
        <v>7</v>
      </c>
    </row>
    <row r="36" spans="1:6" ht="15" thickBot="1" x14ac:dyDescent="0.35">
      <c r="A36" s="18" t="s">
        <v>171</v>
      </c>
      <c r="B36" s="14" t="s">
        <v>55</v>
      </c>
      <c r="C36" s="20">
        <v>3</v>
      </c>
      <c r="D36" s="20">
        <v>0</v>
      </c>
      <c r="E36" s="20">
        <v>0</v>
      </c>
      <c r="F36" s="21">
        <f t="shared" si="0"/>
        <v>3</v>
      </c>
    </row>
    <row r="37" spans="1:6" ht="15" thickBot="1" x14ac:dyDescent="0.35">
      <c r="A37" s="18" t="s">
        <v>171</v>
      </c>
      <c r="B37" s="14" t="s">
        <v>33</v>
      </c>
      <c r="C37" s="20">
        <v>4</v>
      </c>
      <c r="D37" s="20">
        <v>0</v>
      </c>
      <c r="E37" s="20">
        <v>0</v>
      </c>
      <c r="F37" s="21">
        <f t="shared" si="0"/>
        <v>4</v>
      </c>
    </row>
    <row r="38" spans="1:6" ht="15" thickBot="1" x14ac:dyDescent="0.35">
      <c r="A38" s="18" t="s">
        <v>171</v>
      </c>
      <c r="B38" s="14" t="s">
        <v>34</v>
      </c>
      <c r="C38" s="20">
        <v>0</v>
      </c>
      <c r="D38" s="20">
        <v>1</v>
      </c>
      <c r="E38" s="20">
        <v>0</v>
      </c>
      <c r="F38" s="21">
        <f t="shared" si="0"/>
        <v>1</v>
      </c>
    </row>
    <row r="39" spans="1:6" ht="15" thickBot="1" x14ac:dyDescent="0.35">
      <c r="A39" s="18" t="s">
        <v>171</v>
      </c>
      <c r="B39" s="14" t="s">
        <v>35</v>
      </c>
      <c r="C39" s="20">
        <v>0</v>
      </c>
      <c r="D39" s="20">
        <v>1</v>
      </c>
      <c r="E39" s="20">
        <v>1</v>
      </c>
      <c r="F39" s="21">
        <f t="shared" si="0"/>
        <v>2</v>
      </c>
    </row>
    <row r="40" spans="1:6" ht="15" thickBot="1" x14ac:dyDescent="0.35">
      <c r="A40" s="18" t="s">
        <v>171</v>
      </c>
      <c r="B40" s="14" t="s">
        <v>37</v>
      </c>
      <c r="C40" s="20">
        <v>17</v>
      </c>
      <c r="D40" s="20">
        <v>0</v>
      </c>
      <c r="E40" s="20">
        <v>2</v>
      </c>
      <c r="F40" s="21">
        <f t="shared" si="0"/>
        <v>19</v>
      </c>
    </row>
    <row r="41" spans="1:6" ht="15" thickBot="1" x14ac:dyDescent="0.35">
      <c r="A41" s="18" t="s">
        <v>171</v>
      </c>
      <c r="B41" s="14" t="s">
        <v>67</v>
      </c>
      <c r="C41" s="20">
        <v>6</v>
      </c>
      <c r="D41" s="20">
        <v>0</v>
      </c>
      <c r="E41" s="20">
        <v>0</v>
      </c>
      <c r="F41" s="21">
        <f t="shared" si="0"/>
        <v>6</v>
      </c>
    </row>
    <row r="42" spans="1:6" ht="23.4" thickBot="1" x14ac:dyDescent="0.35">
      <c r="A42" s="18" t="s">
        <v>171</v>
      </c>
      <c r="B42" s="14" t="s">
        <v>57</v>
      </c>
      <c r="C42" s="20">
        <v>3</v>
      </c>
      <c r="D42" s="20">
        <v>0</v>
      </c>
      <c r="E42" s="20">
        <v>0</v>
      </c>
      <c r="F42" s="21">
        <f t="shared" si="0"/>
        <v>3</v>
      </c>
    </row>
    <row r="43" spans="1:6" ht="15" thickBot="1" x14ac:dyDescent="0.35">
      <c r="A43" s="18" t="s">
        <v>171</v>
      </c>
      <c r="B43" s="14" t="s">
        <v>38</v>
      </c>
      <c r="C43" s="20">
        <v>1</v>
      </c>
      <c r="D43" s="20">
        <v>0</v>
      </c>
      <c r="E43" s="20">
        <v>0</v>
      </c>
      <c r="F43" s="21">
        <f t="shared" si="0"/>
        <v>1</v>
      </c>
    </row>
    <row r="44" spans="1:6" ht="15" thickBot="1" x14ac:dyDescent="0.35">
      <c r="A44" s="18" t="s">
        <v>171</v>
      </c>
      <c r="B44" s="14" t="s">
        <v>39</v>
      </c>
      <c r="C44" s="20">
        <v>0</v>
      </c>
      <c r="D44" s="20">
        <v>1</v>
      </c>
      <c r="E44" s="20">
        <v>0</v>
      </c>
      <c r="F44" s="21">
        <f t="shared" si="0"/>
        <v>1</v>
      </c>
    </row>
    <row r="45" spans="1:6" ht="15" thickBot="1" x14ac:dyDescent="0.35">
      <c r="A45" s="18" t="s">
        <v>171</v>
      </c>
      <c r="B45" s="14" t="s">
        <v>40</v>
      </c>
      <c r="C45" s="20">
        <v>4</v>
      </c>
      <c r="D45" s="20">
        <v>1</v>
      </c>
      <c r="E45" s="20">
        <v>2</v>
      </c>
      <c r="F45" s="21">
        <f t="shared" si="0"/>
        <v>7</v>
      </c>
    </row>
    <row r="46" spans="1:6" ht="15" thickBot="1" x14ac:dyDescent="0.35">
      <c r="A46" s="18" t="s">
        <v>171</v>
      </c>
      <c r="B46" s="14" t="s">
        <v>41</v>
      </c>
      <c r="C46" s="20">
        <v>2</v>
      </c>
      <c r="D46" s="20">
        <v>2</v>
      </c>
      <c r="E46" s="20">
        <v>2</v>
      </c>
      <c r="F46" s="21">
        <f t="shared" si="0"/>
        <v>6</v>
      </c>
    </row>
    <row r="47" spans="1:6" ht="15" thickBot="1" x14ac:dyDescent="0.35">
      <c r="A47" s="18" t="s">
        <v>171</v>
      </c>
      <c r="B47" s="14" t="s">
        <v>58</v>
      </c>
      <c r="C47" s="20">
        <v>1</v>
      </c>
      <c r="D47" s="20">
        <v>0</v>
      </c>
      <c r="E47" s="20">
        <v>0</v>
      </c>
      <c r="F47" s="21">
        <f t="shared" si="0"/>
        <v>1</v>
      </c>
    </row>
    <row r="48" spans="1:6" ht="15" thickBot="1" x14ac:dyDescent="0.35">
      <c r="A48" s="18" t="s">
        <v>171</v>
      </c>
      <c r="B48" s="14" t="s">
        <v>59</v>
      </c>
      <c r="C48" s="20">
        <v>1</v>
      </c>
      <c r="D48" s="20">
        <v>0</v>
      </c>
      <c r="E48" s="20">
        <v>0</v>
      </c>
      <c r="F48" s="21">
        <f t="shared" si="0"/>
        <v>1</v>
      </c>
    </row>
    <row r="49" spans="1:6" ht="15" thickBot="1" x14ac:dyDescent="0.35">
      <c r="A49" s="31" t="s">
        <v>189</v>
      </c>
      <c r="B49" s="31"/>
      <c r="C49" s="20">
        <f>SUM(C6:C48)</f>
        <v>538</v>
      </c>
      <c r="D49" s="20">
        <f>SUM(D6:D48)</f>
        <v>641</v>
      </c>
      <c r="E49" s="20">
        <f>SUM(E6:E48)</f>
        <v>2995</v>
      </c>
      <c r="F49" s="21">
        <f>SUM(F6:F48)</f>
        <v>4174</v>
      </c>
    </row>
  </sheetData>
  <mergeCells count="5">
    <mergeCell ref="A4:A5"/>
    <mergeCell ref="B4:B5"/>
    <mergeCell ref="F4:F5"/>
    <mergeCell ref="A49:B49"/>
    <mergeCell ref="A2:F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2"/>
  <sheetViews>
    <sheetView topLeftCell="A58" workbookViewId="0">
      <selection activeCell="H18" sqref="H18"/>
    </sheetView>
  </sheetViews>
  <sheetFormatPr baseColWidth="10" defaultRowHeight="14.4" x14ac:dyDescent="0.3"/>
  <cols>
    <col min="1" max="1" width="14.5546875" customWidth="1"/>
    <col min="2" max="2" width="17.6640625" style="22" customWidth="1"/>
    <col min="6" max="6" width="6.44140625" bestFit="1" customWidth="1"/>
  </cols>
  <sheetData>
    <row r="1" spans="1:6" x14ac:dyDescent="0.3">
      <c r="B1"/>
    </row>
    <row r="2" spans="1:6" ht="54" customHeight="1" x14ac:dyDescent="0.3">
      <c r="A2" s="23" t="s">
        <v>206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8" t="s">
        <v>172</v>
      </c>
      <c r="B6" s="14" t="s">
        <v>5</v>
      </c>
      <c r="C6" s="20">
        <v>211</v>
      </c>
      <c r="D6" s="20">
        <v>24</v>
      </c>
      <c r="E6" s="20">
        <v>16</v>
      </c>
      <c r="F6" s="21">
        <f t="shared" ref="F6:F69" si="0">SUM(C6:E6)</f>
        <v>251</v>
      </c>
    </row>
    <row r="7" spans="1:6" ht="15" thickBot="1" x14ac:dyDescent="0.35">
      <c r="A7" s="18" t="s">
        <v>172</v>
      </c>
      <c r="B7" s="14" t="s">
        <v>6</v>
      </c>
      <c r="C7" s="20">
        <v>0</v>
      </c>
      <c r="D7" s="20">
        <v>0</v>
      </c>
      <c r="E7" s="20">
        <v>1</v>
      </c>
      <c r="F7" s="21">
        <f t="shared" si="0"/>
        <v>1</v>
      </c>
    </row>
    <row r="8" spans="1:6" ht="15" thickBot="1" x14ac:dyDescent="0.35">
      <c r="A8" s="18" t="s">
        <v>172</v>
      </c>
      <c r="B8" s="14" t="s">
        <v>7</v>
      </c>
      <c r="C8" s="20">
        <v>18</v>
      </c>
      <c r="D8" s="20">
        <v>0</v>
      </c>
      <c r="E8" s="20">
        <v>2</v>
      </c>
      <c r="F8" s="21">
        <f t="shared" si="0"/>
        <v>20</v>
      </c>
    </row>
    <row r="9" spans="1:6" ht="15" thickBot="1" x14ac:dyDescent="0.35">
      <c r="A9" s="18" t="s">
        <v>172</v>
      </c>
      <c r="B9" s="14" t="s">
        <v>107</v>
      </c>
      <c r="C9" s="20">
        <v>1</v>
      </c>
      <c r="D9" s="20">
        <v>0</v>
      </c>
      <c r="E9" s="20">
        <v>0</v>
      </c>
      <c r="F9" s="21">
        <f t="shared" si="0"/>
        <v>1</v>
      </c>
    </row>
    <row r="10" spans="1:6" ht="15" thickBot="1" x14ac:dyDescent="0.35">
      <c r="A10" s="18" t="s">
        <v>172</v>
      </c>
      <c r="B10" s="14" t="s">
        <v>8</v>
      </c>
      <c r="C10" s="20">
        <v>66</v>
      </c>
      <c r="D10" s="20">
        <v>1</v>
      </c>
      <c r="E10" s="20">
        <v>7</v>
      </c>
      <c r="F10" s="21">
        <f t="shared" si="0"/>
        <v>74</v>
      </c>
    </row>
    <row r="11" spans="1:6" ht="15" thickBot="1" x14ac:dyDescent="0.35">
      <c r="A11" s="18" t="s">
        <v>172</v>
      </c>
      <c r="B11" s="14" t="s">
        <v>9</v>
      </c>
      <c r="C11" s="20">
        <v>10</v>
      </c>
      <c r="D11" s="20">
        <v>3</v>
      </c>
      <c r="E11" s="20">
        <v>2</v>
      </c>
      <c r="F11" s="21">
        <f t="shared" si="0"/>
        <v>15</v>
      </c>
    </row>
    <row r="12" spans="1:6" ht="15" thickBot="1" x14ac:dyDescent="0.35">
      <c r="A12" s="18" t="s">
        <v>172</v>
      </c>
      <c r="B12" s="14" t="s">
        <v>10</v>
      </c>
      <c r="C12" s="20">
        <v>9</v>
      </c>
      <c r="D12" s="20">
        <v>4</v>
      </c>
      <c r="E12" s="20">
        <v>2</v>
      </c>
      <c r="F12" s="21">
        <f t="shared" si="0"/>
        <v>15</v>
      </c>
    </row>
    <row r="13" spans="1:6" ht="15" thickBot="1" x14ac:dyDescent="0.35">
      <c r="A13" s="18" t="s">
        <v>172</v>
      </c>
      <c r="B13" s="14" t="s">
        <v>82</v>
      </c>
      <c r="C13" s="20">
        <v>2</v>
      </c>
      <c r="D13" s="20">
        <v>0</v>
      </c>
      <c r="E13" s="20">
        <v>0</v>
      </c>
      <c r="F13" s="21">
        <f t="shared" si="0"/>
        <v>2</v>
      </c>
    </row>
    <row r="14" spans="1:6" ht="15" thickBot="1" x14ac:dyDescent="0.35">
      <c r="A14" s="18" t="s">
        <v>172</v>
      </c>
      <c r="B14" s="14" t="s">
        <v>108</v>
      </c>
      <c r="C14" s="20">
        <v>1</v>
      </c>
      <c r="D14" s="20">
        <v>0</v>
      </c>
      <c r="E14" s="20">
        <v>0</v>
      </c>
      <c r="F14" s="21">
        <f t="shared" si="0"/>
        <v>1</v>
      </c>
    </row>
    <row r="15" spans="1:6" ht="15" thickBot="1" x14ac:dyDescent="0.35">
      <c r="A15" s="18" t="s">
        <v>172</v>
      </c>
      <c r="B15" s="14" t="s">
        <v>11</v>
      </c>
      <c r="C15" s="20">
        <v>0</v>
      </c>
      <c r="D15" s="20">
        <v>0</v>
      </c>
      <c r="E15" s="20">
        <v>1</v>
      </c>
      <c r="F15" s="21">
        <f t="shared" si="0"/>
        <v>1</v>
      </c>
    </row>
    <row r="16" spans="1:6" ht="15" thickBot="1" x14ac:dyDescent="0.35">
      <c r="A16" s="18" t="s">
        <v>172</v>
      </c>
      <c r="B16" s="14" t="s">
        <v>12</v>
      </c>
      <c r="C16" s="20">
        <v>14</v>
      </c>
      <c r="D16" s="20">
        <v>2</v>
      </c>
      <c r="E16" s="20">
        <v>3</v>
      </c>
      <c r="F16" s="21">
        <f t="shared" si="0"/>
        <v>19</v>
      </c>
    </row>
    <row r="17" spans="1:6" ht="15" thickBot="1" x14ac:dyDescent="0.35">
      <c r="A17" s="18" t="s">
        <v>172</v>
      </c>
      <c r="B17" s="14" t="s">
        <v>69</v>
      </c>
      <c r="C17" s="20">
        <v>2</v>
      </c>
      <c r="D17" s="20">
        <v>0</v>
      </c>
      <c r="E17" s="20">
        <v>0</v>
      </c>
      <c r="F17" s="21">
        <f t="shared" si="0"/>
        <v>2</v>
      </c>
    </row>
    <row r="18" spans="1:6" ht="15" thickBot="1" x14ac:dyDescent="0.35">
      <c r="A18" s="18" t="s">
        <v>172</v>
      </c>
      <c r="B18" s="14" t="s">
        <v>13</v>
      </c>
      <c r="C18" s="20">
        <v>286</v>
      </c>
      <c r="D18" s="20">
        <v>76</v>
      </c>
      <c r="E18" s="20">
        <v>88</v>
      </c>
      <c r="F18" s="21">
        <f t="shared" si="0"/>
        <v>450</v>
      </c>
    </row>
    <row r="19" spans="1:6" ht="15" thickBot="1" x14ac:dyDescent="0.35">
      <c r="A19" s="18" t="s">
        <v>172</v>
      </c>
      <c r="B19" s="14" t="s">
        <v>14</v>
      </c>
      <c r="C19" s="20">
        <v>42</v>
      </c>
      <c r="D19" s="20">
        <v>2</v>
      </c>
      <c r="E19" s="20">
        <v>8</v>
      </c>
      <c r="F19" s="21">
        <f t="shared" si="0"/>
        <v>52</v>
      </c>
    </row>
    <row r="20" spans="1:6" ht="15" thickBot="1" x14ac:dyDescent="0.35">
      <c r="A20" s="18" t="s">
        <v>172</v>
      </c>
      <c r="B20" s="14" t="s">
        <v>15</v>
      </c>
      <c r="C20" s="20">
        <v>14</v>
      </c>
      <c r="D20" s="20">
        <v>1</v>
      </c>
      <c r="E20" s="20">
        <v>4</v>
      </c>
      <c r="F20" s="21">
        <f t="shared" si="0"/>
        <v>19</v>
      </c>
    </row>
    <row r="21" spans="1:6" ht="15" thickBot="1" x14ac:dyDescent="0.35">
      <c r="A21" s="18" t="s">
        <v>172</v>
      </c>
      <c r="B21" s="14" t="s">
        <v>16</v>
      </c>
      <c r="C21" s="20">
        <v>26</v>
      </c>
      <c r="D21" s="20">
        <v>5</v>
      </c>
      <c r="E21" s="20">
        <v>2</v>
      </c>
      <c r="F21" s="21">
        <f t="shared" si="0"/>
        <v>33</v>
      </c>
    </row>
    <row r="22" spans="1:6" ht="15" thickBot="1" x14ac:dyDescent="0.35">
      <c r="A22" s="18" t="s">
        <v>172</v>
      </c>
      <c r="B22" s="14" t="s">
        <v>193</v>
      </c>
      <c r="C22" s="20">
        <v>5</v>
      </c>
      <c r="D22" s="20">
        <v>6</v>
      </c>
      <c r="E22" s="20">
        <v>3</v>
      </c>
      <c r="F22" s="21">
        <f t="shared" si="0"/>
        <v>14</v>
      </c>
    </row>
    <row r="23" spans="1:6" ht="15" thickBot="1" x14ac:dyDescent="0.35">
      <c r="A23" s="18" t="s">
        <v>172</v>
      </c>
      <c r="B23" s="14" t="s">
        <v>17</v>
      </c>
      <c r="C23" s="20">
        <v>4</v>
      </c>
      <c r="D23" s="20">
        <v>0</v>
      </c>
      <c r="E23" s="20">
        <v>0</v>
      </c>
      <c r="F23" s="21">
        <f t="shared" si="0"/>
        <v>4</v>
      </c>
    </row>
    <row r="24" spans="1:6" ht="15" thickBot="1" x14ac:dyDescent="0.35">
      <c r="A24" s="18" t="s">
        <v>172</v>
      </c>
      <c r="B24" s="14" t="s">
        <v>86</v>
      </c>
      <c r="C24" s="20">
        <v>1</v>
      </c>
      <c r="D24" s="20">
        <v>0</v>
      </c>
      <c r="E24" s="20">
        <v>0</v>
      </c>
      <c r="F24" s="21">
        <f t="shared" si="0"/>
        <v>1</v>
      </c>
    </row>
    <row r="25" spans="1:6" ht="15" thickBot="1" x14ac:dyDescent="0.35">
      <c r="A25" s="18" t="s">
        <v>172</v>
      </c>
      <c r="B25" s="14" t="s">
        <v>61</v>
      </c>
      <c r="C25" s="20">
        <v>3</v>
      </c>
      <c r="D25" s="20">
        <v>0</v>
      </c>
      <c r="E25" s="20">
        <v>0</v>
      </c>
      <c r="F25" s="21">
        <f t="shared" si="0"/>
        <v>3</v>
      </c>
    </row>
    <row r="26" spans="1:6" ht="15" thickBot="1" x14ac:dyDescent="0.35">
      <c r="A26" s="18" t="s">
        <v>172</v>
      </c>
      <c r="B26" s="14" t="s">
        <v>18</v>
      </c>
      <c r="C26" s="20">
        <v>7</v>
      </c>
      <c r="D26" s="20">
        <v>1</v>
      </c>
      <c r="E26" s="20">
        <v>1</v>
      </c>
      <c r="F26" s="21">
        <f t="shared" si="0"/>
        <v>9</v>
      </c>
    </row>
    <row r="27" spans="1:6" ht="15" thickBot="1" x14ac:dyDescent="0.35">
      <c r="A27" s="18" t="s">
        <v>172</v>
      </c>
      <c r="B27" s="14" t="s">
        <v>19</v>
      </c>
      <c r="C27" s="20">
        <v>7</v>
      </c>
      <c r="D27" s="20">
        <v>3</v>
      </c>
      <c r="E27" s="20">
        <v>2</v>
      </c>
      <c r="F27" s="21">
        <f t="shared" si="0"/>
        <v>12</v>
      </c>
    </row>
    <row r="28" spans="1:6" ht="15" thickBot="1" x14ac:dyDescent="0.35">
      <c r="A28" s="18" t="s">
        <v>172</v>
      </c>
      <c r="B28" s="14" t="s">
        <v>87</v>
      </c>
      <c r="C28" s="20">
        <v>0</v>
      </c>
      <c r="D28" s="20">
        <v>0</v>
      </c>
      <c r="E28" s="20">
        <v>1</v>
      </c>
      <c r="F28" s="21">
        <f t="shared" si="0"/>
        <v>1</v>
      </c>
    </row>
    <row r="29" spans="1:6" ht="15" thickBot="1" x14ac:dyDescent="0.35">
      <c r="A29" s="18" t="s">
        <v>172</v>
      </c>
      <c r="B29" s="14" t="s">
        <v>20</v>
      </c>
      <c r="C29" s="20">
        <v>2</v>
      </c>
      <c r="D29" s="20">
        <v>1</v>
      </c>
      <c r="E29" s="20">
        <v>3</v>
      </c>
      <c r="F29" s="21">
        <f t="shared" si="0"/>
        <v>6</v>
      </c>
    </row>
    <row r="30" spans="1:6" ht="23.4" thickBot="1" x14ac:dyDescent="0.35">
      <c r="A30" s="18" t="s">
        <v>172</v>
      </c>
      <c r="B30" s="14" t="s">
        <v>45</v>
      </c>
      <c r="C30" s="20">
        <v>4</v>
      </c>
      <c r="D30" s="20">
        <v>1</v>
      </c>
      <c r="E30" s="20">
        <v>0</v>
      </c>
      <c r="F30" s="21">
        <f t="shared" si="0"/>
        <v>5</v>
      </c>
    </row>
    <row r="31" spans="1:6" ht="15" thickBot="1" x14ac:dyDescent="0.35">
      <c r="A31" s="18" t="s">
        <v>172</v>
      </c>
      <c r="B31" s="14" t="s">
        <v>75</v>
      </c>
      <c r="C31" s="20">
        <v>1</v>
      </c>
      <c r="D31" s="20">
        <v>0</v>
      </c>
      <c r="E31" s="20">
        <v>0</v>
      </c>
      <c r="F31" s="21">
        <f t="shared" si="0"/>
        <v>1</v>
      </c>
    </row>
    <row r="32" spans="1:6" ht="15" thickBot="1" x14ac:dyDescent="0.35">
      <c r="A32" s="18" t="s">
        <v>172</v>
      </c>
      <c r="B32" s="14" t="s">
        <v>21</v>
      </c>
      <c r="C32" s="20">
        <v>205</v>
      </c>
      <c r="D32" s="20">
        <v>21</v>
      </c>
      <c r="E32" s="20">
        <v>32</v>
      </c>
      <c r="F32" s="21">
        <f t="shared" si="0"/>
        <v>258</v>
      </c>
    </row>
    <row r="33" spans="1:6" ht="23.4" thickBot="1" x14ac:dyDescent="0.35">
      <c r="A33" s="18" t="s">
        <v>172</v>
      </c>
      <c r="B33" s="14" t="s">
        <v>22</v>
      </c>
      <c r="C33" s="20">
        <v>1511</v>
      </c>
      <c r="D33" s="20">
        <v>2099</v>
      </c>
      <c r="E33" s="20">
        <v>10844</v>
      </c>
      <c r="F33" s="21">
        <f t="shared" si="0"/>
        <v>14454</v>
      </c>
    </row>
    <row r="34" spans="1:6" ht="15" thickBot="1" x14ac:dyDescent="0.35">
      <c r="A34" s="18" t="s">
        <v>172</v>
      </c>
      <c r="B34" s="14" t="s">
        <v>90</v>
      </c>
      <c r="C34" s="20">
        <v>1</v>
      </c>
      <c r="D34" s="20">
        <v>0</v>
      </c>
      <c r="E34" s="20">
        <v>0</v>
      </c>
      <c r="F34" s="21">
        <f t="shared" si="0"/>
        <v>1</v>
      </c>
    </row>
    <row r="35" spans="1:6" ht="15" thickBot="1" x14ac:dyDescent="0.35">
      <c r="A35" s="18" t="s">
        <v>172</v>
      </c>
      <c r="B35" s="14" t="s">
        <v>62</v>
      </c>
      <c r="C35" s="20">
        <v>1</v>
      </c>
      <c r="D35" s="20">
        <v>0</v>
      </c>
      <c r="E35" s="20">
        <v>0</v>
      </c>
      <c r="F35" s="21">
        <f t="shared" si="0"/>
        <v>1</v>
      </c>
    </row>
    <row r="36" spans="1:6" ht="15" thickBot="1" x14ac:dyDescent="0.35">
      <c r="A36" s="18" t="s">
        <v>172</v>
      </c>
      <c r="B36" s="14" t="s">
        <v>23</v>
      </c>
      <c r="C36" s="20">
        <v>2</v>
      </c>
      <c r="D36" s="20">
        <v>2</v>
      </c>
      <c r="E36" s="20">
        <v>1</v>
      </c>
      <c r="F36" s="21">
        <f t="shared" si="0"/>
        <v>5</v>
      </c>
    </row>
    <row r="37" spans="1:6" ht="15" thickBot="1" x14ac:dyDescent="0.35">
      <c r="A37" s="18" t="s">
        <v>172</v>
      </c>
      <c r="B37" s="14" t="s">
        <v>24</v>
      </c>
      <c r="C37" s="20">
        <v>158</v>
      </c>
      <c r="D37" s="20">
        <v>11</v>
      </c>
      <c r="E37" s="20">
        <v>10</v>
      </c>
      <c r="F37" s="21">
        <f t="shared" si="0"/>
        <v>179</v>
      </c>
    </row>
    <row r="38" spans="1:6" ht="15" thickBot="1" x14ac:dyDescent="0.35">
      <c r="A38" s="18" t="s">
        <v>172</v>
      </c>
      <c r="B38" s="14" t="s">
        <v>25</v>
      </c>
      <c r="C38" s="20">
        <v>3</v>
      </c>
      <c r="D38" s="20">
        <v>1</v>
      </c>
      <c r="E38" s="20">
        <v>3</v>
      </c>
      <c r="F38" s="21">
        <f t="shared" si="0"/>
        <v>7</v>
      </c>
    </row>
    <row r="39" spans="1:6" ht="15" thickBot="1" x14ac:dyDescent="0.35">
      <c r="A39" s="18" t="s">
        <v>172</v>
      </c>
      <c r="B39" s="14" t="s">
        <v>26</v>
      </c>
      <c r="C39" s="20">
        <v>4</v>
      </c>
      <c r="D39" s="20">
        <v>0</v>
      </c>
      <c r="E39" s="20">
        <v>0</v>
      </c>
      <c r="F39" s="21">
        <f t="shared" si="0"/>
        <v>4</v>
      </c>
    </row>
    <row r="40" spans="1:6" ht="15" thickBot="1" x14ac:dyDescent="0.35">
      <c r="A40" s="18" t="s">
        <v>172</v>
      </c>
      <c r="B40" s="14" t="s">
        <v>47</v>
      </c>
      <c r="C40" s="20">
        <v>0</v>
      </c>
      <c r="D40" s="20">
        <v>0</v>
      </c>
      <c r="E40" s="20">
        <v>1</v>
      </c>
      <c r="F40" s="21">
        <f t="shared" si="0"/>
        <v>1</v>
      </c>
    </row>
    <row r="41" spans="1:6" ht="15" thickBot="1" x14ac:dyDescent="0.35">
      <c r="A41" s="18" t="s">
        <v>172</v>
      </c>
      <c r="B41" s="14" t="s">
        <v>63</v>
      </c>
      <c r="C41" s="20">
        <v>4</v>
      </c>
      <c r="D41" s="20">
        <v>0</v>
      </c>
      <c r="E41" s="20">
        <v>0</v>
      </c>
      <c r="F41" s="21">
        <f t="shared" si="0"/>
        <v>4</v>
      </c>
    </row>
    <row r="42" spans="1:6" ht="15" thickBot="1" x14ac:dyDescent="0.35">
      <c r="A42" s="18" t="s">
        <v>172</v>
      </c>
      <c r="B42" s="14" t="s">
        <v>27</v>
      </c>
      <c r="C42" s="20">
        <v>4</v>
      </c>
      <c r="D42" s="20">
        <v>0</v>
      </c>
      <c r="E42" s="20">
        <v>0</v>
      </c>
      <c r="F42" s="21">
        <f t="shared" si="0"/>
        <v>4</v>
      </c>
    </row>
    <row r="43" spans="1:6" ht="15" thickBot="1" x14ac:dyDescent="0.35">
      <c r="A43" s="18" t="s">
        <v>172</v>
      </c>
      <c r="B43" s="14" t="s">
        <v>60</v>
      </c>
      <c r="C43" s="20">
        <v>4</v>
      </c>
      <c r="D43" s="20">
        <v>0</v>
      </c>
      <c r="E43" s="20">
        <v>0</v>
      </c>
      <c r="F43" s="21">
        <f t="shared" si="0"/>
        <v>4</v>
      </c>
    </row>
    <row r="44" spans="1:6" ht="15" thickBot="1" x14ac:dyDescent="0.35">
      <c r="A44" s="18" t="s">
        <v>172</v>
      </c>
      <c r="B44" s="14" t="s">
        <v>28</v>
      </c>
      <c r="C44" s="20">
        <v>19</v>
      </c>
      <c r="D44" s="20">
        <v>4</v>
      </c>
      <c r="E44" s="20">
        <v>3</v>
      </c>
      <c r="F44" s="21">
        <f t="shared" si="0"/>
        <v>26</v>
      </c>
    </row>
    <row r="45" spans="1:6" ht="15" thickBot="1" x14ac:dyDescent="0.35">
      <c r="A45" s="18" t="s">
        <v>172</v>
      </c>
      <c r="B45" s="14" t="s">
        <v>49</v>
      </c>
      <c r="C45" s="20">
        <v>2</v>
      </c>
      <c r="D45" s="20">
        <v>0</v>
      </c>
      <c r="E45" s="20">
        <v>0</v>
      </c>
      <c r="F45" s="21">
        <f t="shared" si="0"/>
        <v>2</v>
      </c>
    </row>
    <row r="46" spans="1:6" ht="15" thickBot="1" x14ac:dyDescent="0.35">
      <c r="A46" s="18" t="s">
        <v>172</v>
      </c>
      <c r="B46" s="14" t="s">
        <v>29</v>
      </c>
      <c r="C46" s="20">
        <v>59</v>
      </c>
      <c r="D46" s="20">
        <v>8</v>
      </c>
      <c r="E46" s="20">
        <v>8</v>
      </c>
      <c r="F46" s="21">
        <f t="shared" si="0"/>
        <v>75</v>
      </c>
    </row>
    <row r="47" spans="1:6" ht="15" thickBot="1" x14ac:dyDescent="0.35">
      <c r="A47" s="18" t="s">
        <v>172</v>
      </c>
      <c r="B47" s="14" t="s">
        <v>70</v>
      </c>
      <c r="C47" s="20">
        <v>1</v>
      </c>
      <c r="D47" s="20">
        <v>0</v>
      </c>
      <c r="E47" s="20">
        <v>0</v>
      </c>
      <c r="F47" s="21">
        <f t="shared" si="0"/>
        <v>1</v>
      </c>
    </row>
    <row r="48" spans="1:6" ht="15" thickBot="1" x14ac:dyDescent="0.35">
      <c r="A48" s="18" t="s">
        <v>172</v>
      </c>
      <c r="B48" s="14" t="s">
        <v>30</v>
      </c>
      <c r="C48" s="20">
        <v>8</v>
      </c>
      <c r="D48" s="20">
        <v>3</v>
      </c>
      <c r="E48" s="20">
        <v>4</v>
      </c>
      <c r="F48" s="21">
        <f t="shared" si="0"/>
        <v>15</v>
      </c>
    </row>
    <row r="49" spans="1:6" ht="15" thickBot="1" x14ac:dyDescent="0.35">
      <c r="A49" s="18" t="s">
        <v>172</v>
      </c>
      <c r="B49" s="14" t="s">
        <v>93</v>
      </c>
      <c r="C49" s="20">
        <v>0</v>
      </c>
      <c r="D49" s="20">
        <v>0</v>
      </c>
      <c r="E49" s="20">
        <v>1</v>
      </c>
      <c r="F49" s="21">
        <f t="shared" si="0"/>
        <v>1</v>
      </c>
    </row>
    <row r="50" spans="1:6" ht="15" thickBot="1" x14ac:dyDescent="0.35">
      <c r="A50" s="18" t="s">
        <v>172</v>
      </c>
      <c r="B50" s="14" t="s">
        <v>94</v>
      </c>
      <c r="C50" s="20">
        <v>1</v>
      </c>
      <c r="D50" s="20">
        <v>0</v>
      </c>
      <c r="E50" s="20">
        <v>0</v>
      </c>
      <c r="F50" s="21">
        <f t="shared" si="0"/>
        <v>1</v>
      </c>
    </row>
    <row r="51" spans="1:6" ht="15" thickBot="1" x14ac:dyDescent="0.35">
      <c r="A51" s="18" t="s">
        <v>172</v>
      </c>
      <c r="B51" s="14" t="s">
        <v>65</v>
      </c>
      <c r="C51" s="20">
        <v>5</v>
      </c>
      <c r="D51" s="20">
        <v>0</v>
      </c>
      <c r="E51" s="20">
        <v>0</v>
      </c>
      <c r="F51" s="21">
        <f t="shared" si="0"/>
        <v>5</v>
      </c>
    </row>
    <row r="52" spans="1:6" ht="15" thickBot="1" x14ac:dyDescent="0.35">
      <c r="A52" s="18" t="s">
        <v>172</v>
      </c>
      <c r="B52" s="14" t="s">
        <v>52</v>
      </c>
      <c r="C52" s="20">
        <v>2</v>
      </c>
      <c r="D52" s="20">
        <v>1</v>
      </c>
      <c r="E52" s="20">
        <v>0</v>
      </c>
      <c r="F52" s="21">
        <f t="shared" si="0"/>
        <v>3</v>
      </c>
    </row>
    <row r="53" spans="1:6" ht="15" thickBot="1" x14ac:dyDescent="0.35">
      <c r="A53" s="18" t="s">
        <v>172</v>
      </c>
      <c r="B53" s="14" t="s">
        <v>66</v>
      </c>
      <c r="C53" s="20">
        <v>1</v>
      </c>
      <c r="D53" s="20">
        <v>0</v>
      </c>
      <c r="E53" s="20">
        <v>0</v>
      </c>
      <c r="F53" s="21">
        <f t="shared" si="0"/>
        <v>1</v>
      </c>
    </row>
    <row r="54" spans="1:6" ht="15" thickBot="1" x14ac:dyDescent="0.35">
      <c r="A54" s="18" t="s">
        <v>172</v>
      </c>
      <c r="B54" s="14" t="s">
        <v>71</v>
      </c>
      <c r="C54" s="20">
        <v>2</v>
      </c>
      <c r="D54" s="20">
        <v>0</v>
      </c>
      <c r="E54" s="20">
        <v>0</v>
      </c>
      <c r="F54" s="21">
        <f t="shared" si="0"/>
        <v>2</v>
      </c>
    </row>
    <row r="55" spans="1:6" ht="15" thickBot="1" x14ac:dyDescent="0.35">
      <c r="A55" s="18" t="s">
        <v>172</v>
      </c>
      <c r="B55" s="14" t="s">
        <v>54</v>
      </c>
      <c r="C55" s="20">
        <v>3</v>
      </c>
      <c r="D55" s="20">
        <v>1</v>
      </c>
      <c r="E55" s="20">
        <v>1</v>
      </c>
      <c r="F55" s="21">
        <f t="shared" si="0"/>
        <v>5</v>
      </c>
    </row>
    <row r="56" spans="1:6" ht="15" thickBot="1" x14ac:dyDescent="0.35">
      <c r="A56" s="18" t="s">
        <v>172</v>
      </c>
      <c r="B56" s="14" t="s">
        <v>31</v>
      </c>
      <c r="C56" s="20">
        <v>19</v>
      </c>
      <c r="D56" s="20">
        <v>1</v>
      </c>
      <c r="E56" s="20">
        <v>3</v>
      </c>
      <c r="F56" s="21">
        <f t="shared" si="0"/>
        <v>23</v>
      </c>
    </row>
    <row r="57" spans="1:6" ht="15" thickBot="1" x14ac:dyDescent="0.35">
      <c r="A57" s="18" t="s">
        <v>172</v>
      </c>
      <c r="B57" s="14" t="s">
        <v>32</v>
      </c>
      <c r="C57" s="20">
        <v>40</v>
      </c>
      <c r="D57" s="20">
        <v>6</v>
      </c>
      <c r="E57" s="20">
        <v>4</v>
      </c>
      <c r="F57" s="21">
        <f t="shared" si="0"/>
        <v>50</v>
      </c>
    </row>
    <row r="58" spans="1:6" ht="15" thickBot="1" x14ac:dyDescent="0.35">
      <c r="A58" s="18" t="s">
        <v>172</v>
      </c>
      <c r="B58" s="14" t="s">
        <v>55</v>
      </c>
      <c r="C58" s="20">
        <v>7</v>
      </c>
      <c r="D58" s="20">
        <v>0</v>
      </c>
      <c r="E58" s="20">
        <v>0</v>
      </c>
      <c r="F58" s="21">
        <f t="shared" si="0"/>
        <v>7</v>
      </c>
    </row>
    <row r="59" spans="1:6" ht="15" thickBot="1" x14ac:dyDescent="0.35">
      <c r="A59" s="18" t="s">
        <v>172</v>
      </c>
      <c r="B59" s="14" t="s">
        <v>56</v>
      </c>
      <c r="C59" s="20">
        <v>2</v>
      </c>
      <c r="D59" s="20">
        <v>0</v>
      </c>
      <c r="E59" s="20">
        <v>1</v>
      </c>
      <c r="F59" s="21">
        <f t="shared" si="0"/>
        <v>3</v>
      </c>
    </row>
    <row r="60" spans="1:6" ht="15" thickBot="1" x14ac:dyDescent="0.35">
      <c r="A60" s="18" t="s">
        <v>172</v>
      </c>
      <c r="B60" s="14" t="s">
        <v>33</v>
      </c>
      <c r="C60" s="20">
        <v>12</v>
      </c>
      <c r="D60" s="20">
        <v>6</v>
      </c>
      <c r="E60" s="20">
        <v>1</v>
      </c>
      <c r="F60" s="21">
        <f t="shared" si="0"/>
        <v>19</v>
      </c>
    </row>
    <row r="61" spans="1:6" ht="15" thickBot="1" x14ac:dyDescent="0.35">
      <c r="A61" s="18" t="s">
        <v>172</v>
      </c>
      <c r="B61" s="14" t="s">
        <v>34</v>
      </c>
      <c r="C61" s="20">
        <v>4</v>
      </c>
      <c r="D61" s="20">
        <v>1</v>
      </c>
      <c r="E61" s="20">
        <v>1</v>
      </c>
      <c r="F61" s="21">
        <f t="shared" si="0"/>
        <v>6</v>
      </c>
    </row>
    <row r="62" spans="1:6" ht="15" thickBot="1" x14ac:dyDescent="0.35">
      <c r="A62" s="18" t="s">
        <v>172</v>
      </c>
      <c r="B62" s="14" t="s">
        <v>35</v>
      </c>
      <c r="C62" s="20">
        <v>2</v>
      </c>
      <c r="D62" s="20">
        <v>1</v>
      </c>
      <c r="E62" s="20">
        <v>2</v>
      </c>
      <c r="F62" s="21">
        <f t="shared" si="0"/>
        <v>5</v>
      </c>
    </row>
    <row r="63" spans="1:6" ht="15" thickBot="1" x14ac:dyDescent="0.35">
      <c r="A63" s="18" t="s">
        <v>172</v>
      </c>
      <c r="B63" s="14" t="s">
        <v>36</v>
      </c>
      <c r="C63" s="20">
        <v>4</v>
      </c>
      <c r="D63" s="20">
        <v>1</v>
      </c>
      <c r="E63" s="20">
        <v>2</v>
      </c>
      <c r="F63" s="21">
        <f t="shared" si="0"/>
        <v>7</v>
      </c>
    </row>
    <row r="64" spans="1:6" ht="15" thickBot="1" x14ac:dyDescent="0.35">
      <c r="A64" s="18" t="s">
        <v>172</v>
      </c>
      <c r="B64" s="14" t="s">
        <v>72</v>
      </c>
      <c r="C64" s="20">
        <v>1</v>
      </c>
      <c r="D64" s="20">
        <v>0</v>
      </c>
      <c r="E64" s="20">
        <v>0</v>
      </c>
      <c r="F64" s="21">
        <f t="shared" si="0"/>
        <v>1</v>
      </c>
    </row>
    <row r="65" spans="1:6" ht="15" thickBot="1" x14ac:dyDescent="0.35">
      <c r="A65" s="18" t="s">
        <v>172</v>
      </c>
      <c r="B65" s="14" t="s">
        <v>37</v>
      </c>
      <c r="C65" s="20">
        <v>97</v>
      </c>
      <c r="D65" s="20">
        <v>20</v>
      </c>
      <c r="E65" s="20">
        <v>20</v>
      </c>
      <c r="F65" s="21">
        <f t="shared" si="0"/>
        <v>137</v>
      </c>
    </row>
    <row r="66" spans="1:6" ht="15" thickBot="1" x14ac:dyDescent="0.35">
      <c r="A66" s="18" t="s">
        <v>172</v>
      </c>
      <c r="B66" s="14" t="s">
        <v>67</v>
      </c>
      <c r="C66" s="20">
        <v>6</v>
      </c>
      <c r="D66" s="20">
        <v>2</v>
      </c>
      <c r="E66" s="20">
        <v>2</v>
      </c>
      <c r="F66" s="21">
        <f t="shared" si="0"/>
        <v>10</v>
      </c>
    </row>
    <row r="67" spans="1:6" ht="23.4" thickBot="1" x14ac:dyDescent="0.35">
      <c r="A67" s="18" t="s">
        <v>172</v>
      </c>
      <c r="B67" s="14" t="s">
        <v>57</v>
      </c>
      <c r="C67" s="20">
        <v>3</v>
      </c>
      <c r="D67" s="20">
        <v>0</v>
      </c>
      <c r="E67" s="20">
        <v>1</v>
      </c>
      <c r="F67" s="21">
        <f t="shared" si="0"/>
        <v>4</v>
      </c>
    </row>
    <row r="68" spans="1:6" ht="15" thickBot="1" x14ac:dyDescent="0.35">
      <c r="A68" s="18" t="s">
        <v>172</v>
      </c>
      <c r="B68" s="14" t="s">
        <v>109</v>
      </c>
      <c r="C68" s="20">
        <v>1</v>
      </c>
      <c r="D68" s="20">
        <v>0</v>
      </c>
      <c r="E68" s="20">
        <v>0</v>
      </c>
      <c r="F68" s="21">
        <f t="shared" si="0"/>
        <v>1</v>
      </c>
    </row>
    <row r="69" spans="1:6" ht="15" thickBot="1" x14ac:dyDescent="0.35">
      <c r="A69" s="18" t="s">
        <v>172</v>
      </c>
      <c r="B69" s="14" t="s">
        <v>100</v>
      </c>
      <c r="C69" s="20">
        <v>1</v>
      </c>
      <c r="D69" s="20">
        <v>0</v>
      </c>
      <c r="E69" s="20">
        <v>0</v>
      </c>
      <c r="F69" s="21">
        <f t="shared" si="0"/>
        <v>1</v>
      </c>
    </row>
    <row r="70" spans="1:6" ht="15" thickBot="1" x14ac:dyDescent="0.35">
      <c r="A70" s="18" t="s">
        <v>172</v>
      </c>
      <c r="B70" s="14" t="s">
        <v>38</v>
      </c>
      <c r="C70" s="20">
        <v>2</v>
      </c>
      <c r="D70" s="20">
        <v>0</v>
      </c>
      <c r="E70" s="20">
        <v>0</v>
      </c>
      <c r="F70" s="21">
        <f t="shared" ref="F70:F81" si="1">SUM(C70:E70)</f>
        <v>2</v>
      </c>
    </row>
    <row r="71" spans="1:6" ht="15" thickBot="1" x14ac:dyDescent="0.35">
      <c r="A71" s="18" t="s">
        <v>172</v>
      </c>
      <c r="B71" s="14" t="s">
        <v>39</v>
      </c>
      <c r="C71" s="20">
        <v>3</v>
      </c>
      <c r="D71" s="20">
        <v>2</v>
      </c>
      <c r="E71" s="20">
        <v>3</v>
      </c>
      <c r="F71" s="21">
        <f t="shared" si="1"/>
        <v>8</v>
      </c>
    </row>
    <row r="72" spans="1:6" ht="15" thickBot="1" x14ac:dyDescent="0.35">
      <c r="A72" s="18" t="s">
        <v>172</v>
      </c>
      <c r="B72" s="14" t="s">
        <v>73</v>
      </c>
      <c r="C72" s="20">
        <v>3</v>
      </c>
      <c r="D72" s="20">
        <v>0</v>
      </c>
      <c r="E72" s="20">
        <v>0</v>
      </c>
      <c r="F72" s="21">
        <f t="shared" si="1"/>
        <v>3</v>
      </c>
    </row>
    <row r="73" spans="1:6" ht="15" thickBot="1" x14ac:dyDescent="0.35">
      <c r="A73" s="18" t="s">
        <v>172</v>
      </c>
      <c r="B73" s="14" t="s">
        <v>40</v>
      </c>
      <c r="C73" s="20">
        <v>28</v>
      </c>
      <c r="D73" s="20">
        <v>1</v>
      </c>
      <c r="E73" s="20">
        <v>2</v>
      </c>
      <c r="F73" s="21">
        <f t="shared" si="1"/>
        <v>31</v>
      </c>
    </row>
    <row r="74" spans="1:6" ht="15" thickBot="1" x14ac:dyDescent="0.35">
      <c r="A74" s="18" t="s">
        <v>172</v>
      </c>
      <c r="B74" s="14" t="s">
        <v>41</v>
      </c>
      <c r="C74" s="20">
        <v>26</v>
      </c>
      <c r="D74" s="20">
        <v>5</v>
      </c>
      <c r="E74" s="20">
        <v>13</v>
      </c>
      <c r="F74" s="21">
        <f t="shared" si="1"/>
        <v>44</v>
      </c>
    </row>
    <row r="75" spans="1:6" ht="15" thickBot="1" x14ac:dyDescent="0.35">
      <c r="A75" s="18" t="s">
        <v>172</v>
      </c>
      <c r="B75" s="14" t="s">
        <v>76</v>
      </c>
      <c r="C75" s="20">
        <v>1</v>
      </c>
      <c r="D75" s="20">
        <v>0</v>
      </c>
      <c r="E75" s="20">
        <v>0</v>
      </c>
      <c r="F75" s="21">
        <f t="shared" si="1"/>
        <v>1</v>
      </c>
    </row>
    <row r="76" spans="1:6" ht="15" thickBot="1" x14ac:dyDescent="0.35">
      <c r="A76" s="18" t="s">
        <v>172</v>
      </c>
      <c r="B76" s="14" t="s">
        <v>58</v>
      </c>
      <c r="C76" s="20">
        <v>2</v>
      </c>
      <c r="D76" s="20">
        <v>0</v>
      </c>
      <c r="E76" s="20">
        <v>0</v>
      </c>
      <c r="F76" s="21">
        <f t="shared" si="1"/>
        <v>2</v>
      </c>
    </row>
    <row r="77" spans="1:6" ht="15" thickBot="1" x14ac:dyDescent="0.35">
      <c r="A77" s="18" t="s">
        <v>172</v>
      </c>
      <c r="B77" s="14" t="s">
        <v>74</v>
      </c>
      <c r="C77" s="20">
        <v>0</v>
      </c>
      <c r="D77" s="20">
        <v>0</v>
      </c>
      <c r="E77" s="20">
        <v>1</v>
      </c>
      <c r="F77" s="21">
        <f t="shared" si="1"/>
        <v>1</v>
      </c>
    </row>
    <row r="78" spans="1:6" ht="15" thickBot="1" x14ac:dyDescent="0.35">
      <c r="A78" s="18" t="s">
        <v>172</v>
      </c>
      <c r="B78" s="14" t="s">
        <v>59</v>
      </c>
      <c r="C78" s="20">
        <v>1</v>
      </c>
      <c r="D78" s="20">
        <v>0</v>
      </c>
      <c r="E78" s="20">
        <v>0</v>
      </c>
      <c r="F78" s="21">
        <f t="shared" si="1"/>
        <v>1</v>
      </c>
    </row>
    <row r="79" spans="1:6" ht="15" thickBot="1" x14ac:dyDescent="0.35">
      <c r="A79" s="18" t="s">
        <v>172</v>
      </c>
      <c r="B79" s="14" t="s">
        <v>68</v>
      </c>
      <c r="C79" s="20">
        <v>9</v>
      </c>
      <c r="D79" s="20">
        <v>0</v>
      </c>
      <c r="E79" s="20">
        <v>1</v>
      </c>
      <c r="F79" s="21">
        <f t="shared" si="1"/>
        <v>10</v>
      </c>
    </row>
    <row r="80" spans="1:6" ht="15" thickBot="1" x14ac:dyDescent="0.35">
      <c r="A80" s="18" t="s">
        <v>172</v>
      </c>
      <c r="B80" s="14" t="s">
        <v>105</v>
      </c>
      <c r="C80" s="20">
        <v>2</v>
      </c>
      <c r="D80" s="20">
        <v>1</v>
      </c>
      <c r="E80" s="20">
        <v>0</v>
      </c>
      <c r="F80" s="21">
        <f t="shared" si="1"/>
        <v>3</v>
      </c>
    </row>
    <row r="81" spans="1:6" ht="15" thickBot="1" x14ac:dyDescent="0.35">
      <c r="A81" s="18" t="s">
        <v>172</v>
      </c>
      <c r="B81" s="14" t="s">
        <v>42</v>
      </c>
      <c r="C81" s="20">
        <v>1</v>
      </c>
      <c r="D81" s="20">
        <v>0</v>
      </c>
      <c r="E81" s="20">
        <v>1</v>
      </c>
      <c r="F81" s="21">
        <f t="shared" si="1"/>
        <v>2</v>
      </c>
    </row>
    <row r="82" spans="1:6" ht="15" thickBot="1" x14ac:dyDescent="0.35">
      <c r="A82" s="31" t="s">
        <v>189</v>
      </c>
      <c r="B82" s="31"/>
      <c r="C82" s="20">
        <f>SUM(C6:C81)</f>
        <v>3013</v>
      </c>
      <c r="D82" s="20">
        <f>SUM(D6:D81)</f>
        <v>2328</v>
      </c>
      <c r="E82" s="20">
        <f>SUM(E6:E81)</f>
        <v>11112</v>
      </c>
      <c r="F82" s="21">
        <f>SUM(F6:F81)</f>
        <v>16453</v>
      </c>
    </row>
  </sheetData>
  <mergeCells count="5">
    <mergeCell ref="A4:A5"/>
    <mergeCell ref="B4:B5"/>
    <mergeCell ref="F4:F5"/>
    <mergeCell ref="A82:B82"/>
    <mergeCell ref="A2:F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4"/>
  <sheetViews>
    <sheetView topLeftCell="A58" workbookViewId="0">
      <selection activeCell="H14" sqref="H14"/>
    </sheetView>
  </sheetViews>
  <sheetFormatPr baseColWidth="10" defaultRowHeight="14.4" x14ac:dyDescent="0.3"/>
  <cols>
    <col min="1" max="1" width="17.6640625" customWidth="1"/>
    <col min="2" max="2" width="16" style="22" customWidth="1"/>
    <col min="6" max="6" width="6.109375" bestFit="1" customWidth="1"/>
  </cols>
  <sheetData>
    <row r="1" spans="1:6" x14ac:dyDescent="0.3">
      <c r="B1"/>
    </row>
    <row r="2" spans="1:6" ht="54" customHeight="1" x14ac:dyDescent="0.3">
      <c r="A2" s="23" t="s">
        <v>207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8" t="s">
        <v>168</v>
      </c>
      <c r="B6" s="14" t="s">
        <v>5</v>
      </c>
      <c r="C6" s="20">
        <v>283</v>
      </c>
      <c r="D6" s="20">
        <v>23</v>
      </c>
      <c r="E6" s="20">
        <v>20</v>
      </c>
      <c r="F6" s="21">
        <f t="shared" ref="F6:F69" si="0">SUM(C6:E6)</f>
        <v>326</v>
      </c>
    </row>
    <row r="7" spans="1:6" ht="15" thickBot="1" x14ac:dyDescent="0.35">
      <c r="A7" s="18" t="s">
        <v>168</v>
      </c>
      <c r="B7" s="14" t="s">
        <v>77</v>
      </c>
      <c r="C7" s="20">
        <v>2</v>
      </c>
      <c r="D7" s="20">
        <v>0</v>
      </c>
      <c r="E7" s="20">
        <v>0</v>
      </c>
      <c r="F7" s="21">
        <f t="shared" si="0"/>
        <v>2</v>
      </c>
    </row>
    <row r="8" spans="1:6" ht="15" thickBot="1" x14ac:dyDescent="0.35">
      <c r="A8" s="18" t="s">
        <v>168</v>
      </c>
      <c r="B8" s="14" t="s">
        <v>7</v>
      </c>
      <c r="C8" s="20">
        <v>42</v>
      </c>
      <c r="D8" s="20">
        <v>3</v>
      </c>
      <c r="E8" s="20">
        <v>3</v>
      </c>
      <c r="F8" s="21">
        <f t="shared" si="0"/>
        <v>48</v>
      </c>
    </row>
    <row r="9" spans="1:6" ht="15" thickBot="1" x14ac:dyDescent="0.35">
      <c r="A9" s="18" t="s">
        <v>168</v>
      </c>
      <c r="B9" s="14" t="s">
        <v>8</v>
      </c>
      <c r="C9" s="20">
        <v>81</v>
      </c>
      <c r="D9" s="20">
        <v>1</v>
      </c>
      <c r="E9" s="20">
        <v>3</v>
      </c>
      <c r="F9" s="21">
        <f t="shared" si="0"/>
        <v>85</v>
      </c>
    </row>
    <row r="10" spans="1:6" ht="15" thickBot="1" x14ac:dyDescent="0.35">
      <c r="A10" s="18" t="s">
        <v>168</v>
      </c>
      <c r="B10" s="14" t="s">
        <v>9</v>
      </c>
      <c r="C10" s="20">
        <v>21</v>
      </c>
      <c r="D10" s="20">
        <v>2</v>
      </c>
      <c r="E10" s="20">
        <v>7</v>
      </c>
      <c r="F10" s="21">
        <f t="shared" si="0"/>
        <v>30</v>
      </c>
    </row>
    <row r="11" spans="1:6" ht="15" thickBot="1" x14ac:dyDescent="0.35">
      <c r="A11" s="18" t="s">
        <v>168</v>
      </c>
      <c r="B11" s="14" t="s">
        <v>10</v>
      </c>
      <c r="C11" s="20">
        <v>39</v>
      </c>
      <c r="D11" s="20">
        <v>0</v>
      </c>
      <c r="E11" s="20">
        <v>4</v>
      </c>
      <c r="F11" s="21">
        <f t="shared" si="0"/>
        <v>43</v>
      </c>
    </row>
    <row r="12" spans="1:6" ht="15" thickBot="1" x14ac:dyDescent="0.35">
      <c r="A12" s="18" t="s">
        <v>168</v>
      </c>
      <c r="B12" s="14" t="s">
        <v>82</v>
      </c>
      <c r="C12" s="20">
        <v>1</v>
      </c>
      <c r="D12" s="20">
        <v>0</v>
      </c>
      <c r="E12" s="20">
        <v>0</v>
      </c>
      <c r="F12" s="21">
        <f t="shared" si="0"/>
        <v>1</v>
      </c>
    </row>
    <row r="13" spans="1:6" ht="15" thickBot="1" x14ac:dyDescent="0.35">
      <c r="A13" s="18" t="s">
        <v>168</v>
      </c>
      <c r="B13" s="14" t="s">
        <v>11</v>
      </c>
      <c r="C13" s="20">
        <v>2</v>
      </c>
      <c r="D13" s="20">
        <v>0</v>
      </c>
      <c r="E13" s="20">
        <v>1</v>
      </c>
      <c r="F13" s="21">
        <f t="shared" si="0"/>
        <v>3</v>
      </c>
    </row>
    <row r="14" spans="1:6" ht="15" thickBot="1" x14ac:dyDescent="0.35">
      <c r="A14" s="18" t="s">
        <v>168</v>
      </c>
      <c r="B14" s="14" t="s">
        <v>12</v>
      </c>
      <c r="C14" s="20">
        <v>42</v>
      </c>
      <c r="D14" s="20">
        <v>1</v>
      </c>
      <c r="E14" s="20">
        <v>2</v>
      </c>
      <c r="F14" s="21">
        <f t="shared" si="0"/>
        <v>45</v>
      </c>
    </row>
    <row r="15" spans="1:6" ht="15" thickBot="1" x14ac:dyDescent="0.35">
      <c r="A15" s="18" t="s">
        <v>168</v>
      </c>
      <c r="B15" s="14" t="s">
        <v>13</v>
      </c>
      <c r="C15" s="20">
        <v>577</v>
      </c>
      <c r="D15" s="20">
        <v>37</v>
      </c>
      <c r="E15" s="20">
        <v>62</v>
      </c>
      <c r="F15" s="21">
        <f t="shared" si="0"/>
        <v>676</v>
      </c>
    </row>
    <row r="16" spans="1:6" ht="15" thickBot="1" x14ac:dyDescent="0.35">
      <c r="A16" s="18" t="s">
        <v>168</v>
      </c>
      <c r="B16" s="14" t="s">
        <v>14</v>
      </c>
      <c r="C16" s="20">
        <v>62</v>
      </c>
      <c r="D16" s="20">
        <v>2</v>
      </c>
      <c r="E16" s="20">
        <v>6</v>
      </c>
      <c r="F16" s="21">
        <f t="shared" si="0"/>
        <v>70</v>
      </c>
    </row>
    <row r="17" spans="1:6" ht="15" thickBot="1" x14ac:dyDescent="0.35">
      <c r="A17" s="18" t="s">
        <v>168</v>
      </c>
      <c r="B17" s="14" t="s">
        <v>15</v>
      </c>
      <c r="C17" s="20">
        <v>22</v>
      </c>
      <c r="D17" s="20">
        <v>1</v>
      </c>
      <c r="E17" s="20">
        <v>2</v>
      </c>
      <c r="F17" s="21">
        <f t="shared" si="0"/>
        <v>25</v>
      </c>
    </row>
    <row r="18" spans="1:6" ht="15" thickBot="1" x14ac:dyDescent="0.35">
      <c r="A18" s="18" t="s">
        <v>168</v>
      </c>
      <c r="B18" s="14" t="s">
        <v>16</v>
      </c>
      <c r="C18" s="20">
        <v>39</v>
      </c>
      <c r="D18" s="20">
        <v>7</v>
      </c>
      <c r="E18" s="20">
        <v>4</v>
      </c>
      <c r="F18" s="21">
        <f t="shared" si="0"/>
        <v>50</v>
      </c>
    </row>
    <row r="19" spans="1:6" ht="15" thickBot="1" x14ac:dyDescent="0.35">
      <c r="A19" s="18" t="s">
        <v>168</v>
      </c>
      <c r="B19" s="14" t="s">
        <v>193</v>
      </c>
      <c r="C19" s="20">
        <v>16</v>
      </c>
      <c r="D19" s="20">
        <v>0</v>
      </c>
      <c r="E19" s="20">
        <v>0</v>
      </c>
      <c r="F19" s="21">
        <f t="shared" si="0"/>
        <v>16</v>
      </c>
    </row>
    <row r="20" spans="1:6" ht="15" thickBot="1" x14ac:dyDescent="0.35">
      <c r="A20" s="18" t="s">
        <v>168</v>
      </c>
      <c r="B20" s="14" t="s">
        <v>17</v>
      </c>
      <c r="C20" s="20">
        <v>25</v>
      </c>
      <c r="D20" s="20">
        <v>2</v>
      </c>
      <c r="E20" s="20">
        <v>1</v>
      </c>
      <c r="F20" s="21">
        <f t="shared" si="0"/>
        <v>28</v>
      </c>
    </row>
    <row r="21" spans="1:6" ht="15" thickBot="1" x14ac:dyDescent="0.35">
      <c r="A21" s="18" t="s">
        <v>168</v>
      </c>
      <c r="B21" s="14" t="s">
        <v>61</v>
      </c>
      <c r="C21" s="20">
        <v>3</v>
      </c>
      <c r="D21" s="20">
        <v>0</v>
      </c>
      <c r="E21" s="20">
        <v>0</v>
      </c>
      <c r="F21" s="21">
        <f t="shared" si="0"/>
        <v>3</v>
      </c>
    </row>
    <row r="22" spans="1:6" ht="15" thickBot="1" x14ac:dyDescent="0.35">
      <c r="A22" s="18" t="s">
        <v>168</v>
      </c>
      <c r="B22" s="14" t="s">
        <v>18</v>
      </c>
      <c r="C22" s="20">
        <v>12</v>
      </c>
      <c r="D22" s="20">
        <v>1</v>
      </c>
      <c r="E22" s="20">
        <v>0</v>
      </c>
      <c r="F22" s="21">
        <f t="shared" si="0"/>
        <v>13</v>
      </c>
    </row>
    <row r="23" spans="1:6" ht="15" thickBot="1" x14ac:dyDescent="0.35">
      <c r="A23" s="18" t="s">
        <v>168</v>
      </c>
      <c r="B23" s="14" t="s">
        <v>19</v>
      </c>
      <c r="C23" s="20">
        <v>13</v>
      </c>
      <c r="D23" s="20">
        <v>3</v>
      </c>
      <c r="E23" s="20">
        <v>0</v>
      </c>
      <c r="F23" s="21">
        <f t="shared" si="0"/>
        <v>16</v>
      </c>
    </row>
    <row r="24" spans="1:6" ht="15" thickBot="1" x14ac:dyDescent="0.35">
      <c r="A24" s="18" t="s">
        <v>168</v>
      </c>
      <c r="B24" s="14" t="s">
        <v>20</v>
      </c>
      <c r="C24" s="20">
        <v>5</v>
      </c>
      <c r="D24" s="20">
        <v>1</v>
      </c>
      <c r="E24" s="20">
        <v>0</v>
      </c>
      <c r="F24" s="21">
        <f t="shared" si="0"/>
        <v>6</v>
      </c>
    </row>
    <row r="25" spans="1:6" ht="23.4" thickBot="1" x14ac:dyDescent="0.35">
      <c r="A25" s="18" t="s">
        <v>168</v>
      </c>
      <c r="B25" s="14" t="s">
        <v>45</v>
      </c>
      <c r="C25" s="20">
        <v>9</v>
      </c>
      <c r="D25" s="20">
        <v>0</v>
      </c>
      <c r="E25" s="20">
        <v>0</v>
      </c>
      <c r="F25" s="21">
        <f t="shared" si="0"/>
        <v>9</v>
      </c>
    </row>
    <row r="26" spans="1:6" ht="15" thickBot="1" x14ac:dyDescent="0.35">
      <c r="A26" s="18" t="s">
        <v>168</v>
      </c>
      <c r="B26" s="14" t="s">
        <v>75</v>
      </c>
      <c r="C26" s="20">
        <v>1</v>
      </c>
      <c r="D26" s="20">
        <v>0</v>
      </c>
      <c r="E26" s="20">
        <v>1</v>
      </c>
      <c r="F26" s="21">
        <f t="shared" si="0"/>
        <v>2</v>
      </c>
    </row>
    <row r="27" spans="1:6" ht="15" thickBot="1" x14ac:dyDescent="0.35">
      <c r="A27" s="18" t="s">
        <v>168</v>
      </c>
      <c r="B27" s="14" t="s">
        <v>88</v>
      </c>
      <c r="C27" s="20">
        <v>2</v>
      </c>
      <c r="D27" s="20">
        <v>0</v>
      </c>
      <c r="E27" s="20">
        <v>0</v>
      </c>
      <c r="F27" s="21">
        <f t="shared" si="0"/>
        <v>2</v>
      </c>
    </row>
    <row r="28" spans="1:6" ht="15" thickBot="1" x14ac:dyDescent="0.35">
      <c r="A28" s="18" t="s">
        <v>168</v>
      </c>
      <c r="B28" s="14" t="s">
        <v>21</v>
      </c>
      <c r="C28" s="20">
        <v>335</v>
      </c>
      <c r="D28" s="20">
        <v>14</v>
      </c>
      <c r="E28" s="20">
        <v>21</v>
      </c>
      <c r="F28" s="21">
        <f t="shared" si="0"/>
        <v>370</v>
      </c>
    </row>
    <row r="29" spans="1:6" ht="23.4" thickBot="1" x14ac:dyDescent="0.35">
      <c r="A29" s="18" t="s">
        <v>168</v>
      </c>
      <c r="B29" s="14" t="s">
        <v>22</v>
      </c>
      <c r="C29" s="20">
        <v>1327</v>
      </c>
      <c r="D29" s="20">
        <v>1187</v>
      </c>
      <c r="E29" s="20">
        <v>4527</v>
      </c>
      <c r="F29" s="21">
        <f t="shared" si="0"/>
        <v>7041</v>
      </c>
    </row>
    <row r="30" spans="1:6" ht="15" thickBot="1" x14ac:dyDescent="0.35">
      <c r="A30" s="18" t="s">
        <v>168</v>
      </c>
      <c r="B30" s="14" t="s">
        <v>90</v>
      </c>
      <c r="C30" s="20">
        <v>1</v>
      </c>
      <c r="D30" s="20">
        <v>0</v>
      </c>
      <c r="E30" s="20">
        <v>0</v>
      </c>
      <c r="F30" s="21">
        <f t="shared" si="0"/>
        <v>1</v>
      </c>
    </row>
    <row r="31" spans="1:6" ht="15" thickBot="1" x14ac:dyDescent="0.35">
      <c r="A31" s="18" t="s">
        <v>168</v>
      </c>
      <c r="B31" s="14" t="s">
        <v>62</v>
      </c>
      <c r="C31" s="20">
        <v>10</v>
      </c>
      <c r="D31" s="20">
        <v>0</v>
      </c>
      <c r="E31" s="20">
        <v>0</v>
      </c>
      <c r="F31" s="21">
        <f t="shared" si="0"/>
        <v>10</v>
      </c>
    </row>
    <row r="32" spans="1:6" ht="15" thickBot="1" x14ac:dyDescent="0.35">
      <c r="A32" s="18" t="s">
        <v>168</v>
      </c>
      <c r="B32" s="14" t="s">
        <v>23</v>
      </c>
      <c r="C32" s="20">
        <v>9</v>
      </c>
      <c r="D32" s="20">
        <v>3</v>
      </c>
      <c r="E32" s="20">
        <v>4</v>
      </c>
      <c r="F32" s="21">
        <f t="shared" si="0"/>
        <v>16</v>
      </c>
    </row>
    <row r="33" spans="1:6" ht="15" thickBot="1" x14ac:dyDescent="0.35">
      <c r="A33" s="18" t="s">
        <v>168</v>
      </c>
      <c r="B33" s="14" t="s">
        <v>24</v>
      </c>
      <c r="C33" s="20">
        <v>205</v>
      </c>
      <c r="D33" s="20">
        <v>18</v>
      </c>
      <c r="E33" s="20">
        <v>14</v>
      </c>
      <c r="F33" s="21">
        <f t="shared" si="0"/>
        <v>237</v>
      </c>
    </row>
    <row r="34" spans="1:6" ht="15" thickBot="1" x14ac:dyDescent="0.35">
      <c r="A34" s="18" t="s">
        <v>168</v>
      </c>
      <c r="B34" s="14" t="s">
        <v>110</v>
      </c>
      <c r="C34" s="20">
        <v>1</v>
      </c>
      <c r="D34" s="20">
        <v>0</v>
      </c>
      <c r="E34" s="20">
        <v>0</v>
      </c>
      <c r="F34" s="21">
        <f t="shared" si="0"/>
        <v>1</v>
      </c>
    </row>
    <row r="35" spans="1:6" ht="15" thickBot="1" x14ac:dyDescent="0.35">
      <c r="A35" s="18" t="s">
        <v>168</v>
      </c>
      <c r="B35" s="14" t="s">
        <v>111</v>
      </c>
      <c r="C35" s="20">
        <v>1</v>
      </c>
      <c r="D35" s="20">
        <v>0</v>
      </c>
      <c r="E35" s="20">
        <v>0</v>
      </c>
      <c r="F35" s="21">
        <f t="shared" si="0"/>
        <v>1</v>
      </c>
    </row>
    <row r="36" spans="1:6" ht="15" thickBot="1" x14ac:dyDescent="0.35">
      <c r="A36" s="18" t="s">
        <v>168</v>
      </c>
      <c r="B36" s="14" t="s">
        <v>46</v>
      </c>
      <c r="C36" s="20">
        <v>3</v>
      </c>
      <c r="D36" s="20">
        <v>0</v>
      </c>
      <c r="E36" s="20">
        <v>1</v>
      </c>
      <c r="F36" s="21">
        <f t="shared" si="0"/>
        <v>4</v>
      </c>
    </row>
    <row r="37" spans="1:6" ht="15" thickBot="1" x14ac:dyDescent="0.35">
      <c r="A37" s="18" t="s">
        <v>168</v>
      </c>
      <c r="B37" s="14" t="s">
        <v>25</v>
      </c>
      <c r="C37" s="20">
        <v>18</v>
      </c>
      <c r="D37" s="20">
        <v>2</v>
      </c>
      <c r="E37" s="20">
        <v>3</v>
      </c>
      <c r="F37" s="21">
        <f t="shared" si="0"/>
        <v>23</v>
      </c>
    </row>
    <row r="38" spans="1:6" ht="15" thickBot="1" x14ac:dyDescent="0.35">
      <c r="A38" s="18" t="s">
        <v>168</v>
      </c>
      <c r="B38" s="14" t="s">
        <v>47</v>
      </c>
      <c r="C38" s="20">
        <v>6</v>
      </c>
      <c r="D38" s="20">
        <v>0</v>
      </c>
      <c r="E38" s="20">
        <v>2</v>
      </c>
      <c r="F38" s="21">
        <f t="shared" si="0"/>
        <v>8</v>
      </c>
    </row>
    <row r="39" spans="1:6" ht="15" thickBot="1" x14ac:dyDescent="0.35">
      <c r="A39" s="18" t="s">
        <v>168</v>
      </c>
      <c r="B39" s="14" t="s">
        <v>63</v>
      </c>
      <c r="C39" s="20">
        <v>3</v>
      </c>
      <c r="D39" s="20">
        <v>0</v>
      </c>
      <c r="E39" s="20">
        <v>0</v>
      </c>
      <c r="F39" s="21">
        <f t="shared" si="0"/>
        <v>3</v>
      </c>
    </row>
    <row r="40" spans="1:6" ht="15" thickBot="1" x14ac:dyDescent="0.35">
      <c r="A40" s="18" t="s">
        <v>168</v>
      </c>
      <c r="B40" s="14" t="s">
        <v>27</v>
      </c>
      <c r="C40" s="20">
        <v>6</v>
      </c>
      <c r="D40" s="20">
        <v>0</v>
      </c>
      <c r="E40" s="20">
        <v>1</v>
      </c>
      <c r="F40" s="21">
        <f t="shared" si="0"/>
        <v>7</v>
      </c>
    </row>
    <row r="41" spans="1:6" ht="15" thickBot="1" x14ac:dyDescent="0.35">
      <c r="A41" s="18" t="s">
        <v>168</v>
      </c>
      <c r="B41" s="14" t="s">
        <v>60</v>
      </c>
      <c r="C41" s="20">
        <v>8</v>
      </c>
      <c r="D41" s="20">
        <v>0</v>
      </c>
      <c r="E41" s="20">
        <v>0</v>
      </c>
      <c r="F41" s="21">
        <f t="shared" si="0"/>
        <v>8</v>
      </c>
    </row>
    <row r="42" spans="1:6" ht="15" thickBot="1" x14ac:dyDescent="0.35">
      <c r="A42" s="18" t="s">
        <v>168</v>
      </c>
      <c r="B42" s="14" t="s">
        <v>28</v>
      </c>
      <c r="C42" s="20">
        <v>29</v>
      </c>
      <c r="D42" s="20">
        <v>0</v>
      </c>
      <c r="E42" s="20">
        <v>0</v>
      </c>
      <c r="F42" s="21">
        <f t="shared" si="0"/>
        <v>29</v>
      </c>
    </row>
    <row r="43" spans="1:6" ht="15" thickBot="1" x14ac:dyDescent="0.35">
      <c r="A43" s="18" t="s">
        <v>168</v>
      </c>
      <c r="B43" s="14" t="s">
        <v>92</v>
      </c>
      <c r="C43" s="20">
        <v>2</v>
      </c>
      <c r="D43" s="20">
        <v>0</v>
      </c>
      <c r="E43" s="20">
        <v>0</v>
      </c>
      <c r="F43" s="21">
        <f t="shared" si="0"/>
        <v>2</v>
      </c>
    </row>
    <row r="44" spans="1:6" ht="15" thickBot="1" x14ac:dyDescent="0.35">
      <c r="A44" s="18" t="s">
        <v>168</v>
      </c>
      <c r="B44" s="14" t="s">
        <v>49</v>
      </c>
      <c r="C44" s="20">
        <v>18</v>
      </c>
      <c r="D44" s="20">
        <v>0</v>
      </c>
      <c r="E44" s="20">
        <v>0</v>
      </c>
      <c r="F44" s="21">
        <f t="shared" si="0"/>
        <v>18</v>
      </c>
    </row>
    <row r="45" spans="1:6" ht="15" thickBot="1" x14ac:dyDescent="0.35">
      <c r="A45" s="18" t="s">
        <v>168</v>
      </c>
      <c r="B45" s="14" t="s">
        <v>29</v>
      </c>
      <c r="C45" s="20">
        <v>63</v>
      </c>
      <c r="D45" s="20">
        <v>4</v>
      </c>
      <c r="E45" s="20">
        <v>8</v>
      </c>
      <c r="F45" s="21">
        <f t="shared" si="0"/>
        <v>75</v>
      </c>
    </row>
    <row r="46" spans="1:6" ht="15" thickBot="1" x14ac:dyDescent="0.35">
      <c r="A46" s="18" t="s">
        <v>168</v>
      </c>
      <c r="B46" s="14" t="s">
        <v>30</v>
      </c>
      <c r="C46" s="20">
        <v>22</v>
      </c>
      <c r="D46" s="20">
        <v>1</v>
      </c>
      <c r="E46" s="20">
        <v>1</v>
      </c>
      <c r="F46" s="21">
        <f t="shared" si="0"/>
        <v>24</v>
      </c>
    </row>
    <row r="47" spans="1:6" ht="15" thickBot="1" x14ac:dyDescent="0.35">
      <c r="A47" s="18" t="s">
        <v>168</v>
      </c>
      <c r="B47" s="14" t="s">
        <v>93</v>
      </c>
      <c r="C47" s="20">
        <v>2</v>
      </c>
      <c r="D47" s="20">
        <v>0</v>
      </c>
      <c r="E47" s="20">
        <v>1</v>
      </c>
      <c r="F47" s="21">
        <f t="shared" si="0"/>
        <v>3</v>
      </c>
    </row>
    <row r="48" spans="1:6" ht="15" thickBot="1" x14ac:dyDescent="0.35">
      <c r="A48" s="18" t="s">
        <v>168</v>
      </c>
      <c r="B48" s="14" t="s">
        <v>94</v>
      </c>
      <c r="C48" s="20">
        <v>1</v>
      </c>
      <c r="D48" s="20">
        <v>0</v>
      </c>
      <c r="E48" s="20">
        <v>0</v>
      </c>
      <c r="F48" s="21">
        <f t="shared" si="0"/>
        <v>1</v>
      </c>
    </row>
    <row r="49" spans="1:6" ht="15" thickBot="1" x14ac:dyDescent="0.35">
      <c r="A49" s="18" t="s">
        <v>168</v>
      </c>
      <c r="B49" s="14" t="s">
        <v>95</v>
      </c>
      <c r="C49" s="20">
        <v>1</v>
      </c>
      <c r="D49" s="20">
        <v>0</v>
      </c>
      <c r="E49" s="20">
        <v>0</v>
      </c>
      <c r="F49" s="21">
        <f t="shared" si="0"/>
        <v>1</v>
      </c>
    </row>
    <row r="50" spans="1:6" ht="15" thickBot="1" x14ac:dyDescent="0.35">
      <c r="A50" s="18" t="s">
        <v>168</v>
      </c>
      <c r="B50" s="14" t="s">
        <v>51</v>
      </c>
      <c r="C50" s="20">
        <v>3</v>
      </c>
      <c r="D50" s="20">
        <v>0</v>
      </c>
      <c r="E50" s="20">
        <v>0</v>
      </c>
      <c r="F50" s="21">
        <f t="shared" si="0"/>
        <v>3</v>
      </c>
    </row>
    <row r="51" spans="1:6" ht="15" thickBot="1" x14ac:dyDescent="0.35">
      <c r="A51" s="18" t="s">
        <v>168</v>
      </c>
      <c r="B51" s="14" t="s">
        <v>65</v>
      </c>
      <c r="C51" s="20">
        <v>2</v>
      </c>
      <c r="D51" s="20">
        <v>0</v>
      </c>
      <c r="E51" s="20">
        <v>0</v>
      </c>
      <c r="F51" s="21">
        <f t="shared" si="0"/>
        <v>2</v>
      </c>
    </row>
    <row r="52" spans="1:6" ht="15" thickBot="1" x14ac:dyDescent="0.35">
      <c r="A52" s="18" t="s">
        <v>168</v>
      </c>
      <c r="B52" s="14" t="s">
        <v>112</v>
      </c>
      <c r="C52" s="20">
        <v>1</v>
      </c>
      <c r="D52" s="20">
        <v>0</v>
      </c>
      <c r="E52" s="20">
        <v>0</v>
      </c>
      <c r="F52" s="21">
        <f t="shared" si="0"/>
        <v>1</v>
      </c>
    </row>
    <row r="53" spans="1:6" ht="15" thickBot="1" x14ac:dyDescent="0.35">
      <c r="A53" s="18" t="s">
        <v>168</v>
      </c>
      <c r="B53" s="14" t="s">
        <v>52</v>
      </c>
      <c r="C53" s="20">
        <v>1</v>
      </c>
      <c r="D53" s="20">
        <v>0</v>
      </c>
      <c r="E53" s="20">
        <v>0</v>
      </c>
      <c r="F53" s="21">
        <f t="shared" si="0"/>
        <v>1</v>
      </c>
    </row>
    <row r="54" spans="1:6" ht="15" thickBot="1" x14ac:dyDescent="0.35">
      <c r="A54" s="18" t="s">
        <v>168</v>
      </c>
      <c r="B54" s="14" t="s">
        <v>53</v>
      </c>
      <c r="C54" s="20">
        <v>1</v>
      </c>
      <c r="D54" s="20">
        <v>0</v>
      </c>
      <c r="E54" s="20">
        <v>0</v>
      </c>
      <c r="F54" s="21">
        <f t="shared" si="0"/>
        <v>1</v>
      </c>
    </row>
    <row r="55" spans="1:6" ht="15" thickBot="1" x14ac:dyDescent="0.35">
      <c r="A55" s="18" t="s">
        <v>168</v>
      </c>
      <c r="B55" s="14" t="s">
        <v>113</v>
      </c>
      <c r="C55" s="20">
        <v>1</v>
      </c>
      <c r="D55" s="20">
        <v>0</v>
      </c>
      <c r="E55" s="20">
        <v>0</v>
      </c>
      <c r="F55" s="21">
        <f t="shared" si="0"/>
        <v>1</v>
      </c>
    </row>
    <row r="56" spans="1:6" ht="15" thickBot="1" x14ac:dyDescent="0.35">
      <c r="A56" s="18" t="s">
        <v>168</v>
      </c>
      <c r="B56" s="14" t="s">
        <v>71</v>
      </c>
      <c r="C56" s="20">
        <v>2</v>
      </c>
      <c r="D56" s="20">
        <v>0</v>
      </c>
      <c r="E56" s="20">
        <v>0</v>
      </c>
      <c r="F56" s="21">
        <f t="shared" si="0"/>
        <v>2</v>
      </c>
    </row>
    <row r="57" spans="1:6" ht="15" thickBot="1" x14ac:dyDescent="0.35">
      <c r="A57" s="18" t="s">
        <v>168</v>
      </c>
      <c r="B57" s="14" t="s">
        <v>99</v>
      </c>
      <c r="C57" s="20">
        <v>0</v>
      </c>
      <c r="D57" s="20">
        <v>1</v>
      </c>
      <c r="E57" s="20">
        <v>0</v>
      </c>
      <c r="F57" s="21">
        <f t="shared" si="0"/>
        <v>1</v>
      </c>
    </row>
    <row r="58" spans="1:6" ht="15" thickBot="1" x14ac:dyDescent="0.35">
      <c r="A58" s="18" t="s">
        <v>168</v>
      </c>
      <c r="B58" s="14" t="s">
        <v>54</v>
      </c>
      <c r="C58" s="20">
        <v>14</v>
      </c>
      <c r="D58" s="20">
        <v>0</v>
      </c>
      <c r="E58" s="20">
        <v>4</v>
      </c>
      <c r="F58" s="21">
        <f t="shared" si="0"/>
        <v>18</v>
      </c>
    </row>
    <row r="59" spans="1:6" ht="15" thickBot="1" x14ac:dyDescent="0.35">
      <c r="A59" s="18" t="s">
        <v>168</v>
      </c>
      <c r="B59" s="14" t="s">
        <v>31</v>
      </c>
      <c r="C59" s="20">
        <v>12</v>
      </c>
      <c r="D59" s="20">
        <v>0</v>
      </c>
      <c r="E59" s="20">
        <v>1</v>
      </c>
      <c r="F59" s="21">
        <f t="shared" si="0"/>
        <v>13</v>
      </c>
    </row>
    <row r="60" spans="1:6" ht="15" thickBot="1" x14ac:dyDescent="0.35">
      <c r="A60" s="18" t="s">
        <v>168</v>
      </c>
      <c r="B60" s="14" t="s">
        <v>32</v>
      </c>
      <c r="C60" s="20">
        <v>68</v>
      </c>
      <c r="D60" s="20">
        <v>6</v>
      </c>
      <c r="E60" s="20">
        <v>5</v>
      </c>
      <c r="F60" s="21">
        <f t="shared" si="0"/>
        <v>79</v>
      </c>
    </row>
    <row r="61" spans="1:6" ht="15" thickBot="1" x14ac:dyDescent="0.35">
      <c r="A61" s="18" t="s">
        <v>168</v>
      </c>
      <c r="B61" s="14" t="s">
        <v>55</v>
      </c>
      <c r="C61" s="20">
        <v>34</v>
      </c>
      <c r="D61" s="20">
        <v>3</v>
      </c>
      <c r="E61" s="20">
        <v>1</v>
      </c>
      <c r="F61" s="21">
        <f t="shared" si="0"/>
        <v>38</v>
      </c>
    </row>
    <row r="62" spans="1:6" ht="15" thickBot="1" x14ac:dyDescent="0.35">
      <c r="A62" s="18" t="s">
        <v>168</v>
      </c>
      <c r="B62" s="14" t="s">
        <v>56</v>
      </c>
      <c r="C62" s="20">
        <v>2</v>
      </c>
      <c r="D62" s="20">
        <v>0</v>
      </c>
      <c r="E62" s="20">
        <v>0</v>
      </c>
      <c r="F62" s="21">
        <f t="shared" si="0"/>
        <v>2</v>
      </c>
    </row>
    <row r="63" spans="1:6" ht="15" thickBot="1" x14ac:dyDescent="0.35">
      <c r="A63" s="18" t="s">
        <v>168</v>
      </c>
      <c r="B63" s="14" t="s">
        <v>33</v>
      </c>
      <c r="C63" s="20">
        <v>30</v>
      </c>
      <c r="D63" s="20">
        <v>2</v>
      </c>
      <c r="E63" s="20">
        <v>2</v>
      </c>
      <c r="F63" s="21">
        <f t="shared" si="0"/>
        <v>34</v>
      </c>
    </row>
    <row r="64" spans="1:6" ht="15" thickBot="1" x14ac:dyDescent="0.35">
      <c r="A64" s="18" t="s">
        <v>168</v>
      </c>
      <c r="B64" s="14" t="s">
        <v>34</v>
      </c>
      <c r="C64" s="20">
        <v>13</v>
      </c>
      <c r="D64" s="20">
        <v>0</v>
      </c>
      <c r="E64" s="20">
        <v>2</v>
      </c>
      <c r="F64" s="21">
        <f t="shared" si="0"/>
        <v>15</v>
      </c>
    </row>
    <row r="65" spans="1:6" ht="15" thickBot="1" x14ac:dyDescent="0.35">
      <c r="A65" s="18" t="s">
        <v>168</v>
      </c>
      <c r="B65" s="14" t="s">
        <v>35</v>
      </c>
      <c r="C65" s="20">
        <v>5</v>
      </c>
      <c r="D65" s="20">
        <v>1</v>
      </c>
      <c r="E65" s="20">
        <v>0</v>
      </c>
      <c r="F65" s="21">
        <f t="shared" si="0"/>
        <v>6</v>
      </c>
    </row>
    <row r="66" spans="1:6" ht="15" thickBot="1" x14ac:dyDescent="0.35">
      <c r="A66" s="18" t="s">
        <v>168</v>
      </c>
      <c r="B66" s="14" t="s">
        <v>36</v>
      </c>
      <c r="C66" s="20">
        <v>7</v>
      </c>
      <c r="D66" s="20">
        <v>0</v>
      </c>
      <c r="E66" s="20">
        <v>1</v>
      </c>
      <c r="F66" s="21">
        <f t="shared" si="0"/>
        <v>8</v>
      </c>
    </row>
    <row r="67" spans="1:6" ht="15" thickBot="1" x14ac:dyDescent="0.35">
      <c r="A67" s="18" t="s">
        <v>168</v>
      </c>
      <c r="B67" s="14" t="s">
        <v>72</v>
      </c>
      <c r="C67" s="20">
        <v>2</v>
      </c>
      <c r="D67" s="20">
        <v>1</v>
      </c>
      <c r="E67" s="20">
        <v>0</v>
      </c>
      <c r="F67" s="21">
        <f t="shared" si="0"/>
        <v>3</v>
      </c>
    </row>
    <row r="68" spans="1:6" ht="15" thickBot="1" x14ac:dyDescent="0.35">
      <c r="A68" s="18" t="s">
        <v>168</v>
      </c>
      <c r="B68" s="14" t="s">
        <v>37</v>
      </c>
      <c r="C68" s="20">
        <v>178</v>
      </c>
      <c r="D68" s="20">
        <v>21</v>
      </c>
      <c r="E68" s="20">
        <v>17</v>
      </c>
      <c r="F68" s="21">
        <f t="shared" si="0"/>
        <v>216</v>
      </c>
    </row>
    <row r="69" spans="1:6" ht="15" thickBot="1" x14ac:dyDescent="0.35">
      <c r="A69" s="18" t="s">
        <v>168</v>
      </c>
      <c r="B69" s="14" t="s">
        <v>67</v>
      </c>
      <c r="C69" s="20">
        <v>8</v>
      </c>
      <c r="D69" s="20">
        <v>0</v>
      </c>
      <c r="E69" s="20">
        <v>2</v>
      </c>
      <c r="F69" s="21">
        <f t="shared" si="0"/>
        <v>10</v>
      </c>
    </row>
    <row r="70" spans="1:6" ht="23.4" thickBot="1" x14ac:dyDescent="0.35">
      <c r="A70" s="18" t="s">
        <v>168</v>
      </c>
      <c r="B70" s="14" t="s">
        <v>57</v>
      </c>
      <c r="C70" s="20">
        <v>6</v>
      </c>
      <c r="D70" s="20">
        <v>2</v>
      </c>
      <c r="E70" s="20">
        <v>1</v>
      </c>
      <c r="F70" s="21">
        <f t="shared" ref="F70:F83" si="1">SUM(C70:E70)</f>
        <v>9</v>
      </c>
    </row>
    <row r="71" spans="1:6" ht="15" thickBot="1" x14ac:dyDescent="0.35">
      <c r="A71" s="18" t="s">
        <v>168</v>
      </c>
      <c r="B71" s="14" t="s">
        <v>100</v>
      </c>
      <c r="C71" s="20">
        <v>1</v>
      </c>
      <c r="D71" s="20">
        <v>0</v>
      </c>
      <c r="E71" s="20">
        <v>0</v>
      </c>
      <c r="F71" s="21">
        <f t="shared" si="1"/>
        <v>1</v>
      </c>
    </row>
    <row r="72" spans="1:6" ht="15" thickBot="1" x14ac:dyDescent="0.35">
      <c r="A72" s="18" t="s">
        <v>168</v>
      </c>
      <c r="B72" s="14" t="s">
        <v>38</v>
      </c>
      <c r="C72" s="20">
        <v>12</v>
      </c>
      <c r="D72" s="20">
        <v>0</v>
      </c>
      <c r="E72" s="20">
        <v>1</v>
      </c>
      <c r="F72" s="21">
        <f t="shared" si="1"/>
        <v>13</v>
      </c>
    </row>
    <row r="73" spans="1:6" ht="15" thickBot="1" x14ac:dyDescent="0.35">
      <c r="A73" s="18" t="s">
        <v>168</v>
      </c>
      <c r="B73" s="14" t="s">
        <v>101</v>
      </c>
      <c r="C73" s="20">
        <v>1</v>
      </c>
      <c r="D73" s="20">
        <v>0</v>
      </c>
      <c r="E73" s="20">
        <v>0</v>
      </c>
      <c r="F73" s="21">
        <f t="shared" si="1"/>
        <v>1</v>
      </c>
    </row>
    <row r="74" spans="1:6" ht="15" thickBot="1" x14ac:dyDescent="0.35">
      <c r="A74" s="18" t="s">
        <v>168</v>
      </c>
      <c r="B74" s="14" t="s">
        <v>39</v>
      </c>
      <c r="C74" s="20">
        <v>11</v>
      </c>
      <c r="D74" s="20">
        <v>0</v>
      </c>
      <c r="E74" s="20">
        <v>2</v>
      </c>
      <c r="F74" s="21">
        <f t="shared" si="1"/>
        <v>13</v>
      </c>
    </row>
    <row r="75" spans="1:6" ht="15" thickBot="1" x14ac:dyDescent="0.35">
      <c r="A75" s="18" t="s">
        <v>168</v>
      </c>
      <c r="B75" s="14" t="s">
        <v>73</v>
      </c>
      <c r="C75" s="20">
        <v>2</v>
      </c>
      <c r="D75" s="20">
        <v>0</v>
      </c>
      <c r="E75" s="20">
        <v>0</v>
      </c>
      <c r="F75" s="21">
        <f t="shared" si="1"/>
        <v>2</v>
      </c>
    </row>
    <row r="76" spans="1:6" ht="15" thickBot="1" x14ac:dyDescent="0.35">
      <c r="A76" s="18" t="s">
        <v>168</v>
      </c>
      <c r="B76" s="14" t="s">
        <v>40</v>
      </c>
      <c r="C76" s="20">
        <v>32</v>
      </c>
      <c r="D76" s="20">
        <v>4</v>
      </c>
      <c r="E76" s="20">
        <v>2</v>
      </c>
      <c r="F76" s="21">
        <f t="shared" si="1"/>
        <v>38</v>
      </c>
    </row>
    <row r="77" spans="1:6" ht="15" thickBot="1" x14ac:dyDescent="0.35">
      <c r="A77" s="18" t="s">
        <v>168</v>
      </c>
      <c r="B77" s="14" t="s">
        <v>41</v>
      </c>
      <c r="C77" s="20">
        <v>57</v>
      </c>
      <c r="D77" s="20">
        <v>4</v>
      </c>
      <c r="E77" s="20">
        <v>2</v>
      </c>
      <c r="F77" s="21">
        <f t="shared" si="1"/>
        <v>63</v>
      </c>
    </row>
    <row r="78" spans="1:6" ht="15" thickBot="1" x14ac:dyDescent="0.35">
      <c r="A78" s="18" t="s">
        <v>168</v>
      </c>
      <c r="B78" s="14" t="s">
        <v>76</v>
      </c>
      <c r="C78" s="20">
        <v>4</v>
      </c>
      <c r="D78" s="20">
        <v>0</v>
      </c>
      <c r="E78" s="20">
        <v>0</v>
      </c>
      <c r="F78" s="21">
        <f t="shared" si="1"/>
        <v>4</v>
      </c>
    </row>
    <row r="79" spans="1:6" ht="15" thickBot="1" x14ac:dyDescent="0.35">
      <c r="A79" s="18" t="s">
        <v>168</v>
      </c>
      <c r="B79" s="14" t="s">
        <v>58</v>
      </c>
      <c r="C79" s="20">
        <v>3</v>
      </c>
      <c r="D79" s="20">
        <v>0</v>
      </c>
      <c r="E79" s="20">
        <v>0</v>
      </c>
      <c r="F79" s="21">
        <f t="shared" si="1"/>
        <v>3</v>
      </c>
    </row>
    <row r="80" spans="1:6" ht="15" thickBot="1" x14ac:dyDescent="0.35">
      <c r="A80" s="18" t="s">
        <v>168</v>
      </c>
      <c r="B80" s="14" t="s">
        <v>114</v>
      </c>
      <c r="C80" s="20">
        <v>1</v>
      </c>
      <c r="D80" s="20">
        <v>0</v>
      </c>
      <c r="E80" s="20">
        <v>0</v>
      </c>
      <c r="F80" s="21">
        <f t="shared" si="1"/>
        <v>1</v>
      </c>
    </row>
    <row r="81" spans="1:6" ht="15" thickBot="1" x14ac:dyDescent="0.35">
      <c r="A81" s="18" t="s">
        <v>168</v>
      </c>
      <c r="B81" s="14" t="s">
        <v>59</v>
      </c>
      <c r="C81" s="20">
        <v>8</v>
      </c>
      <c r="D81" s="20">
        <v>0</v>
      </c>
      <c r="E81" s="20">
        <v>0</v>
      </c>
      <c r="F81" s="21">
        <f t="shared" si="1"/>
        <v>8</v>
      </c>
    </row>
    <row r="82" spans="1:6" ht="15" thickBot="1" x14ac:dyDescent="0.35">
      <c r="A82" s="18" t="s">
        <v>168</v>
      </c>
      <c r="B82" s="14" t="s">
        <v>68</v>
      </c>
      <c r="C82" s="20">
        <v>5</v>
      </c>
      <c r="D82" s="20">
        <v>0</v>
      </c>
      <c r="E82" s="20">
        <v>1</v>
      </c>
      <c r="F82" s="21">
        <f t="shared" si="1"/>
        <v>6</v>
      </c>
    </row>
    <row r="83" spans="1:6" ht="15" thickBot="1" x14ac:dyDescent="0.35">
      <c r="A83" s="18" t="s">
        <v>168</v>
      </c>
      <c r="B83" s="14" t="s">
        <v>105</v>
      </c>
      <c r="C83" s="20">
        <v>0</v>
      </c>
      <c r="D83" s="20">
        <v>0</v>
      </c>
      <c r="E83" s="20">
        <v>1</v>
      </c>
      <c r="F83" s="21">
        <f t="shared" si="1"/>
        <v>1</v>
      </c>
    </row>
    <row r="84" spans="1:6" ht="15" thickBot="1" x14ac:dyDescent="0.35">
      <c r="A84" s="31" t="s">
        <v>189</v>
      </c>
      <c r="B84" s="31"/>
      <c r="C84" s="20">
        <f>SUM(C6:C83)</f>
        <v>3897</v>
      </c>
      <c r="D84" s="20">
        <f>SUM(D6:D83)</f>
        <v>1358</v>
      </c>
      <c r="E84" s="20">
        <f>SUM(E6:E83)</f>
        <v>4744</v>
      </c>
      <c r="F84" s="21">
        <f>SUM(F6:F83)</f>
        <v>9999</v>
      </c>
    </row>
  </sheetData>
  <mergeCells count="5">
    <mergeCell ref="A4:A5"/>
    <mergeCell ref="B4:B5"/>
    <mergeCell ref="F4:F5"/>
    <mergeCell ref="A84:B84"/>
    <mergeCell ref="A2:F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6"/>
  <sheetViews>
    <sheetView topLeftCell="A28" workbookViewId="0">
      <selection activeCell="B9" sqref="B9"/>
    </sheetView>
  </sheetViews>
  <sheetFormatPr baseColWidth="10" defaultRowHeight="14.4" x14ac:dyDescent="0.3"/>
  <cols>
    <col min="1" max="1" width="17.44140625" customWidth="1"/>
    <col min="2" max="2" width="18.5546875" style="22" customWidth="1"/>
    <col min="3" max="3" width="11.5546875" bestFit="1" customWidth="1"/>
    <col min="6" max="6" width="6.44140625" bestFit="1" customWidth="1"/>
  </cols>
  <sheetData>
    <row r="1" spans="1:6" x14ac:dyDescent="0.3">
      <c r="B1"/>
    </row>
    <row r="2" spans="1:6" ht="48.75" customHeight="1" x14ac:dyDescent="0.3">
      <c r="A2" s="23" t="s">
        <v>208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8" t="s">
        <v>173</v>
      </c>
      <c r="B6" s="14" t="s">
        <v>5</v>
      </c>
      <c r="C6" s="20">
        <v>27</v>
      </c>
      <c r="D6" s="20">
        <v>7</v>
      </c>
      <c r="E6" s="20">
        <v>10</v>
      </c>
      <c r="F6" s="21">
        <f t="shared" ref="F6:F55" si="0">SUM(C6:E6)</f>
        <v>44</v>
      </c>
    </row>
    <row r="7" spans="1:6" ht="15" thickBot="1" x14ac:dyDescent="0.35">
      <c r="A7" s="18" t="s">
        <v>173</v>
      </c>
      <c r="B7" s="14" t="s">
        <v>7</v>
      </c>
      <c r="C7" s="20">
        <v>5</v>
      </c>
      <c r="D7" s="20">
        <v>0</v>
      </c>
      <c r="E7" s="20">
        <v>1</v>
      </c>
      <c r="F7" s="21">
        <f t="shared" si="0"/>
        <v>6</v>
      </c>
    </row>
    <row r="8" spans="1:6" ht="15" thickBot="1" x14ac:dyDescent="0.35">
      <c r="A8" s="18" t="s">
        <v>173</v>
      </c>
      <c r="B8" s="14" t="s">
        <v>8</v>
      </c>
      <c r="C8" s="20">
        <v>9</v>
      </c>
      <c r="D8" s="20">
        <v>0</v>
      </c>
      <c r="E8" s="20">
        <v>1</v>
      </c>
      <c r="F8" s="21">
        <f t="shared" si="0"/>
        <v>10</v>
      </c>
    </row>
    <row r="9" spans="1:6" ht="15" thickBot="1" x14ac:dyDescent="0.35">
      <c r="A9" s="18" t="s">
        <v>173</v>
      </c>
      <c r="B9" s="14" t="s">
        <v>9</v>
      </c>
      <c r="C9" s="20">
        <v>3</v>
      </c>
      <c r="D9" s="20">
        <v>1</v>
      </c>
      <c r="E9" s="20">
        <v>4</v>
      </c>
      <c r="F9" s="21">
        <f t="shared" si="0"/>
        <v>8</v>
      </c>
    </row>
    <row r="10" spans="1:6" ht="15" thickBot="1" x14ac:dyDescent="0.35">
      <c r="A10" s="18" t="s">
        <v>173</v>
      </c>
      <c r="B10" s="14" t="s">
        <v>10</v>
      </c>
      <c r="C10" s="20">
        <v>6</v>
      </c>
      <c r="D10" s="20">
        <v>0</v>
      </c>
      <c r="E10" s="20">
        <v>2</v>
      </c>
      <c r="F10" s="21">
        <f t="shared" si="0"/>
        <v>8</v>
      </c>
    </row>
    <row r="11" spans="1:6" ht="15" thickBot="1" x14ac:dyDescent="0.35">
      <c r="A11" s="18" t="s">
        <v>173</v>
      </c>
      <c r="B11" s="14" t="s">
        <v>11</v>
      </c>
      <c r="C11" s="20">
        <v>1</v>
      </c>
      <c r="D11" s="20">
        <v>0</v>
      </c>
      <c r="E11" s="20">
        <v>1</v>
      </c>
      <c r="F11" s="21">
        <f t="shared" si="0"/>
        <v>2</v>
      </c>
    </row>
    <row r="12" spans="1:6" ht="15" thickBot="1" x14ac:dyDescent="0.35">
      <c r="A12" s="18" t="s">
        <v>173</v>
      </c>
      <c r="B12" s="14" t="s">
        <v>12</v>
      </c>
      <c r="C12" s="20">
        <v>4</v>
      </c>
      <c r="D12" s="20">
        <v>3</v>
      </c>
      <c r="E12" s="20">
        <v>0</v>
      </c>
      <c r="F12" s="21">
        <f t="shared" si="0"/>
        <v>7</v>
      </c>
    </row>
    <row r="13" spans="1:6" ht="15" thickBot="1" x14ac:dyDescent="0.35">
      <c r="A13" s="18" t="s">
        <v>173</v>
      </c>
      <c r="B13" s="14" t="s">
        <v>13</v>
      </c>
      <c r="C13" s="20">
        <v>152</v>
      </c>
      <c r="D13" s="20">
        <v>14</v>
      </c>
      <c r="E13" s="20">
        <v>22</v>
      </c>
      <c r="F13" s="21">
        <f t="shared" si="0"/>
        <v>188</v>
      </c>
    </row>
    <row r="14" spans="1:6" ht="15" thickBot="1" x14ac:dyDescent="0.35">
      <c r="A14" s="18" t="s">
        <v>173</v>
      </c>
      <c r="B14" s="14" t="s">
        <v>14</v>
      </c>
      <c r="C14" s="20">
        <v>10</v>
      </c>
      <c r="D14" s="20">
        <v>2</v>
      </c>
      <c r="E14" s="20">
        <v>1</v>
      </c>
      <c r="F14" s="21">
        <f t="shared" si="0"/>
        <v>13</v>
      </c>
    </row>
    <row r="15" spans="1:6" ht="15" thickBot="1" x14ac:dyDescent="0.35">
      <c r="A15" s="18" t="s">
        <v>173</v>
      </c>
      <c r="B15" s="14" t="s">
        <v>15</v>
      </c>
      <c r="C15" s="20">
        <v>2</v>
      </c>
      <c r="D15" s="20">
        <v>0</v>
      </c>
      <c r="E15" s="20">
        <v>1</v>
      </c>
      <c r="F15" s="21">
        <f t="shared" si="0"/>
        <v>3</v>
      </c>
    </row>
    <row r="16" spans="1:6" ht="15" thickBot="1" x14ac:dyDescent="0.35">
      <c r="A16" s="18" t="s">
        <v>173</v>
      </c>
      <c r="B16" s="14" t="s">
        <v>16</v>
      </c>
      <c r="C16" s="20">
        <v>3</v>
      </c>
      <c r="D16" s="20">
        <v>2</v>
      </c>
      <c r="E16" s="20">
        <v>3</v>
      </c>
      <c r="F16" s="21">
        <f t="shared" si="0"/>
        <v>8</v>
      </c>
    </row>
    <row r="17" spans="1:6" ht="15" thickBot="1" x14ac:dyDescent="0.35">
      <c r="A17" s="18" t="s">
        <v>173</v>
      </c>
      <c r="B17" s="14" t="s">
        <v>17</v>
      </c>
      <c r="C17" s="20">
        <v>1</v>
      </c>
      <c r="D17" s="20">
        <v>0</v>
      </c>
      <c r="E17" s="20">
        <v>0</v>
      </c>
      <c r="F17" s="21">
        <f t="shared" si="0"/>
        <v>1</v>
      </c>
    </row>
    <row r="18" spans="1:6" ht="15" thickBot="1" x14ac:dyDescent="0.35">
      <c r="A18" s="18" t="s">
        <v>173</v>
      </c>
      <c r="B18" s="14" t="s">
        <v>18</v>
      </c>
      <c r="C18" s="20">
        <v>1</v>
      </c>
      <c r="D18" s="20">
        <v>1</v>
      </c>
      <c r="E18" s="20">
        <v>0</v>
      </c>
      <c r="F18" s="21">
        <f t="shared" si="0"/>
        <v>2</v>
      </c>
    </row>
    <row r="19" spans="1:6" ht="15" thickBot="1" x14ac:dyDescent="0.35">
      <c r="A19" s="18" t="s">
        <v>173</v>
      </c>
      <c r="B19" s="14" t="s">
        <v>19</v>
      </c>
      <c r="C19" s="20">
        <v>0</v>
      </c>
      <c r="D19" s="20">
        <v>1</v>
      </c>
      <c r="E19" s="20">
        <v>1</v>
      </c>
      <c r="F19" s="21">
        <f t="shared" si="0"/>
        <v>2</v>
      </c>
    </row>
    <row r="20" spans="1:6" ht="23.4" thickBot="1" x14ac:dyDescent="0.35">
      <c r="A20" s="18" t="s">
        <v>173</v>
      </c>
      <c r="B20" s="14" t="s">
        <v>45</v>
      </c>
      <c r="C20" s="20">
        <v>0</v>
      </c>
      <c r="D20" s="20">
        <v>0</v>
      </c>
      <c r="E20" s="20">
        <v>1</v>
      </c>
      <c r="F20" s="21">
        <f t="shared" si="0"/>
        <v>1</v>
      </c>
    </row>
    <row r="21" spans="1:6" ht="15.75" customHeight="1" thickBot="1" x14ac:dyDescent="0.35">
      <c r="A21" s="18" t="s">
        <v>173</v>
      </c>
      <c r="B21" s="14" t="s">
        <v>21</v>
      </c>
      <c r="C21" s="20">
        <v>60</v>
      </c>
      <c r="D21" s="20">
        <v>5</v>
      </c>
      <c r="E21" s="20">
        <v>12</v>
      </c>
      <c r="F21" s="21">
        <f t="shared" si="0"/>
        <v>77</v>
      </c>
    </row>
    <row r="22" spans="1:6" ht="23.4" thickBot="1" x14ac:dyDescent="0.35">
      <c r="A22" s="18" t="s">
        <v>173</v>
      </c>
      <c r="B22" s="14" t="s">
        <v>22</v>
      </c>
      <c r="C22" s="20">
        <v>562</v>
      </c>
      <c r="D22" s="20">
        <v>1910</v>
      </c>
      <c r="E22" s="20">
        <v>11202</v>
      </c>
      <c r="F22" s="21">
        <f t="shared" si="0"/>
        <v>13674</v>
      </c>
    </row>
    <row r="23" spans="1:6" ht="15.75" customHeight="1" thickBot="1" x14ac:dyDescent="0.35">
      <c r="A23" s="18" t="s">
        <v>173</v>
      </c>
      <c r="B23" s="14" t="s">
        <v>62</v>
      </c>
      <c r="C23" s="20">
        <v>1</v>
      </c>
      <c r="D23" s="20">
        <v>0</v>
      </c>
      <c r="E23" s="20">
        <v>1</v>
      </c>
      <c r="F23" s="21">
        <f t="shared" si="0"/>
        <v>2</v>
      </c>
    </row>
    <row r="24" spans="1:6" ht="15" thickBot="1" x14ac:dyDescent="0.35">
      <c r="A24" s="18" t="s">
        <v>173</v>
      </c>
      <c r="B24" s="14" t="s">
        <v>23</v>
      </c>
      <c r="C24" s="20">
        <v>1</v>
      </c>
      <c r="D24" s="20">
        <v>0</v>
      </c>
      <c r="E24" s="20">
        <v>0</v>
      </c>
      <c r="F24" s="21">
        <f t="shared" si="0"/>
        <v>1</v>
      </c>
    </row>
    <row r="25" spans="1:6" ht="15" thickBot="1" x14ac:dyDescent="0.35">
      <c r="A25" s="18" t="s">
        <v>173</v>
      </c>
      <c r="B25" s="14" t="s">
        <v>24</v>
      </c>
      <c r="C25" s="20">
        <v>32</v>
      </c>
      <c r="D25" s="20">
        <v>7</v>
      </c>
      <c r="E25" s="20">
        <v>9</v>
      </c>
      <c r="F25" s="21">
        <f t="shared" si="0"/>
        <v>48</v>
      </c>
    </row>
    <row r="26" spans="1:6" ht="15" thickBot="1" x14ac:dyDescent="0.35">
      <c r="A26" s="18" t="s">
        <v>173</v>
      </c>
      <c r="B26" s="14" t="s">
        <v>46</v>
      </c>
      <c r="C26" s="20">
        <v>0</v>
      </c>
      <c r="D26" s="20">
        <v>1</v>
      </c>
      <c r="E26" s="20">
        <v>1</v>
      </c>
      <c r="F26" s="21">
        <f t="shared" si="0"/>
        <v>2</v>
      </c>
    </row>
    <row r="27" spans="1:6" ht="15" thickBot="1" x14ac:dyDescent="0.35">
      <c r="A27" s="18" t="s">
        <v>173</v>
      </c>
      <c r="B27" s="14" t="s">
        <v>25</v>
      </c>
      <c r="C27" s="20">
        <v>0</v>
      </c>
      <c r="D27" s="20">
        <v>1</v>
      </c>
      <c r="E27" s="20">
        <v>1</v>
      </c>
      <c r="F27" s="21">
        <f t="shared" si="0"/>
        <v>2</v>
      </c>
    </row>
    <row r="28" spans="1:6" ht="15" thickBot="1" x14ac:dyDescent="0.35">
      <c r="A28" s="18" t="s">
        <v>173</v>
      </c>
      <c r="B28" s="14" t="s">
        <v>47</v>
      </c>
      <c r="C28" s="20">
        <v>0</v>
      </c>
      <c r="D28" s="20">
        <v>0</v>
      </c>
      <c r="E28" s="20">
        <v>1</v>
      </c>
      <c r="F28" s="21">
        <f t="shared" si="0"/>
        <v>1</v>
      </c>
    </row>
    <row r="29" spans="1:6" ht="15" thickBot="1" x14ac:dyDescent="0.35">
      <c r="A29" s="18" t="s">
        <v>173</v>
      </c>
      <c r="B29" s="14" t="s">
        <v>63</v>
      </c>
      <c r="C29" s="20">
        <v>0</v>
      </c>
      <c r="D29" s="20">
        <v>0</v>
      </c>
      <c r="E29" s="20">
        <v>1</v>
      </c>
      <c r="F29" s="21">
        <f t="shared" si="0"/>
        <v>1</v>
      </c>
    </row>
    <row r="30" spans="1:6" ht="15" thickBot="1" x14ac:dyDescent="0.35">
      <c r="A30" s="18" t="s">
        <v>173</v>
      </c>
      <c r="B30" s="14" t="s">
        <v>27</v>
      </c>
      <c r="C30" s="20">
        <v>2</v>
      </c>
      <c r="D30" s="20">
        <v>0</v>
      </c>
      <c r="E30" s="20">
        <v>0</v>
      </c>
      <c r="F30" s="21">
        <f t="shared" si="0"/>
        <v>2</v>
      </c>
    </row>
    <row r="31" spans="1:6" ht="15" thickBot="1" x14ac:dyDescent="0.35">
      <c r="A31" s="18" t="s">
        <v>173</v>
      </c>
      <c r="B31" s="14" t="s">
        <v>28</v>
      </c>
      <c r="C31" s="20">
        <v>3</v>
      </c>
      <c r="D31" s="20">
        <v>0</v>
      </c>
      <c r="E31" s="20">
        <v>0</v>
      </c>
      <c r="F31" s="21">
        <f t="shared" si="0"/>
        <v>3</v>
      </c>
    </row>
    <row r="32" spans="1:6" ht="15" thickBot="1" x14ac:dyDescent="0.35">
      <c r="A32" s="18" t="s">
        <v>173</v>
      </c>
      <c r="B32" s="14" t="s">
        <v>92</v>
      </c>
      <c r="C32" s="20">
        <v>0</v>
      </c>
      <c r="D32" s="20">
        <v>0</v>
      </c>
      <c r="E32" s="20">
        <v>3</v>
      </c>
      <c r="F32" s="21">
        <f t="shared" si="0"/>
        <v>3</v>
      </c>
    </row>
    <row r="33" spans="1:6" ht="15" thickBot="1" x14ac:dyDescent="0.35">
      <c r="A33" s="18" t="s">
        <v>173</v>
      </c>
      <c r="B33" s="14" t="s">
        <v>29</v>
      </c>
      <c r="C33" s="20">
        <v>12</v>
      </c>
      <c r="D33" s="20">
        <v>2</v>
      </c>
      <c r="E33" s="20">
        <v>2</v>
      </c>
      <c r="F33" s="21">
        <f t="shared" si="0"/>
        <v>16</v>
      </c>
    </row>
    <row r="34" spans="1:6" ht="15" thickBot="1" x14ac:dyDescent="0.35">
      <c r="A34" s="18" t="s">
        <v>173</v>
      </c>
      <c r="B34" s="14" t="s">
        <v>30</v>
      </c>
      <c r="C34" s="20">
        <v>2</v>
      </c>
      <c r="D34" s="20">
        <v>0</v>
      </c>
      <c r="E34" s="20">
        <v>0</v>
      </c>
      <c r="F34" s="21">
        <f t="shared" si="0"/>
        <v>2</v>
      </c>
    </row>
    <row r="35" spans="1:6" ht="15" thickBot="1" x14ac:dyDescent="0.35">
      <c r="A35" s="18" t="s">
        <v>173</v>
      </c>
      <c r="B35" s="14" t="s">
        <v>65</v>
      </c>
      <c r="C35" s="20">
        <v>0</v>
      </c>
      <c r="D35" s="20">
        <v>1</v>
      </c>
      <c r="E35" s="20">
        <v>0</v>
      </c>
      <c r="F35" s="21">
        <f t="shared" si="0"/>
        <v>1</v>
      </c>
    </row>
    <row r="36" spans="1:6" ht="15" thickBot="1" x14ac:dyDescent="0.35">
      <c r="A36" s="18" t="s">
        <v>173</v>
      </c>
      <c r="B36" s="14" t="s">
        <v>54</v>
      </c>
      <c r="C36" s="20">
        <v>2</v>
      </c>
      <c r="D36" s="20">
        <v>0</v>
      </c>
      <c r="E36" s="20">
        <v>0</v>
      </c>
      <c r="F36" s="21">
        <f t="shared" si="0"/>
        <v>2</v>
      </c>
    </row>
    <row r="37" spans="1:6" ht="15" thickBot="1" x14ac:dyDescent="0.35">
      <c r="A37" s="18" t="s">
        <v>173</v>
      </c>
      <c r="B37" s="14" t="s">
        <v>31</v>
      </c>
      <c r="C37" s="20">
        <v>3</v>
      </c>
      <c r="D37" s="20">
        <v>0</v>
      </c>
      <c r="E37" s="20">
        <v>1</v>
      </c>
      <c r="F37" s="21">
        <f t="shared" si="0"/>
        <v>4</v>
      </c>
    </row>
    <row r="38" spans="1:6" ht="15" thickBot="1" x14ac:dyDescent="0.35">
      <c r="A38" s="18" t="s">
        <v>173</v>
      </c>
      <c r="B38" s="14" t="s">
        <v>32</v>
      </c>
      <c r="C38" s="20">
        <v>12</v>
      </c>
      <c r="D38" s="20">
        <v>4</v>
      </c>
      <c r="E38" s="20">
        <v>0</v>
      </c>
      <c r="F38" s="21">
        <f t="shared" si="0"/>
        <v>16</v>
      </c>
    </row>
    <row r="39" spans="1:6" ht="15" thickBot="1" x14ac:dyDescent="0.35">
      <c r="A39" s="18" t="s">
        <v>173</v>
      </c>
      <c r="B39" s="14" t="s">
        <v>55</v>
      </c>
      <c r="C39" s="20">
        <v>1</v>
      </c>
      <c r="D39" s="20">
        <v>2</v>
      </c>
      <c r="E39" s="20">
        <v>0</v>
      </c>
      <c r="F39" s="21">
        <f t="shared" si="0"/>
        <v>3</v>
      </c>
    </row>
    <row r="40" spans="1:6" ht="15" thickBot="1" x14ac:dyDescent="0.35">
      <c r="A40" s="18" t="s">
        <v>173</v>
      </c>
      <c r="B40" s="14" t="s">
        <v>56</v>
      </c>
      <c r="C40" s="20">
        <v>2</v>
      </c>
      <c r="D40" s="20">
        <v>0</v>
      </c>
      <c r="E40" s="20">
        <v>0</v>
      </c>
      <c r="F40" s="21">
        <f t="shared" si="0"/>
        <v>2</v>
      </c>
    </row>
    <row r="41" spans="1:6" ht="15" thickBot="1" x14ac:dyDescent="0.35">
      <c r="A41" s="18" t="s">
        <v>173</v>
      </c>
      <c r="B41" s="14" t="s">
        <v>33</v>
      </c>
      <c r="C41" s="20">
        <v>3</v>
      </c>
      <c r="D41" s="20">
        <v>2</v>
      </c>
      <c r="E41" s="20">
        <v>1</v>
      </c>
      <c r="F41" s="21">
        <f t="shared" si="0"/>
        <v>6</v>
      </c>
    </row>
    <row r="42" spans="1:6" ht="15" thickBot="1" x14ac:dyDescent="0.35">
      <c r="A42" s="18" t="s">
        <v>173</v>
      </c>
      <c r="B42" s="14" t="s">
        <v>35</v>
      </c>
      <c r="C42" s="20">
        <v>1</v>
      </c>
      <c r="D42" s="20">
        <v>0</v>
      </c>
      <c r="E42" s="20">
        <v>0</v>
      </c>
      <c r="F42" s="21">
        <f t="shared" si="0"/>
        <v>1</v>
      </c>
    </row>
    <row r="43" spans="1:6" ht="15" thickBot="1" x14ac:dyDescent="0.35">
      <c r="A43" s="18" t="s">
        <v>173</v>
      </c>
      <c r="B43" s="14" t="s">
        <v>36</v>
      </c>
      <c r="C43" s="20">
        <v>0</v>
      </c>
      <c r="D43" s="20">
        <v>1</v>
      </c>
      <c r="E43" s="20">
        <v>2</v>
      </c>
      <c r="F43" s="21">
        <f t="shared" si="0"/>
        <v>3</v>
      </c>
    </row>
    <row r="44" spans="1:6" ht="15" thickBot="1" x14ac:dyDescent="0.35">
      <c r="A44" s="18" t="s">
        <v>173</v>
      </c>
      <c r="B44" s="14" t="s">
        <v>37</v>
      </c>
      <c r="C44" s="20">
        <v>22</v>
      </c>
      <c r="D44" s="20">
        <v>8</v>
      </c>
      <c r="E44" s="20">
        <v>2</v>
      </c>
      <c r="F44" s="21">
        <f t="shared" si="0"/>
        <v>32</v>
      </c>
    </row>
    <row r="45" spans="1:6" ht="15" thickBot="1" x14ac:dyDescent="0.35">
      <c r="A45" s="18" t="s">
        <v>173</v>
      </c>
      <c r="B45" s="14" t="s">
        <v>67</v>
      </c>
      <c r="C45" s="20">
        <v>4</v>
      </c>
      <c r="D45" s="20">
        <v>0</v>
      </c>
      <c r="E45" s="20">
        <v>1</v>
      </c>
      <c r="F45" s="21">
        <f t="shared" si="0"/>
        <v>5</v>
      </c>
    </row>
    <row r="46" spans="1:6" ht="23.4" thickBot="1" x14ac:dyDescent="0.35">
      <c r="A46" s="18" t="s">
        <v>173</v>
      </c>
      <c r="B46" s="14" t="s">
        <v>57</v>
      </c>
      <c r="C46" s="20">
        <v>1</v>
      </c>
      <c r="D46" s="20">
        <v>0</v>
      </c>
      <c r="E46" s="20">
        <v>2</v>
      </c>
      <c r="F46" s="21">
        <f t="shared" si="0"/>
        <v>3</v>
      </c>
    </row>
    <row r="47" spans="1:6" ht="15" thickBot="1" x14ac:dyDescent="0.35">
      <c r="A47" s="18" t="s">
        <v>173</v>
      </c>
      <c r="B47" s="14" t="s">
        <v>38</v>
      </c>
      <c r="C47" s="20">
        <v>1</v>
      </c>
      <c r="D47" s="20">
        <v>0</v>
      </c>
      <c r="E47" s="20">
        <v>1</v>
      </c>
      <c r="F47" s="21">
        <f t="shared" si="0"/>
        <v>2</v>
      </c>
    </row>
    <row r="48" spans="1:6" ht="15" thickBot="1" x14ac:dyDescent="0.35">
      <c r="A48" s="18" t="s">
        <v>173</v>
      </c>
      <c r="B48" s="14" t="s">
        <v>102</v>
      </c>
      <c r="C48" s="20">
        <v>0</v>
      </c>
      <c r="D48" s="20">
        <v>0</v>
      </c>
      <c r="E48" s="20">
        <v>1</v>
      </c>
      <c r="F48" s="21">
        <f t="shared" si="0"/>
        <v>1</v>
      </c>
    </row>
    <row r="49" spans="1:6" ht="15.75" customHeight="1" thickBot="1" x14ac:dyDescent="0.35">
      <c r="A49" s="18" t="s">
        <v>173</v>
      </c>
      <c r="B49" s="14" t="s">
        <v>39</v>
      </c>
      <c r="C49" s="20">
        <v>0</v>
      </c>
      <c r="D49" s="20">
        <v>1</v>
      </c>
      <c r="E49" s="20">
        <v>0</v>
      </c>
      <c r="F49" s="21">
        <f t="shared" si="0"/>
        <v>1</v>
      </c>
    </row>
    <row r="50" spans="1:6" ht="15" thickBot="1" x14ac:dyDescent="0.35">
      <c r="A50" s="18" t="s">
        <v>173</v>
      </c>
      <c r="B50" s="14" t="s">
        <v>115</v>
      </c>
      <c r="C50" s="20">
        <v>1</v>
      </c>
      <c r="D50" s="20">
        <v>0</v>
      </c>
      <c r="E50" s="20">
        <v>0</v>
      </c>
      <c r="F50" s="21">
        <f t="shared" si="0"/>
        <v>1</v>
      </c>
    </row>
    <row r="51" spans="1:6" ht="15" thickBot="1" x14ac:dyDescent="0.35">
      <c r="A51" s="18" t="s">
        <v>173</v>
      </c>
      <c r="B51" s="14" t="s">
        <v>40</v>
      </c>
      <c r="C51" s="20">
        <v>7</v>
      </c>
      <c r="D51" s="20">
        <v>1</v>
      </c>
      <c r="E51" s="20">
        <v>0</v>
      </c>
      <c r="F51" s="21">
        <f t="shared" si="0"/>
        <v>8</v>
      </c>
    </row>
    <row r="52" spans="1:6" ht="15" thickBot="1" x14ac:dyDescent="0.35">
      <c r="A52" s="18" t="s">
        <v>173</v>
      </c>
      <c r="B52" s="14" t="s">
        <v>41</v>
      </c>
      <c r="C52" s="20">
        <v>8</v>
      </c>
      <c r="D52" s="20">
        <v>3</v>
      </c>
      <c r="E52" s="20">
        <v>0</v>
      </c>
      <c r="F52" s="21">
        <f t="shared" si="0"/>
        <v>11</v>
      </c>
    </row>
    <row r="53" spans="1:6" ht="15" thickBot="1" x14ac:dyDescent="0.35">
      <c r="A53" s="18" t="s">
        <v>173</v>
      </c>
      <c r="B53" s="14" t="s">
        <v>59</v>
      </c>
      <c r="C53" s="20">
        <v>0</v>
      </c>
      <c r="D53" s="20">
        <v>1</v>
      </c>
      <c r="E53" s="20">
        <v>0</v>
      </c>
      <c r="F53" s="21">
        <f t="shared" si="0"/>
        <v>1</v>
      </c>
    </row>
    <row r="54" spans="1:6" ht="15" thickBot="1" x14ac:dyDescent="0.35">
      <c r="A54" s="18" t="s">
        <v>173</v>
      </c>
      <c r="B54" s="14" t="s">
        <v>68</v>
      </c>
      <c r="C54" s="20">
        <v>0</v>
      </c>
      <c r="D54" s="20">
        <v>0</v>
      </c>
      <c r="E54" s="20">
        <v>1</v>
      </c>
      <c r="F54" s="21">
        <f t="shared" si="0"/>
        <v>1</v>
      </c>
    </row>
    <row r="55" spans="1:6" ht="15" thickBot="1" x14ac:dyDescent="0.35">
      <c r="A55" s="18" t="s">
        <v>173</v>
      </c>
      <c r="B55" s="14" t="s">
        <v>105</v>
      </c>
      <c r="C55" s="20">
        <v>0</v>
      </c>
      <c r="D55" s="20">
        <v>1</v>
      </c>
      <c r="E55" s="20">
        <v>0</v>
      </c>
      <c r="F55" s="21">
        <f t="shared" si="0"/>
        <v>1</v>
      </c>
    </row>
    <row r="56" spans="1:6" ht="15" thickBot="1" x14ac:dyDescent="0.35">
      <c r="A56" s="31" t="s">
        <v>189</v>
      </c>
      <c r="B56" s="31"/>
      <c r="C56" s="20">
        <f>SUM(C6:C55)</f>
        <v>967</v>
      </c>
      <c r="D56" s="20">
        <f>SUM(D6:D55)</f>
        <v>1982</v>
      </c>
      <c r="E56" s="20">
        <f>SUM(E6:E55)</f>
        <v>11293</v>
      </c>
      <c r="F56" s="21">
        <f>SUM(F6:F55)</f>
        <v>14242</v>
      </c>
    </row>
  </sheetData>
  <mergeCells count="5">
    <mergeCell ref="A4:A5"/>
    <mergeCell ref="B4:B5"/>
    <mergeCell ref="F4:F5"/>
    <mergeCell ref="A56:B56"/>
    <mergeCell ref="A2:F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51"/>
  <sheetViews>
    <sheetView topLeftCell="A25" workbookViewId="0">
      <selection activeCell="I23" sqref="I23"/>
    </sheetView>
  </sheetViews>
  <sheetFormatPr baseColWidth="10" defaultRowHeight="14.4" x14ac:dyDescent="0.3"/>
  <cols>
    <col min="1" max="1" width="14.5546875" customWidth="1"/>
    <col min="2" max="2" width="17.6640625" customWidth="1"/>
    <col min="6" max="6" width="6.109375" bestFit="1" customWidth="1"/>
  </cols>
  <sheetData>
    <row r="2" spans="1:6" ht="54" customHeight="1" x14ac:dyDescent="0.3">
      <c r="A2" s="23" t="s">
        <v>209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3" t="s">
        <v>174</v>
      </c>
      <c r="B6" s="14" t="s">
        <v>5</v>
      </c>
      <c r="C6" s="7">
        <v>61</v>
      </c>
      <c r="D6" s="7">
        <v>8</v>
      </c>
      <c r="E6" s="7">
        <v>6</v>
      </c>
      <c r="F6" s="15">
        <f t="shared" ref="F6:F50" si="0">SUM(C6:E6)</f>
        <v>75</v>
      </c>
    </row>
    <row r="7" spans="1:6" ht="15" thickBot="1" x14ac:dyDescent="0.35">
      <c r="A7" s="13" t="s">
        <v>174</v>
      </c>
      <c r="B7" s="14" t="s">
        <v>6</v>
      </c>
      <c r="C7" s="7">
        <v>1</v>
      </c>
      <c r="D7" s="7">
        <v>0</v>
      </c>
      <c r="E7" s="7">
        <v>0</v>
      </c>
      <c r="F7" s="15">
        <f t="shared" si="0"/>
        <v>1</v>
      </c>
    </row>
    <row r="8" spans="1:6" ht="15" thickBot="1" x14ac:dyDescent="0.35">
      <c r="A8" s="13" t="s">
        <v>174</v>
      </c>
      <c r="B8" s="14" t="s">
        <v>7</v>
      </c>
      <c r="C8" s="7">
        <v>4</v>
      </c>
      <c r="D8" s="7">
        <v>1</v>
      </c>
      <c r="E8" s="7">
        <v>1</v>
      </c>
      <c r="F8" s="15">
        <f t="shared" si="0"/>
        <v>6</v>
      </c>
    </row>
    <row r="9" spans="1:6" ht="15" thickBot="1" x14ac:dyDescent="0.35">
      <c r="A9" s="13" t="s">
        <v>174</v>
      </c>
      <c r="B9" s="14" t="s">
        <v>8</v>
      </c>
      <c r="C9" s="7">
        <v>7</v>
      </c>
      <c r="D9" s="7">
        <v>2</v>
      </c>
      <c r="E9" s="7">
        <v>1</v>
      </c>
      <c r="F9" s="15">
        <f t="shared" si="0"/>
        <v>10</v>
      </c>
    </row>
    <row r="10" spans="1:6" ht="15" thickBot="1" x14ac:dyDescent="0.35">
      <c r="A10" s="13" t="s">
        <v>174</v>
      </c>
      <c r="B10" s="14" t="s">
        <v>9</v>
      </c>
      <c r="C10" s="7">
        <v>6</v>
      </c>
      <c r="D10" s="7">
        <v>1</v>
      </c>
      <c r="E10" s="7">
        <v>1</v>
      </c>
      <c r="F10" s="15">
        <f t="shared" si="0"/>
        <v>8</v>
      </c>
    </row>
    <row r="11" spans="1:6" ht="15" thickBot="1" x14ac:dyDescent="0.35">
      <c r="A11" s="13" t="s">
        <v>174</v>
      </c>
      <c r="B11" s="14" t="s">
        <v>10</v>
      </c>
      <c r="C11" s="7">
        <v>5</v>
      </c>
      <c r="D11" s="7">
        <v>1</v>
      </c>
      <c r="E11" s="7">
        <v>1</v>
      </c>
      <c r="F11" s="15">
        <f t="shared" si="0"/>
        <v>7</v>
      </c>
    </row>
    <row r="12" spans="1:6" ht="15" thickBot="1" x14ac:dyDescent="0.35">
      <c r="A12" s="13" t="s">
        <v>174</v>
      </c>
      <c r="B12" s="14" t="s">
        <v>11</v>
      </c>
      <c r="C12" s="7">
        <v>1</v>
      </c>
      <c r="D12" s="7">
        <v>0</v>
      </c>
      <c r="E12" s="7">
        <v>0</v>
      </c>
      <c r="F12" s="15">
        <f t="shared" si="0"/>
        <v>1</v>
      </c>
    </row>
    <row r="13" spans="1:6" ht="15" thickBot="1" x14ac:dyDescent="0.35">
      <c r="A13" s="13" t="s">
        <v>174</v>
      </c>
      <c r="B13" s="14" t="s">
        <v>12</v>
      </c>
      <c r="C13" s="7">
        <v>8</v>
      </c>
      <c r="D13" s="7">
        <v>0</v>
      </c>
      <c r="E13" s="7">
        <v>0</v>
      </c>
      <c r="F13" s="15">
        <f t="shared" si="0"/>
        <v>8</v>
      </c>
    </row>
    <row r="14" spans="1:6" ht="15" thickBot="1" x14ac:dyDescent="0.35">
      <c r="A14" s="13" t="s">
        <v>174</v>
      </c>
      <c r="B14" s="14" t="s">
        <v>13</v>
      </c>
      <c r="C14" s="7">
        <v>135</v>
      </c>
      <c r="D14" s="7">
        <v>9</v>
      </c>
      <c r="E14" s="7">
        <v>12</v>
      </c>
      <c r="F14" s="15">
        <f t="shared" si="0"/>
        <v>156</v>
      </c>
    </row>
    <row r="15" spans="1:6" ht="15" thickBot="1" x14ac:dyDescent="0.35">
      <c r="A15" s="13" t="s">
        <v>174</v>
      </c>
      <c r="B15" s="14" t="s">
        <v>14</v>
      </c>
      <c r="C15" s="7">
        <v>12</v>
      </c>
      <c r="D15" s="7">
        <v>0</v>
      </c>
      <c r="E15" s="7">
        <v>0</v>
      </c>
      <c r="F15" s="15">
        <f t="shared" si="0"/>
        <v>12</v>
      </c>
    </row>
    <row r="16" spans="1:6" ht="15" thickBot="1" x14ac:dyDescent="0.35">
      <c r="A16" s="13" t="s">
        <v>174</v>
      </c>
      <c r="B16" s="14" t="s">
        <v>15</v>
      </c>
      <c r="C16" s="7">
        <v>3</v>
      </c>
      <c r="D16" s="7">
        <v>1</v>
      </c>
      <c r="E16" s="7">
        <v>1</v>
      </c>
      <c r="F16" s="15">
        <f t="shared" si="0"/>
        <v>5</v>
      </c>
    </row>
    <row r="17" spans="1:6" ht="15" thickBot="1" x14ac:dyDescent="0.35">
      <c r="A17" s="13" t="s">
        <v>174</v>
      </c>
      <c r="B17" s="14" t="s">
        <v>16</v>
      </c>
      <c r="C17" s="7">
        <v>7</v>
      </c>
      <c r="D17" s="7">
        <v>1</v>
      </c>
      <c r="E17" s="7">
        <v>0</v>
      </c>
      <c r="F17" s="15">
        <f t="shared" si="0"/>
        <v>8</v>
      </c>
    </row>
    <row r="18" spans="1:6" ht="15" thickBot="1" x14ac:dyDescent="0.35">
      <c r="A18" s="13" t="s">
        <v>174</v>
      </c>
      <c r="B18" s="14" t="s">
        <v>17</v>
      </c>
      <c r="C18" s="7">
        <v>5</v>
      </c>
      <c r="D18" s="7">
        <v>0</v>
      </c>
      <c r="E18" s="7">
        <v>0</v>
      </c>
      <c r="F18" s="15">
        <f t="shared" si="0"/>
        <v>5</v>
      </c>
    </row>
    <row r="19" spans="1:6" ht="15" thickBot="1" x14ac:dyDescent="0.35">
      <c r="A19" s="13" t="s">
        <v>174</v>
      </c>
      <c r="B19" s="14" t="s">
        <v>18</v>
      </c>
      <c r="C19" s="7">
        <v>4</v>
      </c>
      <c r="D19" s="7">
        <v>0</v>
      </c>
      <c r="E19" s="7">
        <v>1</v>
      </c>
      <c r="F19" s="15">
        <f t="shared" si="0"/>
        <v>5</v>
      </c>
    </row>
    <row r="20" spans="1:6" ht="23.4" thickBot="1" x14ac:dyDescent="0.35">
      <c r="A20" s="13" t="s">
        <v>174</v>
      </c>
      <c r="B20" s="14" t="s">
        <v>45</v>
      </c>
      <c r="C20" s="7">
        <v>2</v>
      </c>
      <c r="D20" s="7">
        <v>1</v>
      </c>
      <c r="E20" s="7">
        <v>0</v>
      </c>
      <c r="F20" s="15">
        <f t="shared" si="0"/>
        <v>3</v>
      </c>
    </row>
    <row r="21" spans="1:6" ht="15" thickBot="1" x14ac:dyDescent="0.35">
      <c r="A21" s="13" t="s">
        <v>174</v>
      </c>
      <c r="B21" s="14" t="s">
        <v>75</v>
      </c>
      <c r="C21" s="7">
        <v>1</v>
      </c>
      <c r="D21" s="7">
        <v>0</v>
      </c>
      <c r="E21" s="7">
        <v>0</v>
      </c>
      <c r="F21" s="15">
        <f t="shared" si="0"/>
        <v>1</v>
      </c>
    </row>
    <row r="22" spans="1:6" ht="15" thickBot="1" x14ac:dyDescent="0.35">
      <c r="A22" s="13" t="s">
        <v>174</v>
      </c>
      <c r="B22" s="14" t="s">
        <v>21</v>
      </c>
      <c r="C22" s="7">
        <v>33</v>
      </c>
      <c r="D22" s="7">
        <v>7</v>
      </c>
      <c r="E22" s="7">
        <v>3</v>
      </c>
      <c r="F22" s="15">
        <f t="shared" si="0"/>
        <v>43</v>
      </c>
    </row>
    <row r="23" spans="1:6" ht="23.4" thickBot="1" x14ac:dyDescent="0.35">
      <c r="A23" s="13" t="s">
        <v>174</v>
      </c>
      <c r="B23" s="14" t="s">
        <v>22</v>
      </c>
      <c r="C23" s="7">
        <v>256</v>
      </c>
      <c r="D23" s="7">
        <v>680</v>
      </c>
      <c r="E23" s="7">
        <v>2008</v>
      </c>
      <c r="F23" s="15">
        <f t="shared" si="0"/>
        <v>2944</v>
      </c>
    </row>
    <row r="24" spans="1:6" ht="15" thickBot="1" x14ac:dyDescent="0.35">
      <c r="A24" s="13" t="s">
        <v>174</v>
      </c>
      <c r="B24" s="14" t="s">
        <v>23</v>
      </c>
      <c r="C24" s="7">
        <v>0</v>
      </c>
      <c r="D24" s="7">
        <v>0</v>
      </c>
      <c r="E24" s="7">
        <v>1</v>
      </c>
      <c r="F24" s="15">
        <f t="shared" si="0"/>
        <v>1</v>
      </c>
    </row>
    <row r="25" spans="1:6" ht="15" thickBot="1" x14ac:dyDescent="0.35">
      <c r="A25" s="13" t="s">
        <v>174</v>
      </c>
      <c r="B25" s="14" t="s">
        <v>24</v>
      </c>
      <c r="C25" s="7">
        <v>44</v>
      </c>
      <c r="D25" s="7">
        <v>3</v>
      </c>
      <c r="E25" s="7">
        <v>3</v>
      </c>
      <c r="F25" s="15">
        <f t="shared" si="0"/>
        <v>50</v>
      </c>
    </row>
    <row r="26" spans="1:6" ht="15" thickBot="1" x14ac:dyDescent="0.35">
      <c r="A26" s="13" t="s">
        <v>174</v>
      </c>
      <c r="B26" s="14" t="s">
        <v>47</v>
      </c>
      <c r="C26" s="7">
        <v>2</v>
      </c>
      <c r="D26" s="7">
        <v>0</v>
      </c>
      <c r="E26" s="7">
        <v>0</v>
      </c>
      <c r="F26" s="15">
        <f t="shared" si="0"/>
        <v>2</v>
      </c>
    </row>
    <row r="27" spans="1:6" ht="15" thickBot="1" x14ac:dyDescent="0.35">
      <c r="A27" s="13" t="s">
        <v>174</v>
      </c>
      <c r="B27" s="14" t="s">
        <v>63</v>
      </c>
      <c r="C27" s="7">
        <v>1</v>
      </c>
      <c r="D27" s="7">
        <v>0</v>
      </c>
      <c r="E27" s="7">
        <v>0</v>
      </c>
      <c r="F27" s="15">
        <f t="shared" si="0"/>
        <v>1</v>
      </c>
    </row>
    <row r="28" spans="1:6" ht="15" thickBot="1" x14ac:dyDescent="0.35">
      <c r="A28" s="13" t="s">
        <v>174</v>
      </c>
      <c r="B28" s="14" t="s">
        <v>60</v>
      </c>
      <c r="C28" s="7">
        <v>2</v>
      </c>
      <c r="D28" s="7">
        <v>0</v>
      </c>
      <c r="E28" s="7">
        <v>0</v>
      </c>
      <c r="F28" s="15">
        <f t="shared" si="0"/>
        <v>2</v>
      </c>
    </row>
    <row r="29" spans="1:6" ht="15" thickBot="1" x14ac:dyDescent="0.35">
      <c r="A29" s="13" t="s">
        <v>174</v>
      </c>
      <c r="B29" s="14" t="s">
        <v>28</v>
      </c>
      <c r="C29" s="7">
        <v>2</v>
      </c>
      <c r="D29" s="7">
        <v>0</v>
      </c>
      <c r="E29" s="7">
        <v>0</v>
      </c>
      <c r="F29" s="15">
        <f t="shared" si="0"/>
        <v>2</v>
      </c>
    </row>
    <row r="30" spans="1:6" ht="15" thickBot="1" x14ac:dyDescent="0.35">
      <c r="A30" s="13" t="s">
        <v>174</v>
      </c>
      <c r="B30" s="14" t="s">
        <v>92</v>
      </c>
      <c r="C30" s="7">
        <v>1</v>
      </c>
      <c r="D30" s="7">
        <v>0</v>
      </c>
      <c r="E30" s="7">
        <v>0</v>
      </c>
      <c r="F30" s="15">
        <f t="shared" si="0"/>
        <v>1</v>
      </c>
    </row>
    <row r="31" spans="1:6" ht="15" thickBot="1" x14ac:dyDescent="0.35">
      <c r="A31" s="13" t="s">
        <v>174</v>
      </c>
      <c r="B31" s="14" t="s">
        <v>49</v>
      </c>
      <c r="C31" s="7">
        <v>1</v>
      </c>
      <c r="D31" s="7">
        <v>0</v>
      </c>
      <c r="E31" s="7">
        <v>0</v>
      </c>
      <c r="F31" s="15">
        <f t="shared" si="0"/>
        <v>1</v>
      </c>
    </row>
    <row r="32" spans="1:6" ht="15" thickBot="1" x14ac:dyDescent="0.35">
      <c r="A32" s="13" t="s">
        <v>174</v>
      </c>
      <c r="B32" s="14" t="s">
        <v>29</v>
      </c>
      <c r="C32" s="7">
        <v>6</v>
      </c>
      <c r="D32" s="7">
        <v>0</v>
      </c>
      <c r="E32" s="7">
        <v>0</v>
      </c>
      <c r="F32" s="15">
        <f t="shared" si="0"/>
        <v>6</v>
      </c>
    </row>
    <row r="33" spans="1:6" ht="15" thickBot="1" x14ac:dyDescent="0.35">
      <c r="A33" s="13" t="s">
        <v>174</v>
      </c>
      <c r="B33" s="14" t="s">
        <v>30</v>
      </c>
      <c r="C33" s="7">
        <v>4</v>
      </c>
      <c r="D33" s="7">
        <v>1</v>
      </c>
      <c r="E33" s="7">
        <v>1</v>
      </c>
      <c r="F33" s="15">
        <f t="shared" si="0"/>
        <v>6</v>
      </c>
    </row>
    <row r="34" spans="1:6" ht="15" thickBot="1" x14ac:dyDescent="0.35">
      <c r="A34" s="13" t="s">
        <v>174</v>
      </c>
      <c r="B34" s="14" t="s">
        <v>52</v>
      </c>
      <c r="C34" s="7">
        <v>3</v>
      </c>
      <c r="D34" s="7">
        <v>0</v>
      </c>
      <c r="E34" s="7">
        <v>2</v>
      </c>
      <c r="F34" s="15">
        <f t="shared" si="0"/>
        <v>5</v>
      </c>
    </row>
    <row r="35" spans="1:6" ht="15" thickBot="1" x14ac:dyDescent="0.35">
      <c r="A35" s="13" t="s">
        <v>174</v>
      </c>
      <c r="B35" s="14" t="s">
        <v>71</v>
      </c>
      <c r="C35" s="7">
        <v>1</v>
      </c>
      <c r="D35" s="7">
        <v>0</v>
      </c>
      <c r="E35" s="7">
        <v>1</v>
      </c>
      <c r="F35" s="15">
        <f t="shared" si="0"/>
        <v>2</v>
      </c>
    </row>
    <row r="36" spans="1:6" ht="15" thickBot="1" x14ac:dyDescent="0.35">
      <c r="A36" s="13" t="s">
        <v>174</v>
      </c>
      <c r="B36" s="14" t="s">
        <v>54</v>
      </c>
      <c r="C36" s="7">
        <v>2</v>
      </c>
      <c r="D36" s="7">
        <v>0</v>
      </c>
      <c r="E36" s="7">
        <v>0</v>
      </c>
      <c r="F36" s="15">
        <f t="shared" si="0"/>
        <v>2</v>
      </c>
    </row>
    <row r="37" spans="1:6" ht="15" thickBot="1" x14ac:dyDescent="0.35">
      <c r="A37" s="13" t="s">
        <v>174</v>
      </c>
      <c r="B37" s="14" t="s">
        <v>31</v>
      </c>
      <c r="C37" s="7">
        <v>1</v>
      </c>
      <c r="D37" s="7">
        <v>0</v>
      </c>
      <c r="E37" s="7">
        <v>0</v>
      </c>
      <c r="F37" s="15">
        <f t="shared" si="0"/>
        <v>1</v>
      </c>
    </row>
    <row r="38" spans="1:6" ht="15" thickBot="1" x14ac:dyDescent="0.35">
      <c r="A38" s="13" t="s">
        <v>174</v>
      </c>
      <c r="B38" s="14" t="s">
        <v>32</v>
      </c>
      <c r="C38" s="7">
        <v>14</v>
      </c>
      <c r="D38" s="7">
        <v>1</v>
      </c>
      <c r="E38" s="7">
        <v>1</v>
      </c>
      <c r="F38" s="15">
        <f t="shared" si="0"/>
        <v>16</v>
      </c>
    </row>
    <row r="39" spans="1:6" ht="15" thickBot="1" x14ac:dyDescent="0.35">
      <c r="A39" s="13" t="s">
        <v>174</v>
      </c>
      <c r="B39" s="14" t="s">
        <v>33</v>
      </c>
      <c r="C39" s="7">
        <v>2</v>
      </c>
      <c r="D39" s="7">
        <v>0</v>
      </c>
      <c r="E39" s="7">
        <v>0</v>
      </c>
      <c r="F39" s="15">
        <f t="shared" si="0"/>
        <v>2</v>
      </c>
    </row>
    <row r="40" spans="1:6" ht="15" thickBot="1" x14ac:dyDescent="0.35">
      <c r="A40" s="13" t="s">
        <v>174</v>
      </c>
      <c r="B40" s="14" t="s">
        <v>35</v>
      </c>
      <c r="C40" s="7">
        <v>3</v>
      </c>
      <c r="D40" s="7">
        <v>2</v>
      </c>
      <c r="E40" s="7">
        <v>0</v>
      </c>
      <c r="F40" s="15">
        <f t="shared" si="0"/>
        <v>5</v>
      </c>
    </row>
    <row r="41" spans="1:6" ht="15" thickBot="1" x14ac:dyDescent="0.35">
      <c r="A41" s="13" t="s">
        <v>174</v>
      </c>
      <c r="B41" s="14" t="s">
        <v>36</v>
      </c>
      <c r="C41" s="7">
        <v>0</v>
      </c>
      <c r="D41" s="7">
        <v>1</v>
      </c>
      <c r="E41" s="7">
        <v>1</v>
      </c>
      <c r="F41" s="15">
        <f t="shared" si="0"/>
        <v>2</v>
      </c>
    </row>
    <row r="42" spans="1:6" ht="15" thickBot="1" x14ac:dyDescent="0.35">
      <c r="A42" s="13" t="s">
        <v>174</v>
      </c>
      <c r="B42" s="14" t="s">
        <v>72</v>
      </c>
      <c r="C42" s="7">
        <v>4</v>
      </c>
      <c r="D42" s="7">
        <v>0</v>
      </c>
      <c r="E42" s="7">
        <v>0</v>
      </c>
      <c r="F42" s="15">
        <f t="shared" si="0"/>
        <v>4</v>
      </c>
    </row>
    <row r="43" spans="1:6" ht="15" thickBot="1" x14ac:dyDescent="0.35">
      <c r="A43" s="13" t="s">
        <v>174</v>
      </c>
      <c r="B43" s="14" t="s">
        <v>37</v>
      </c>
      <c r="C43" s="7">
        <v>25</v>
      </c>
      <c r="D43" s="7">
        <v>2</v>
      </c>
      <c r="E43" s="7">
        <v>4</v>
      </c>
      <c r="F43" s="15">
        <f t="shared" si="0"/>
        <v>31</v>
      </c>
    </row>
    <row r="44" spans="1:6" ht="15" thickBot="1" x14ac:dyDescent="0.35">
      <c r="A44" s="13" t="s">
        <v>174</v>
      </c>
      <c r="B44" s="14" t="s">
        <v>67</v>
      </c>
      <c r="C44" s="7">
        <v>2</v>
      </c>
      <c r="D44" s="7">
        <v>2</v>
      </c>
      <c r="E44" s="7">
        <v>0</v>
      </c>
      <c r="F44" s="15">
        <f t="shared" si="0"/>
        <v>4</v>
      </c>
    </row>
    <row r="45" spans="1:6" ht="15" thickBot="1" x14ac:dyDescent="0.35">
      <c r="A45" s="13" t="s">
        <v>174</v>
      </c>
      <c r="B45" s="14" t="s">
        <v>38</v>
      </c>
      <c r="C45" s="7">
        <v>1</v>
      </c>
      <c r="D45" s="7">
        <v>0</v>
      </c>
      <c r="E45" s="7">
        <v>0</v>
      </c>
      <c r="F45" s="15">
        <f t="shared" si="0"/>
        <v>1</v>
      </c>
    </row>
    <row r="46" spans="1:6" ht="15" thickBot="1" x14ac:dyDescent="0.35">
      <c r="A46" s="13" t="s">
        <v>174</v>
      </c>
      <c r="B46" s="14" t="s">
        <v>39</v>
      </c>
      <c r="C46" s="7">
        <v>2</v>
      </c>
      <c r="D46" s="7">
        <v>0</v>
      </c>
      <c r="E46" s="7">
        <v>0</v>
      </c>
      <c r="F46" s="15">
        <f t="shared" si="0"/>
        <v>2</v>
      </c>
    </row>
    <row r="47" spans="1:6" ht="15" thickBot="1" x14ac:dyDescent="0.35">
      <c r="A47" s="13" t="s">
        <v>174</v>
      </c>
      <c r="B47" s="14" t="s">
        <v>73</v>
      </c>
      <c r="C47" s="7">
        <v>1</v>
      </c>
      <c r="D47" s="7">
        <v>0</v>
      </c>
      <c r="E47" s="7">
        <v>0</v>
      </c>
      <c r="F47" s="15">
        <f t="shared" si="0"/>
        <v>1</v>
      </c>
    </row>
    <row r="48" spans="1:6" ht="15" thickBot="1" x14ac:dyDescent="0.35">
      <c r="A48" s="13" t="s">
        <v>174</v>
      </c>
      <c r="B48" s="14" t="s">
        <v>40</v>
      </c>
      <c r="C48" s="7">
        <v>7</v>
      </c>
      <c r="D48" s="7">
        <v>1</v>
      </c>
      <c r="E48" s="7">
        <v>3</v>
      </c>
      <c r="F48" s="15">
        <f t="shared" si="0"/>
        <v>11</v>
      </c>
    </row>
    <row r="49" spans="1:6" ht="15" thickBot="1" x14ac:dyDescent="0.35">
      <c r="A49" s="13" t="s">
        <v>174</v>
      </c>
      <c r="B49" s="14" t="s">
        <v>41</v>
      </c>
      <c r="C49" s="7">
        <v>20</v>
      </c>
      <c r="D49" s="7">
        <v>1</v>
      </c>
      <c r="E49" s="7">
        <v>6</v>
      </c>
      <c r="F49" s="15">
        <f t="shared" si="0"/>
        <v>27</v>
      </c>
    </row>
    <row r="50" spans="1:6" ht="15" thickBot="1" x14ac:dyDescent="0.35">
      <c r="A50" s="13" t="s">
        <v>174</v>
      </c>
      <c r="B50" s="14" t="s">
        <v>59</v>
      </c>
      <c r="C50" s="7">
        <v>1</v>
      </c>
      <c r="D50" s="7">
        <v>0</v>
      </c>
      <c r="E50" s="7">
        <v>0</v>
      </c>
      <c r="F50" s="15">
        <f t="shared" si="0"/>
        <v>1</v>
      </c>
    </row>
    <row r="51" spans="1:6" ht="15" thickBot="1" x14ac:dyDescent="0.35">
      <c r="A51" s="28" t="s">
        <v>189</v>
      </c>
      <c r="B51" s="28"/>
      <c r="C51" s="7">
        <f>SUM(C6:C50)</f>
        <v>703</v>
      </c>
      <c r="D51" s="7">
        <f>SUM(D6:D50)</f>
        <v>726</v>
      </c>
      <c r="E51" s="7">
        <f>SUM(E6:E50)</f>
        <v>2058</v>
      </c>
      <c r="F51" s="15">
        <f>SUM(F6:F50)</f>
        <v>3487</v>
      </c>
    </row>
  </sheetData>
  <mergeCells count="5">
    <mergeCell ref="A4:A5"/>
    <mergeCell ref="B4:B5"/>
    <mergeCell ref="F4:F5"/>
    <mergeCell ref="A51:B51"/>
    <mergeCell ref="A2:F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3"/>
  <sheetViews>
    <sheetView topLeftCell="A19" workbookViewId="0">
      <selection activeCell="I19" sqref="I19"/>
    </sheetView>
  </sheetViews>
  <sheetFormatPr baseColWidth="10" defaultRowHeight="14.4" x14ac:dyDescent="0.3"/>
  <cols>
    <col min="1" max="1" width="13.33203125" customWidth="1"/>
    <col min="2" max="2" width="17.6640625" customWidth="1"/>
    <col min="6" max="6" width="6.109375" bestFit="1" customWidth="1"/>
  </cols>
  <sheetData>
    <row r="2" spans="1:6" ht="54" customHeight="1" x14ac:dyDescent="0.3">
      <c r="A2" s="23" t="s">
        <v>210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3" t="s">
        <v>175</v>
      </c>
      <c r="B6" s="14" t="s">
        <v>5</v>
      </c>
      <c r="C6" s="7">
        <v>6</v>
      </c>
      <c r="D6" s="7">
        <v>4</v>
      </c>
      <c r="E6" s="7">
        <v>0</v>
      </c>
      <c r="F6" s="15">
        <f t="shared" ref="F6:F32" si="0">SUM(C6:E6)</f>
        <v>10</v>
      </c>
    </row>
    <row r="7" spans="1:6" ht="15" thickBot="1" x14ac:dyDescent="0.35">
      <c r="A7" s="13" t="s">
        <v>175</v>
      </c>
      <c r="B7" s="14" t="s">
        <v>7</v>
      </c>
      <c r="C7" s="7">
        <v>1</v>
      </c>
      <c r="D7" s="7">
        <v>1</v>
      </c>
      <c r="E7" s="7">
        <v>0</v>
      </c>
      <c r="F7" s="15">
        <f t="shared" si="0"/>
        <v>2</v>
      </c>
    </row>
    <row r="8" spans="1:6" ht="15" thickBot="1" x14ac:dyDescent="0.35">
      <c r="A8" s="13" t="s">
        <v>175</v>
      </c>
      <c r="B8" s="14" t="s">
        <v>8</v>
      </c>
      <c r="C8" s="7">
        <v>2</v>
      </c>
      <c r="D8" s="7">
        <v>0</v>
      </c>
      <c r="E8" s="7">
        <v>0</v>
      </c>
      <c r="F8" s="15">
        <f t="shared" si="0"/>
        <v>2</v>
      </c>
    </row>
    <row r="9" spans="1:6" ht="15" thickBot="1" x14ac:dyDescent="0.35">
      <c r="A9" s="13" t="s">
        <v>175</v>
      </c>
      <c r="B9" s="14" t="s">
        <v>9</v>
      </c>
      <c r="C9" s="7">
        <v>2</v>
      </c>
      <c r="D9" s="7">
        <v>2</v>
      </c>
      <c r="E9" s="7">
        <v>0</v>
      </c>
      <c r="F9" s="15">
        <f t="shared" si="0"/>
        <v>4</v>
      </c>
    </row>
    <row r="10" spans="1:6" ht="15" thickBot="1" x14ac:dyDescent="0.35">
      <c r="A10" s="13" t="s">
        <v>175</v>
      </c>
      <c r="B10" s="14" t="s">
        <v>10</v>
      </c>
      <c r="C10" s="7">
        <v>0</v>
      </c>
      <c r="D10" s="7">
        <v>1</v>
      </c>
      <c r="E10" s="7">
        <v>0</v>
      </c>
      <c r="F10" s="15">
        <f t="shared" si="0"/>
        <v>1</v>
      </c>
    </row>
    <row r="11" spans="1:6" ht="15" thickBot="1" x14ac:dyDescent="0.35">
      <c r="A11" s="13" t="s">
        <v>175</v>
      </c>
      <c r="B11" s="14" t="s">
        <v>13</v>
      </c>
      <c r="C11" s="7">
        <v>32</v>
      </c>
      <c r="D11" s="7">
        <v>10</v>
      </c>
      <c r="E11" s="7">
        <v>6</v>
      </c>
      <c r="F11" s="15">
        <f t="shared" si="0"/>
        <v>48</v>
      </c>
    </row>
    <row r="12" spans="1:6" ht="15" thickBot="1" x14ac:dyDescent="0.35">
      <c r="A12" s="13" t="s">
        <v>175</v>
      </c>
      <c r="B12" s="14" t="s">
        <v>14</v>
      </c>
      <c r="C12" s="7">
        <v>1</v>
      </c>
      <c r="D12" s="7">
        <v>1</v>
      </c>
      <c r="E12" s="7">
        <v>0</v>
      </c>
      <c r="F12" s="15">
        <f t="shared" si="0"/>
        <v>2</v>
      </c>
    </row>
    <row r="13" spans="1:6" ht="15" thickBot="1" x14ac:dyDescent="0.35">
      <c r="A13" s="13" t="s">
        <v>175</v>
      </c>
      <c r="B13" s="14" t="s">
        <v>193</v>
      </c>
      <c r="C13" s="7">
        <v>0</v>
      </c>
      <c r="D13" s="7">
        <v>0</v>
      </c>
      <c r="E13" s="7">
        <v>1</v>
      </c>
      <c r="F13" s="15">
        <f t="shared" si="0"/>
        <v>1</v>
      </c>
    </row>
    <row r="14" spans="1:6" ht="15" thickBot="1" x14ac:dyDescent="0.35">
      <c r="A14" s="13" t="s">
        <v>175</v>
      </c>
      <c r="B14" s="14" t="s">
        <v>21</v>
      </c>
      <c r="C14" s="7">
        <v>7</v>
      </c>
      <c r="D14" s="7">
        <v>1</v>
      </c>
      <c r="E14" s="7">
        <v>1</v>
      </c>
      <c r="F14" s="15">
        <f t="shared" si="0"/>
        <v>9</v>
      </c>
    </row>
    <row r="15" spans="1:6" ht="23.4" thickBot="1" x14ac:dyDescent="0.35">
      <c r="A15" s="13" t="s">
        <v>175</v>
      </c>
      <c r="B15" s="14" t="s">
        <v>22</v>
      </c>
      <c r="C15" s="7">
        <v>82</v>
      </c>
      <c r="D15" s="7">
        <v>282</v>
      </c>
      <c r="E15" s="7">
        <v>1602</v>
      </c>
      <c r="F15" s="15">
        <f t="shared" si="0"/>
        <v>1966</v>
      </c>
    </row>
    <row r="16" spans="1:6" ht="15" thickBot="1" x14ac:dyDescent="0.35">
      <c r="A16" s="13" t="s">
        <v>175</v>
      </c>
      <c r="B16" s="14" t="s">
        <v>62</v>
      </c>
      <c r="C16" s="7">
        <v>0</v>
      </c>
      <c r="D16" s="7">
        <v>2</v>
      </c>
      <c r="E16" s="7">
        <v>0</v>
      </c>
      <c r="F16" s="15">
        <f t="shared" si="0"/>
        <v>2</v>
      </c>
    </row>
    <row r="17" spans="1:6" ht="15" thickBot="1" x14ac:dyDescent="0.35">
      <c r="A17" s="13" t="s">
        <v>175</v>
      </c>
      <c r="B17" s="14" t="s">
        <v>23</v>
      </c>
      <c r="C17" s="7">
        <v>0</v>
      </c>
      <c r="D17" s="7">
        <v>1</v>
      </c>
      <c r="E17" s="7">
        <v>0</v>
      </c>
      <c r="F17" s="15">
        <f t="shared" si="0"/>
        <v>1</v>
      </c>
    </row>
    <row r="18" spans="1:6" ht="15" thickBot="1" x14ac:dyDescent="0.35">
      <c r="A18" s="13" t="s">
        <v>175</v>
      </c>
      <c r="B18" s="14" t="s">
        <v>24</v>
      </c>
      <c r="C18" s="7">
        <v>10</v>
      </c>
      <c r="D18" s="7">
        <v>2</v>
      </c>
      <c r="E18" s="7">
        <v>0</v>
      </c>
      <c r="F18" s="15">
        <f t="shared" si="0"/>
        <v>12</v>
      </c>
    </row>
    <row r="19" spans="1:6" ht="15" thickBot="1" x14ac:dyDescent="0.35">
      <c r="A19" s="13" t="s">
        <v>175</v>
      </c>
      <c r="B19" s="14" t="s">
        <v>28</v>
      </c>
      <c r="C19" s="7">
        <v>2</v>
      </c>
      <c r="D19" s="7">
        <v>0</v>
      </c>
      <c r="E19" s="7">
        <v>0</v>
      </c>
      <c r="F19" s="15">
        <f t="shared" si="0"/>
        <v>2</v>
      </c>
    </row>
    <row r="20" spans="1:6" ht="15" thickBot="1" x14ac:dyDescent="0.35">
      <c r="A20" s="13" t="s">
        <v>175</v>
      </c>
      <c r="B20" s="14" t="s">
        <v>29</v>
      </c>
      <c r="C20" s="7">
        <v>1</v>
      </c>
      <c r="D20" s="7">
        <v>0</v>
      </c>
      <c r="E20" s="7">
        <v>2</v>
      </c>
      <c r="F20" s="15">
        <f t="shared" si="0"/>
        <v>3</v>
      </c>
    </row>
    <row r="21" spans="1:6" ht="15" thickBot="1" x14ac:dyDescent="0.35">
      <c r="A21" s="13" t="s">
        <v>175</v>
      </c>
      <c r="B21" s="14" t="s">
        <v>30</v>
      </c>
      <c r="C21" s="7">
        <v>0</v>
      </c>
      <c r="D21" s="7">
        <v>2</v>
      </c>
      <c r="E21" s="7">
        <v>0</v>
      </c>
      <c r="F21" s="15">
        <f t="shared" si="0"/>
        <v>2</v>
      </c>
    </row>
    <row r="22" spans="1:6" ht="15" thickBot="1" x14ac:dyDescent="0.35">
      <c r="A22" s="13" t="s">
        <v>175</v>
      </c>
      <c r="B22" s="14" t="s">
        <v>54</v>
      </c>
      <c r="C22" s="7">
        <v>0</v>
      </c>
      <c r="D22" s="7">
        <v>0</v>
      </c>
      <c r="E22" s="7">
        <v>1</v>
      </c>
      <c r="F22" s="15">
        <f t="shared" si="0"/>
        <v>1</v>
      </c>
    </row>
    <row r="23" spans="1:6" ht="15" thickBot="1" x14ac:dyDescent="0.35">
      <c r="A23" s="13" t="s">
        <v>175</v>
      </c>
      <c r="B23" s="14" t="s">
        <v>32</v>
      </c>
      <c r="C23" s="7">
        <v>2</v>
      </c>
      <c r="D23" s="7">
        <v>0</v>
      </c>
      <c r="E23" s="7">
        <v>1</v>
      </c>
      <c r="F23" s="15">
        <f t="shared" si="0"/>
        <v>3</v>
      </c>
    </row>
    <row r="24" spans="1:6" ht="15" thickBot="1" x14ac:dyDescent="0.35">
      <c r="A24" s="13" t="s">
        <v>175</v>
      </c>
      <c r="B24" s="14" t="s">
        <v>34</v>
      </c>
      <c r="C24" s="7">
        <v>1</v>
      </c>
      <c r="D24" s="7">
        <v>0</v>
      </c>
      <c r="E24" s="7">
        <v>0</v>
      </c>
      <c r="F24" s="15">
        <f t="shared" si="0"/>
        <v>1</v>
      </c>
    </row>
    <row r="25" spans="1:6" ht="15" thickBot="1" x14ac:dyDescent="0.35">
      <c r="A25" s="13" t="s">
        <v>175</v>
      </c>
      <c r="B25" s="14" t="s">
        <v>36</v>
      </c>
      <c r="C25" s="7">
        <v>1</v>
      </c>
      <c r="D25" s="7">
        <v>0</v>
      </c>
      <c r="E25" s="7">
        <v>0</v>
      </c>
      <c r="F25" s="15">
        <f t="shared" si="0"/>
        <v>1</v>
      </c>
    </row>
    <row r="26" spans="1:6" ht="15" thickBot="1" x14ac:dyDescent="0.35">
      <c r="A26" s="13" t="s">
        <v>175</v>
      </c>
      <c r="B26" s="14" t="s">
        <v>37</v>
      </c>
      <c r="C26" s="7">
        <v>2</v>
      </c>
      <c r="D26" s="7">
        <v>0</v>
      </c>
      <c r="E26" s="7">
        <v>3</v>
      </c>
      <c r="F26" s="15">
        <f t="shared" si="0"/>
        <v>5</v>
      </c>
    </row>
    <row r="27" spans="1:6" ht="15" thickBot="1" x14ac:dyDescent="0.35">
      <c r="A27" s="13" t="s">
        <v>175</v>
      </c>
      <c r="B27" s="14" t="s">
        <v>67</v>
      </c>
      <c r="C27" s="7">
        <v>0</v>
      </c>
      <c r="D27" s="7">
        <v>1</v>
      </c>
      <c r="E27" s="7">
        <v>0</v>
      </c>
      <c r="F27" s="15">
        <f t="shared" si="0"/>
        <v>1</v>
      </c>
    </row>
    <row r="28" spans="1:6" ht="15" thickBot="1" x14ac:dyDescent="0.35">
      <c r="A28" s="13" t="s">
        <v>175</v>
      </c>
      <c r="B28" s="14" t="s">
        <v>38</v>
      </c>
      <c r="C28" s="7">
        <v>1</v>
      </c>
      <c r="D28" s="7">
        <v>0</v>
      </c>
      <c r="E28" s="7">
        <v>0</v>
      </c>
      <c r="F28" s="15">
        <f t="shared" si="0"/>
        <v>1</v>
      </c>
    </row>
    <row r="29" spans="1:6" ht="15" thickBot="1" x14ac:dyDescent="0.35">
      <c r="A29" s="13" t="s">
        <v>175</v>
      </c>
      <c r="B29" s="14" t="s">
        <v>39</v>
      </c>
      <c r="C29" s="7">
        <v>0</v>
      </c>
      <c r="D29" s="7">
        <v>0</v>
      </c>
      <c r="E29" s="7">
        <v>1</v>
      </c>
      <c r="F29" s="15">
        <f t="shared" si="0"/>
        <v>1</v>
      </c>
    </row>
    <row r="30" spans="1:6" ht="15" thickBot="1" x14ac:dyDescent="0.35">
      <c r="A30" s="13" t="s">
        <v>175</v>
      </c>
      <c r="B30" s="14" t="s">
        <v>40</v>
      </c>
      <c r="C30" s="7">
        <v>1</v>
      </c>
      <c r="D30" s="7">
        <v>0</v>
      </c>
      <c r="E30" s="7">
        <v>0</v>
      </c>
      <c r="F30" s="15">
        <f t="shared" si="0"/>
        <v>1</v>
      </c>
    </row>
    <row r="31" spans="1:6" ht="15" thickBot="1" x14ac:dyDescent="0.35">
      <c r="A31" s="13" t="s">
        <v>175</v>
      </c>
      <c r="B31" s="14" t="s">
        <v>41</v>
      </c>
      <c r="C31" s="7">
        <v>3</v>
      </c>
      <c r="D31" s="7">
        <v>1</v>
      </c>
      <c r="E31" s="7">
        <v>0</v>
      </c>
      <c r="F31" s="15">
        <f t="shared" si="0"/>
        <v>4</v>
      </c>
    </row>
    <row r="32" spans="1:6" ht="15" thickBot="1" x14ac:dyDescent="0.35">
      <c r="A32" s="13" t="s">
        <v>175</v>
      </c>
      <c r="B32" s="14" t="s">
        <v>68</v>
      </c>
      <c r="C32" s="7">
        <v>1</v>
      </c>
      <c r="D32" s="7">
        <v>0</v>
      </c>
      <c r="E32" s="7">
        <v>0</v>
      </c>
      <c r="F32" s="15">
        <f t="shared" si="0"/>
        <v>1</v>
      </c>
    </row>
    <row r="33" spans="1:6" ht="15" thickBot="1" x14ac:dyDescent="0.35">
      <c r="A33" s="28" t="s">
        <v>189</v>
      </c>
      <c r="B33" s="28"/>
      <c r="C33" s="7">
        <f>SUM(C6:C32)</f>
        <v>158</v>
      </c>
      <c r="D33" s="7">
        <f>SUM(D6:D32)</f>
        <v>311</v>
      </c>
      <c r="E33" s="7">
        <f>SUM(E6:E32)</f>
        <v>1618</v>
      </c>
      <c r="F33" s="15">
        <f>SUM(F6:F32)</f>
        <v>2087</v>
      </c>
    </row>
  </sheetData>
  <mergeCells count="5">
    <mergeCell ref="A4:A5"/>
    <mergeCell ref="B4:B5"/>
    <mergeCell ref="F4:F5"/>
    <mergeCell ref="A33:B33"/>
    <mergeCell ref="A2:F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44"/>
  <sheetViews>
    <sheetView workbookViewId="0">
      <selection activeCell="A2" sqref="A2:F2"/>
    </sheetView>
  </sheetViews>
  <sheetFormatPr baseColWidth="10" defaultRowHeight="14.4" x14ac:dyDescent="0.3"/>
  <cols>
    <col min="1" max="1" width="19.6640625" customWidth="1"/>
    <col min="2" max="2" width="41.109375" customWidth="1"/>
    <col min="3" max="3" width="12.109375" customWidth="1"/>
    <col min="4" max="4" width="11.33203125" customWidth="1"/>
    <col min="6" max="6" width="6.109375" bestFit="1" customWidth="1"/>
  </cols>
  <sheetData>
    <row r="2" spans="1:6" ht="44.25" customHeight="1" x14ac:dyDescent="0.3">
      <c r="A2" s="23" t="s">
        <v>192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3" t="s">
        <v>158</v>
      </c>
      <c r="B6" s="14" t="s">
        <v>5</v>
      </c>
      <c r="C6" s="7">
        <v>23</v>
      </c>
      <c r="D6" s="7">
        <v>3</v>
      </c>
      <c r="E6" s="7">
        <v>4</v>
      </c>
      <c r="F6" s="15">
        <f>SUM(C6:E6)</f>
        <v>30</v>
      </c>
    </row>
    <row r="7" spans="1:6" ht="15" thickBot="1" x14ac:dyDescent="0.35">
      <c r="A7" s="13" t="s">
        <v>158</v>
      </c>
      <c r="B7" s="14" t="s">
        <v>6</v>
      </c>
      <c r="C7" s="7">
        <v>1</v>
      </c>
      <c r="D7" s="7">
        <v>0</v>
      </c>
      <c r="E7" s="7">
        <v>0</v>
      </c>
      <c r="F7" s="15">
        <f t="shared" ref="F7:F43" si="0">SUM(C7:E7)</f>
        <v>1</v>
      </c>
    </row>
    <row r="8" spans="1:6" ht="15" thickBot="1" x14ac:dyDescent="0.35">
      <c r="A8" s="13" t="s">
        <v>158</v>
      </c>
      <c r="B8" s="14" t="s">
        <v>7</v>
      </c>
      <c r="C8" s="7">
        <v>4</v>
      </c>
      <c r="D8" s="7">
        <v>0</v>
      </c>
      <c r="E8" s="7">
        <v>2</v>
      </c>
      <c r="F8" s="15">
        <f t="shared" si="0"/>
        <v>6</v>
      </c>
    </row>
    <row r="9" spans="1:6" ht="15" thickBot="1" x14ac:dyDescent="0.35">
      <c r="A9" s="13" t="s">
        <v>158</v>
      </c>
      <c r="B9" s="14" t="s">
        <v>8</v>
      </c>
      <c r="C9" s="7">
        <v>10</v>
      </c>
      <c r="D9" s="7">
        <v>1</v>
      </c>
      <c r="E9" s="7">
        <v>0</v>
      </c>
      <c r="F9" s="15">
        <f t="shared" si="0"/>
        <v>11</v>
      </c>
    </row>
    <row r="10" spans="1:6" ht="15" thickBot="1" x14ac:dyDescent="0.35">
      <c r="A10" s="13" t="s">
        <v>158</v>
      </c>
      <c r="B10" s="14" t="s">
        <v>9</v>
      </c>
      <c r="C10" s="7">
        <v>3</v>
      </c>
      <c r="D10" s="7">
        <v>0</v>
      </c>
      <c r="E10" s="7">
        <v>0</v>
      </c>
      <c r="F10" s="15">
        <f t="shared" si="0"/>
        <v>3</v>
      </c>
    </row>
    <row r="11" spans="1:6" ht="15" thickBot="1" x14ac:dyDescent="0.35">
      <c r="A11" s="13" t="s">
        <v>158</v>
      </c>
      <c r="B11" s="14" t="s">
        <v>10</v>
      </c>
      <c r="C11" s="7">
        <v>1</v>
      </c>
      <c r="D11" s="7">
        <v>0</v>
      </c>
      <c r="E11" s="7">
        <v>0</v>
      </c>
      <c r="F11" s="15">
        <f t="shared" si="0"/>
        <v>1</v>
      </c>
    </row>
    <row r="12" spans="1:6" ht="15" thickBot="1" x14ac:dyDescent="0.35">
      <c r="A12" s="13" t="s">
        <v>158</v>
      </c>
      <c r="B12" s="14" t="s">
        <v>11</v>
      </c>
      <c r="C12" s="7">
        <v>2</v>
      </c>
      <c r="D12" s="7">
        <v>0</v>
      </c>
      <c r="E12" s="7">
        <v>0</v>
      </c>
      <c r="F12" s="15">
        <f t="shared" si="0"/>
        <v>2</v>
      </c>
    </row>
    <row r="13" spans="1:6" ht="15" thickBot="1" x14ac:dyDescent="0.35">
      <c r="A13" s="13" t="s">
        <v>158</v>
      </c>
      <c r="B13" s="14" t="s">
        <v>12</v>
      </c>
      <c r="C13" s="7">
        <v>4</v>
      </c>
      <c r="D13" s="7">
        <v>0</v>
      </c>
      <c r="E13" s="7">
        <v>0</v>
      </c>
      <c r="F13" s="15">
        <f t="shared" si="0"/>
        <v>4</v>
      </c>
    </row>
    <row r="14" spans="1:6" ht="15" thickBot="1" x14ac:dyDescent="0.35">
      <c r="A14" s="13" t="s">
        <v>158</v>
      </c>
      <c r="B14" s="14" t="s">
        <v>13</v>
      </c>
      <c r="C14" s="7">
        <v>107</v>
      </c>
      <c r="D14" s="7">
        <v>14</v>
      </c>
      <c r="E14" s="7">
        <v>14</v>
      </c>
      <c r="F14" s="15">
        <f t="shared" si="0"/>
        <v>135</v>
      </c>
    </row>
    <row r="15" spans="1:6" ht="15" thickBot="1" x14ac:dyDescent="0.35">
      <c r="A15" s="13" t="s">
        <v>158</v>
      </c>
      <c r="B15" s="14" t="s">
        <v>14</v>
      </c>
      <c r="C15" s="7">
        <v>12</v>
      </c>
      <c r="D15" s="7">
        <v>0</v>
      </c>
      <c r="E15" s="7">
        <v>1</v>
      </c>
      <c r="F15" s="15">
        <f t="shared" si="0"/>
        <v>13</v>
      </c>
    </row>
    <row r="16" spans="1:6" ht="15" thickBot="1" x14ac:dyDescent="0.35">
      <c r="A16" s="13" t="s">
        <v>158</v>
      </c>
      <c r="B16" s="14" t="s">
        <v>15</v>
      </c>
      <c r="C16" s="7">
        <v>2</v>
      </c>
      <c r="D16" s="7">
        <v>0</v>
      </c>
      <c r="E16" s="7">
        <v>1</v>
      </c>
      <c r="F16" s="15">
        <f t="shared" si="0"/>
        <v>3</v>
      </c>
    </row>
    <row r="17" spans="1:6" ht="15" thickBot="1" x14ac:dyDescent="0.35">
      <c r="A17" s="13" t="s">
        <v>158</v>
      </c>
      <c r="B17" s="14" t="s">
        <v>16</v>
      </c>
      <c r="C17" s="7">
        <v>4</v>
      </c>
      <c r="D17" s="7">
        <v>2</v>
      </c>
      <c r="E17" s="7">
        <v>0</v>
      </c>
      <c r="F17" s="15">
        <f t="shared" si="0"/>
        <v>6</v>
      </c>
    </row>
    <row r="18" spans="1:6" ht="15" thickBot="1" x14ac:dyDescent="0.35">
      <c r="A18" s="13" t="s">
        <v>158</v>
      </c>
      <c r="B18" s="14" t="s">
        <v>17</v>
      </c>
      <c r="C18" s="7">
        <v>2</v>
      </c>
      <c r="D18" s="7">
        <v>3</v>
      </c>
      <c r="E18" s="7">
        <v>0</v>
      </c>
      <c r="F18" s="15">
        <f t="shared" si="0"/>
        <v>5</v>
      </c>
    </row>
    <row r="19" spans="1:6" ht="15" thickBot="1" x14ac:dyDescent="0.35">
      <c r="A19" s="13" t="s">
        <v>158</v>
      </c>
      <c r="B19" s="14" t="s">
        <v>18</v>
      </c>
      <c r="C19" s="7">
        <v>3</v>
      </c>
      <c r="D19" s="7">
        <v>0</v>
      </c>
      <c r="E19" s="7">
        <v>0</v>
      </c>
      <c r="F19" s="15">
        <f t="shared" si="0"/>
        <v>3</v>
      </c>
    </row>
    <row r="20" spans="1:6" ht="15" thickBot="1" x14ac:dyDescent="0.35">
      <c r="A20" s="13" t="s">
        <v>158</v>
      </c>
      <c r="B20" s="14" t="s">
        <v>19</v>
      </c>
      <c r="C20" s="7">
        <v>2</v>
      </c>
      <c r="D20" s="7">
        <v>0</v>
      </c>
      <c r="E20" s="7">
        <v>2</v>
      </c>
      <c r="F20" s="15">
        <f t="shared" si="0"/>
        <v>4</v>
      </c>
    </row>
    <row r="21" spans="1:6" ht="15" thickBot="1" x14ac:dyDescent="0.35">
      <c r="A21" s="13" t="s">
        <v>158</v>
      </c>
      <c r="B21" s="14" t="s">
        <v>20</v>
      </c>
      <c r="C21" s="7">
        <v>2</v>
      </c>
      <c r="D21" s="7">
        <v>1</v>
      </c>
      <c r="E21" s="7">
        <v>0</v>
      </c>
      <c r="F21" s="15">
        <f t="shared" si="0"/>
        <v>3</v>
      </c>
    </row>
    <row r="22" spans="1:6" ht="15" thickBot="1" x14ac:dyDescent="0.35">
      <c r="A22" s="13" t="s">
        <v>158</v>
      </c>
      <c r="B22" s="14" t="s">
        <v>21</v>
      </c>
      <c r="C22" s="7">
        <v>41</v>
      </c>
      <c r="D22" s="7">
        <v>1</v>
      </c>
      <c r="E22" s="7">
        <v>3</v>
      </c>
      <c r="F22" s="15">
        <f t="shared" si="0"/>
        <v>45</v>
      </c>
    </row>
    <row r="23" spans="1:6" ht="15" thickBot="1" x14ac:dyDescent="0.35">
      <c r="A23" s="13" t="s">
        <v>158</v>
      </c>
      <c r="B23" s="14" t="s">
        <v>22</v>
      </c>
      <c r="C23" s="7">
        <v>215</v>
      </c>
      <c r="D23" s="7">
        <v>180</v>
      </c>
      <c r="E23" s="7">
        <v>928</v>
      </c>
      <c r="F23" s="15">
        <f t="shared" si="0"/>
        <v>1323</v>
      </c>
    </row>
    <row r="24" spans="1:6" ht="15" thickBot="1" x14ac:dyDescent="0.35">
      <c r="A24" s="13" t="s">
        <v>158</v>
      </c>
      <c r="B24" s="14" t="s">
        <v>23</v>
      </c>
      <c r="C24" s="7">
        <v>1</v>
      </c>
      <c r="D24" s="7">
        <v>0</v>
      </c>
      <c r="E24" s="7">
        <v>0</v>
      </c>
      <c r="F24" s="15">
        <f t="shared" si="0"/>
        <v>1</v>
      </c>
    </row>
    <row r="25" spans="1:6" ht="15" thickBot="1" x14ac:dyDescent="0.35">
      <c r="A25" s="13" t="s">
        <v>158</v>
      </c>
      <c r="B25" s="14" t="s">
        <v>24</v>
      </c>
      <c r="C25" s="7">
        <v>16</v>
      </c>
      <c r="D25" s="7">
        <v>1</v>
      </c>
      <c r="E25" s="7">
        <v>1</v>
      </c>
      <c r="F25" s="15">
        <f t="shared" si="0"/>
        <v>18</v>
      </c>
    </row>
    <row r="26" spans="1:6" ht="15" thickBot="1" x14ac:dyDescent="0.35">
      <c r="A26" s="13" t="s">
        <v>158</v>
      </c>
      <c r="B26" s="14" t="s">
        <v>25</v>
      </c>
      <c r="C26" s="7">
        <v>1</v>
      </c>
      <c r="D26" s="7">
        <v>0</v>
      </c>
      <c r="E26" s="7">
        <v>0</v>
      </c>
      <c r="F26" s="15">
        <f t="shared" si="0"/>
        <v>1</v>
      </c>
    </row>
    <row r="27" spans="1:6" ht="15" thickBot="1" x14ac:dyDescent="0.35">
      <c r="A27" s="13" t="s">
        <v>158</v>
      </c>
      <c r="B27" s="14" t="s">
        <v>26</v>
      </c>
      <c r="C27" s="7">
        <v>1</v>
      </c>
      <c r="D27" s="7">
        <v>0</v>
      </c>
      <c r="E27" s="7">
        <v>0</v>
      </c>
      <c r="F27" s="15">
        <f t="shared" si="0"/>
        <v>1</v>
      </c>
    </row>
    <row r="28" spans="1:6" ht="15" thickBot="1" x14ac:dyDescent="0.35">
      <c r="A28" s="13" t="s">
        <v>158</v>
      </c>
      <c r="B28" s="14" t="s">
        <v>27</v>
      </c>
      <c r="C28" s="7">
        <v>2</v>
      </c>
      <c r="D28" s="7">
        <v>0</v>
      </c>
      <c r="E28" s="7">
        <v>0</v>
      </c>
      <c r="F28" s="15">
        <f t="shared" si="0"/>
        <v>2</v>
      </c>
    </row>
    <row r="29" spans="1:6" ht="15" thickBot="1" x14ac:dyDescent="0.35">
      <c r="A29" s="13" t="s">
        <v>158</v>
      </c>
      <c r="B29" s="14" t="s">
        <v>28</v>
      </c>
      <c r="C29" s="7">
        <v>3</v>
      </c>
      <c r="D29" s="7">
        <v>0</v>
      </c>
      <c r="E29" s="7">
        <v>0</v>
      </c>
      <c r="F29" s="15">
        <f t="shared" si="0"/>
        <v>3</v>
      </c>
    </row>
    <row r="30" spans="1:6" ht="15" thickBot="1" x14ac:dyDescent="0.35">
      <c r="A30" s="13" t="s">
        <v>158</v>
      </c>
      <c r="B30" s="14" t="s">
        <v>29</v>
      </c>
      <c r="C30" s="7">
        <v>7</v>
      </c>
      <c r="D30" s="7">
        <v>0</v>
      </c>
      <c r="E30" s="7">
        <v>1</v>
      </c>
      <c r="F30" s="15">
        <f t="shared" si="0"/>
        <v>8</v>
      </c>
    </row>
    <row r="31" spans="1:6" ht="15" thickBot="1" x14ac:dyDescent="0.35">
      <c r="A31" s="13" t="s">
        <v>158</v>
      </c>
      <c r="B31" s="14" t="s">
        <v>30</v>
      </c>
      <c r="C31" s="7">
        <v>2</v>
      </c>
      <c r="D31" s="7">
        <v>0</v>
      </c>
      <c r="E31" s="7">
        <v>2</v>
      </c>
      <c r="F31" s="15">
        <f t="shared" si="0"/>
        <v>4</v>
      </c>
    </row>
    <row r="32" spans="1:6" ht="15" thickBot="1" x14ac:dyDescent="0.35">
      <c r="A32" s="13" t="s">
        <v>158</v>
      </c>
      <c r="B32" s="14" t="s">
        <v>31</v>
      </c>
      <c r="C32" s="7">
        <v>4</v>
      </c>
      <c r="D32" s="7">
        <v>0</v>
      </c>
      <c r="E32" s="7">
        <v>0</v>
      </c>
      <c r="F32" s="15">
        <f t="shared" si="0"/>
        <v>4</v>
      </c>
    </row>
    <row r="33" spans="1:6" ht="15" thickBot="1" x14ac:dyDescent="0.35">
      <c r="A33" s="13" t="s">
        <v>158</v>
      </c>
      <c r="B33" s="14" t="s">
        <v>32</v>
      </c>
      <c r="C33" s="7">
        <v>10</v>
      </c>
      <c r="D33" s="7">
        <v>2</v>
      </c>
      <c r="E33" s="7">
        <v>1</v>
      </c>
      <c r="F33" s="15">
        <f t="shared" si="0"/>
        <v>13</v>
      </c>
    </row>
    <row r="34" spans="1:6" ht="15" thickBot="1" x14ac:dyDescent="0.35">
      <c r="A34" s="13" t="s">
        <v>158</v>
      </c>
      <c r="B34" s="14" t="s">
        <v>33</v>
      </c>
      <c r="C34" s="7">
        <v>1</v>
      </c>
      <c r="D34" s="7">
        <v>0</v>
      </c>
      <c r="E34" s="7">
        <v>0</v>
      </c>
      <c r="F34" s="15">
        <f t="shared" si="0"/>
        <v>1</v>
      </c>
    </row>
    <row r="35" spans="1:6" ht="15" thickBot="1" x14ac:dyDescent="0.35">
      <c r="A35" s="13" t="s">
        <v>158</v>
      </c>
      <c r="B35" s="14" t="s">
        <v>34</v>
      </c>
      <c r="C35" s="7">
        <v>1</v>
      </c>
      <c r="D35" s="7">
        <v>0</v>
      </c>
      <c r="E35" s="7">
        <v>0</v>
      </c>
      <c r="F35" s="15">
        <f t="shared" si="0"/>
        <v>1</v>
      </c>
    </row>
    <row r="36" spans="1:6" ht="15" thickBot="1" x14ac:dyDescent="0.35">
      <c r="A36" s="13" t="s">
        <v>158</v>
      </c>
      <c r="B36" s="14" t="s">
        <v>35</v>
      </c>
      <c r="C36" s="7">
        <v>1</v>
      </c>
      <c r="D36" s="7">
        <v>0</v>
      </c>
      <c r="E36" s="7">
        <v>0</v>
      </c>
      <c r="F36" s="15">
        <f t="shared" si="0"/>
        <v>1</v>
      </c>
    </row>
    <row r="37" spans="1:6" ht="15" thickBot="1" x14ac:dyDescent="0.35">
      <c r="A37" s="13" t="s">
        <v>158</v>
      </c>
      <c r="B37" s="14" t="s">
        <v>36</v>
      </c>
      <c r="C37" s="7">
        <v>0</v>
      </c>
      <c r="D37" s="7">
        <v>0</v>
      </c>
      <c r="E37" s="7">
        <v>1</v>
      </c>
      <c r="F37" s="15">
        <f t="shared" si="0"/>
        <v>1</v>
      </c>
    </row>
    <row r="38" spans="1:6" ht="15" thickBot="1" x14ac:dyDescent="0.35">
      <c r="A38" s="13" t="s">
        <v>158</v>
      </c>
      <c r="B38" s="14" t="s">
        <v>37</v>
      </c>
      <c r="C38" s="7">
        <v>15</v>
      </c>
      <c r="D38" s="7">
        <v>4</v>
      </c>
      <c r="E38" s="7">
        <v>2</v>
      </c>
      <c r="F38" s="15">
        <f t="shared" si="0"/>
        <v>21</v>
      </c>
    </row>
    <row r="39" spans="1:6" ht="15" thickBot="1" x14ac:dyDescent="0.35">
      <c r="A39" s="13" t="s">
        <v>158</v>
      </c>
      <c r="B39" s="14" t="s">
        <v>38</v>
      </c>
      <c r="C39" s="7">
        <v>2</v>
      </c>
      <c r="D39" s="7">
        <v>0</v>
      </c>
      <c r="E39" s="7">
        <v>0</v>
      </c>
      <c r="F39" s="15">
        <f t="shared" si="0"/>
        <v>2</v>
      </c>
    </row>
    <row r="40" spans="1:6" ht="15" thickBot="1" x14ac:dyDescent="0.35">
      <c r="A40" s="13" t="s">
        <v>158</v>
      </c>
      <c r="B40" s="14" t="s">
        <v>39</v>
      </c>
      <c r="C40" s="7">
        <v>1</v>
      </c>
      <c r="D40" s="7">
        <v>0</v>
      </c>
      <c r="E40" s="7">
        <v>0</v>
      </c>
      <c r="F40" s="15">
        <f t="shared" si="0"/>
        <v>1</v>
      </c>
    </row>
    <row r="41" spans="1:6" ht="15" thickBot="1" x14ac:dyDescent="0.35">
      <c r="A41" s="13" t="s">
        <v>158</v>
      </c>
      <c r="B41" s="14" t="s">
        <v>40</v>
      </c>
      <c r="C41" s="7">
        <v>1</v>
      </c>
      <c r="D41" s="7">
        <v>0</v>
      </c>
      <c r="E41" s="7">
        <v>0</v>
      </c>
      <c r="F41" s="15">
        <f t="shared" si="0"/>
        <v>1</v>
      </c>
    </row>
    <row r="42" spans="1:6" ht="15" thickBot="1" x14ac:dyDescent="0.35">
      <c r="A42" s="13" t="s">
        <v>158</v>
      </c>
      <c r="B42" s="14" t="s">
        <v>41</v>
      </c>
      <c r="C42" s="7">
        <v>2</v>
      </c>
      <c r="D42" s="7">
        <v>1</v>
      </c>
      <c r="E42" s="7">
        <v>1</v>
      </c>
      <c r="F42" s="15">
        <f t="shared" si="0"/>
        <v>4</v>
      </c>
    </row>
    <row r="43" spans="1:6" ht="15" thickBot="1" x14ac:dyDescent="0.35">
      <c r="A43" s="13" t="s">
        <v>158</v>
      </c>
      <c r="B43" s="14" t="s">
        <v>42</v>
      </c>
      <c r="C43" s="7">
        <v>1</v>
      </c>
      <c r="D43" s="7">
        <v>0</v>
      </c>
      <c r="E43" s="7">
        <v>0</v>
      </c>
      <c r="F43" s="15">
        <f t="shared" si="0"/>
        <v>1</v>
      </c>
    </row>
    <row r="44" spans="1:6" ht="15" thickBot="1" x14ac:dyDescent="0.35">
      <c r="A44" s="28" t="s">
        <v>189</v>
      </c>
      <c r="B44" s="28"/>
      <c r="C44" s="7">
        <f>SUM(C6:C43)</f>
        <v>510</v>
      </c>
      <c r="D44" s="7">
        <f t="shared" ref="D44:F44" si="1">SUM(D6:D43)</f>
        <v>213</v>
      </c>
      <c r="E44" s="7">
        <f t="shared" si="1"/>
        <v>964</v>
      </c>
      <c r="F44" s="15">
        <f t="shared" si="1"/>
        <v>1687</v>
      </c>
    </row>
  </sheetData>
  <mergeCells count="5">
    <mergeCell ref="A2:F2"/>
    <mergeCell ref="A44:B44"/>
    <mergeCell ref="A4:A5"/>
    <mergeCell ref="B4:B5"/>
    <mergeCell ref="F4:F5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topLeftCell="A46" workbookViewId="0">
      <selection activeCell="H78" sqref="H78"/>
    </sheetView>
  </sheetViews>
  <sheetFormatPr baseColWidth="10" defaultRowHeight="14.4" x14ac:dyDescent="0.3"/>
  <cols>
    <col min="1" max="1" width="16.33203125" customWidth="1"/>
    <col min="2" max="2" width="17.6640625" style="22" customWidth="1"/>
    <col min="6" max="6" width="6.109375" bestFit="1" customWidth="1"/>
  </cols>
  <sheetData>
    <row r="1" spans="1:6" x14ac:dyDescent="0.3">
      <c r="B1"/>
    </row>
    <row r="2" spans="1:6" ht="54" customHeight="1" x14ac:dyDescent="0.3">
      <c r="A2" s="23" t="s">
        <v>211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8" t="s">
        <v>176</v>
      </c>
      <c r="B6" s="14" t="s">
        <v>5</v>
      </c>
      <c r="C6" s="20">
        <v>213</v>
      </c>
      <c r="D6" s="20">
        <v>23</v>
      </c>
      <c r="E6" s="20">
        <v>18</v>
      </c>
      <c r="F6" s="21">
        <f t="shared" ref="F6:F69" si="0">SUM(C6:E6)</f>
        <v>254</v>
      </c>
    </row>
    <row r="7" spans="1:6" ht="15" thickBot="1" x14ac:dyDescent="0.35">
      <c r="A7" s="18" t="s">
        <v>176</v>
      </c>
      <c r="B7" s="14" t="s">
        <v>6</v>
      </c>
      <c r="C7" s="20">
        <v>1</v>
      </c>
      <c r="D7" s="20">
        <v>0</v>
      </c>
      <c r="E7" s="20">
        <v>0</v>
      </c>
      <c r="F7" s="21">
        <f t="shared" si="0"/>
        <v>1</v>
      </c>
    </row>
    <row r="8" spans="1:6" ht="15" thickBot="1" x14ac:dyDescent="0.35">
      <c r="A8" s="18" t="s">
        <v>176</v>
      </c>
      <c r="B8" s="14" t="s">
        <v>7</v>
      </c>
      <c r="C8" s="20">
        <v>10</v>
      </c>
      <c r="D8" s="20">
        <v>1</v>
      </c>
      <c r="E8" s="20">
        <v>5</v>
      </c>
      <c r="F8" s="21">
        <f t="shared" si="0"/>
        <v>16</v>
      </c>
    </row>
    <row r="9" spans="1:6" ht="15" thickBot="1" x14ac:dyDescent="0.35">
      <c r="A9" s="18" t="s">
        <v>176</v>
      </c>
      <c r="B9" s="14" t="s">
        <v>8</v>
      </c>
      <c r="C9" s="20">
        <v>38</v>
      </c>
      <c r="D9" s="20">
        <v>0</v>
      </c>
      <c r="E9" s="20">
        <v>2</v>
      </c>
      <c r="F9" s="21">
        <f t="shared" si="0"/>
        <v>40</v>
      </c>
    </row>
    <row r="10" spans="1:6" ht="15" thickBot="1" x14ac:dyDescent="0.35">
      <c r="A10" s="18" t="s">
        <v>176</v>
      </c>
      <c r="B10" s="14" t="s">
        <v>9</v>
      </c>
      <c r="C10" s="20">
        <v>11</v>
      </c>
      <c r="D10" s="20">
        <v>1</v>
      </c>
      <c r="E10" s="20">
        <v>3</v>
      </c>
      <c r="F10" s="21">
        <f t="shared" si="0"/>
        <v>15</v>
      </c>
    </row>
    <row r="11" spans="1:6" ht="15" thickBot="1" x14ac:dyDescent="0.35">
      <c r="A11" s="18" t="s">
        <v>176</v>
      </c>
      <c r="B11" s="14" t="s">
        <v>10</v>
      </c>
      <c r="C11" s="20">
        <v>21</v>
      </c>
      <c r="D11" s="20">
        <v>4</v>
      </c>
      <c r="E11" s="20">
        <v>5</v>
      </c>
      <c r="F11" s="21">
        <f t="shared" si="0"/>
        <v>30</v>
      </c>
    </row>
    <row r="12" spans="1:6" ht="15" thickBot="1" x14ac:dyDescent="0.35">
      <c r="A12" s="18" t="s">
        <v>176</v>
      </c>
      <c r="B12" s="14" t="s">
        <v>11</v>
      </c>
      <c r="C12" s="20">
        <v>5</v>
      </c>
      <c r="D12" s="20">
        <v>0</v>
      </c>
      <c r="E12" s="20">
        <v>0</v>
      </c>
      <c r="F12" s="21">
        <f t="shared" si="0"/>
        <v>5</v>
      </c>
    </row>
    <row r="13" spans="1:6" ht="15" thickBot="1" x14ac:dyDescent="0.35">
      <c r="A13" s="18" t="s">
        <v>176</v>
      </c>
      <c r="B13" s="14" t="s">
        <v>12</v>
      </c>
      <c r="C13" s="20">
        <v>16</v>
      </c>
      <c r="D13" s="20">
        <v>2</v>
      </c>
      <c r="E13" s="20">
        <v>4</v>
      </c>
      <c r="F13" s="21">
        <f t="shared" si="0"/>
        <v>22</v>
      </c>
    </row>
    <row r="14" spans="1:6" ht="15" thickBot="1" x14ac:dyDescent="0.35">
      <c r="A14" s="18" t="s">
        <v>176</v>
      </c>
      <c r="B14" s="14" t="s">
        <v>13</v>
      </c>
      <c r="C14" s="20">
        <v>156</v>
      </c>
      <c r="D14" s="20">
        <v>49</v>
      </c>
      <c r="E14" s="20">
        <v>62</v>
      </c>
      <c r="F14" s="21">
        <f t="shared" si="0"/>
        <v>267</v>
      </c>
    </row>
    <row r="15" spans="1:6" ht="15" thickBot="1" x14ac:dyDescent="0.35">
      <c r="A15" s="18" t="s">
        <v>176</v>
      </c>
      <c r="B15" s="14" t="s">
        <v>14</v>
      </c>
      <c r="C15" s="20">
        <v>32</v>
      </c>
      <c r="D15" s="20">
        <v>2</v>
      </c>
      <c r="E15" s="20">
        <v>2</v>
      </c>
      <c r="F15" s="21">
        <f t="shared" si="0"/>
        <v>36</v>
      </c>
    </row>
    <row r="16" spans="1:6" ht="15" thickBot="1" x14ac:dyDescent="0.35">
      <c r="A16" s="18" t="s">
        <v>176</v>
      </c>
      <c r="B16" s="14" t="s">
        <v>15</v>
      </c>
      <c r="C16" s="20">
        <v>12</v>
      </c>
      <c r="D16" s="20">
        <v>2</v>
      </c>
      <c r="E16" s="20">
        <v>2</v>
      </c>
      <c r="F16" s="21">
        <f t="shared" si="0"/>
        <v>16</v>
      </c>
    </row>
    <row r="17" spans="1:6" ht="15" thickBot="1" x14ac:dyDescent="0.35">
      <c r="A17" s="18" t="s">
        <v>176</v>
      </c>
      <c r="B17" s="14" t="s">
        <v>16</v>
      </c>
      <c r="C17" s="20">
        <v>14</v>
      </c>
      <c r="D17" s="20">
        <v>2</v>
      </c>
      <c r="E17" s="20">
        <v>1</v>
      </c>
      <c r="F17" s="21">
        <f t="shared" si="0"/>
        <v>17</v>
      </c>
    </row>
    <row r="18" spans="1:6" ht="15" thickBot="1" x14ac:dyDescent="0.35">
      <c r="A18" s="18" t="s">
        <v>176</v>
      </c>
      <c r="B18" s="14" t="s">
        <v>44</v>
      </c>
      <c r="C18" s="20">
        <v>1</v>
      </c>
      <c r="D18" s="20">
        <v>0</v>
      </c>
      <c r="E18" s="20">
        <v>0</v>
      </c>
      <c r="F18" s="21">
        <f t="shared" si="0"/>
        <v>1</v>
      </c>
    </row>
    <row r="19" spans="1:6" ht="15" thickBot="1" x14ac:dyDescent="0.35">
      <c r="A19" s="18" t="s">
        <v>176</v>
      </c>
      <c r="B19" s="14" t="s">
        <v>193</v>
      </c>
      <c r="C19" s="20">
        <v>7</v>
      </c>
      <c r="D19" s="20">
        <v>0</v>
      </c>
      <c r="E19" s="20">
        <v>1</v>
      </c>
      <c r="F19" s="21">
        <f t="shared" si="0"/>
        <v>8</v>
      </c>
    </row>
    <row r="20" spans="1:6" ht="15" thickBot="1" x14ac:dyDescent="0.35">
      <c r="A20" s="18" t="s">
        <v>176</v>
      </c>
      <c r="B20" s="14" t="s">
        <v>17</v>
      </c>
      <c r="C20" s="20">
        <v>7</v>
      </c>
      <c r="D20" s="20">
        <v>1</v>
      </c>
      <c r="E20" s="20">
        <v>1</v>
      </c>
      <c r="F20" s="21">
        <f t="shared" si="0"/>
        <v>9</v>
      </c>
    </row>
    <row r="21" spans="1:6" ht="15" thickBot="1" x14ac:dyDescent="0.35">
      <c r="A21" s="18" t="s">
        <v>176</v>
      </c>
      <c r="B21" s="14" t="s">
        <v>86</v>
      </c>
      <c r="C21" s="20">
        <v>1</v>
      </c>
      <c r="D21" s="20">
        <v>0</v>
      </c>
      <c r="E21" s="20">
        <v>0</v>
      </c>
      <c r="F21" s="21">
        <f t="shared" si="0"/>
        <v>1</v>
      </c>
    </row>
    <row r="22" spans="1:6" ht="15" thickBot="1" x14ac:dyDescent="0.35">
      <c r="A22" s="18" t="s">
        <v>176</v>
      </c>
      <c r="B22" s="14" t="s">
        <v>18</v>
      </c>
      <c r="C22" s="20">
        <v>20</v>
      </c>
      <c r="D22" s="20">
        <v>4</v>
      </c>
      <c r="E22" s="20">
        <v>3</v>
      </c>
      <c r="F22" s="21">
        <f t="shared" si="0"/>
        <v>27</v>
      </c>
    </row>
    <row r="23" spans="1:6" ht="15" thickBot="1" x14ac:dyDescent="0.35">
      <c r="A23" s="18" t="s">
        <v>176</v>
      </c>
      <c r="B23" s="14" t="s">
        <v>19</v>
      </c>
      <c r="C23" s="20">
        <v>5</v>
      </c>
      <c r="D23" s="20">
        <v>0</v>
      </c>
      <c r="E23" s="20">
        <v>1</v>
      </c>
      <c r="F23" s="21">
        <f t="shared" si="0"/>
        <v>6</v>
      </c>
    </row>
    <row r="24" spans="1:6" ht="15" thickBot="1" x14ac:dyDescent="0.35">
      <c r="A24" s="18" t="s">
        <v>176</v>
      </c>
      <c r="B24" s="14" t="s">
        <v>87</v>
      </c>
      <c r="C24" s="20">
        <v>1</v>
      </c>
      <c r="D24" s="20">
        <v>0</v>
      </c>
      <c r="E24" s="20">
        <v>0</v>
      </c>
      <c r="F24" s="21">
        <f t="shared" si="0"/>
        <v>1</v>
      </c>
    </row>
    <row r="25" spans="1:6" ht="15" thickBot="1" x14ac:dyDescent="0.35">
      <c r="A25" s="18" t="s">
        <v>176</v>
      </c>
      <c r="B25" s="14" t="s">
        <v>20</v>
      </c>
      <c r="C25" s="20">
        <v>3</v>
      </c>
      <c r="D25" s="20">
        <v>1</v>
      </c>
      <c r="E25" s="20">
        <v>0</v>
      </c>
      <c r="F25" s="21">
        <f t="shared" si="0"/>
        <v>4</v>
      </c>
    </row>
    <row r="26" spans="1:6" ht="23.4" thickBot="1" x14ac:dyDescent="0.35">
      <c r="A26" s="18" t="s">
        <v>176</v>
      </c>
      <c r="B26" s="14" t="s">
        <v>45</v>
      </c>
      <c r="C26" s="20">
        <v>3</v>
      </c>
      <c r="D26" s="20">
        <v>0</v>
      </c>
      <c r="E26" s="20">
        <v>2</v>
      </c>
      <c r="F26" s="21">
        <f t="shared" si="0"/>
        <v>5</v>
      </c>
    </row>
    <row r="27" spans="1:6" ht="15" thickBot="1" x14ac:dyDescent="0.35">
      <c r="A27" s="18" t="s">
        <v>176</v>
      </c>
      <c r="B27" s="14" t="s">
        <v>75</v>
      </c>
      <c r="C27" s="20">
        <v>1</v>
      </c>
      <c r="D27" s="20">
        <v>0</v>
      </c>
      <c r="E27" s="20">
        <v>0</v>
      </c>
      <c r="F27" s="21">
        <f t="shared" si="0"/>
        <v>1</v>
      </c>
    </row>
    <row r="28" spans="1:6" ht="15" thickBot="1" x14ac:dyDescent="0.35">
      <c r="A28" s="18" t="s">
        <v>176</v>
      </c>
      <c r="B28" s="14" t="s">
        <v>21</v>
      </c>
      <c r="C28" s="20">
        <v>148</v>
      </c>
      <c r="D28" s="20">
        <v>14</v>
      </c>
      <c r="E28" s="20">
        <v>14</v>
      </c>
      <c r="F28" s="21">
        <f t="shared" si="0"/>
        <v>176</v>
      </c>
    </row>
    <row r="29" spans="1:6" ht="23.4" thickBot="1" x14ac:dyDescent="0.35">
      <c r="A29" s="18" t="s">
        <v>176</v>
      </c>
      <c r="B29" s="14" t="s">
        <v>22</v>
      </c>
      <c r="C29" s="20">
        <v>1140</v>
      </c>
      <c r="D29" s="20">
        <v>691</v>
      </c>
      <c r="E29" s="20">
        <v>2699</v>
      </c>
      <c r="F29" s="21">
        <f t="shared" si="0"/>
        <v>4530</v>
      </c>
    </row>
    <row r="30" spans="1:6" ht="15" thickBot="1" x14ac:dyDescent="0.35">
      <c r="A30" s="18" t="s">
        <v>176</v>
      </c>
      <c r="B30" s="14" t="s">
        <v>62</v>
      </c>
      <c r="C30" s="20">
        <v>1</v>
      </c>
      <c r="D30" s="20">
        <v>1</v>
      </c>
      <c r="E30" s="20">
        <v>0</v>
      </c>
      <c r="F30" s="21">
        <f t="shared" si="0"/>
        <v>2</v>
      </c>
    </row>
    <row r="31" spans="1:6" ht="15" thickBot="1" x14ac:dyDescent="0.35">
      <c r="A31" s="18" t="s">
        <v>176</v>
      </c>
      <c r="B31" s="14" t="s">
        <v>23</v>
      </c>
      <c r="C31" s="20">
        <v>3</v>
      </c>
      <c r="D31" s="20">
        <v>6</v>
      </c>
      <c r="E31" s="20">
        <v>3</v>
      </c>
      <c r="F31" s="21">
        <f t="shared" si="0"/>
        <v>12</v>
      </c>
    </row>
    <row r="32" spans="1:6" ht="15" thickBot="1" x14ac:dyDescent="0.35">
      <c r="A32" s="18" t="s">
        <v>176</v>
      </c>
      <c r="B32" s="14" t="s">
        <v>24</v>
      </c>
      <c r="C32" s="20">
        <v>106</v>
      </c>
      <c r="D32" s="20">
        <v>8</v>
      </c>
      <c r="E32" s="20">
        <v>13</v>
      </c>
      <c r="F32" s="21">
        <f t="shared" si="0"/>
        <v>127</v>
      </c>
    </row>
    <row r="33" spans="1:6" ht="15" thickBot="1" x14ac:dyDescent="0.35">
      <c r="A33" s="18" t="s">
        <v>176</v>
      </c>
      <c r="B33" s="14" t="s">
        <v>46</v>
      </c>
      <c r="C33" s="20">
        <v>1</v>
      </c>
      <c r="D33" s="20">
        <v>0</v>
      </c>
      <c r="E33" s="20">
        <v>0</v>
      </c>
      <c r="F33" s="21">
        <f t="shared" si="0"/>
        <v>1</v>
      </c>
    </row>
    <row r="34" spans="1:6" ht="15" thickBot="1" x14ac:dyDescent="0.35">
      <c r="A34" s="18" t="s">
        <v>176</v>
      </c>
      <c r="B34" s="14" t="s">
        <v>25</v>
      </c>
      <c r="C34" s="20">
        <v>9</v>
      </c>
      <c r="D34" s="20">
        <v>0</v>
      </c>
      <c r="E34" s="20">
        <v>1</v>
      </c>
      <c r="F34" s="21">
        <f t="shared" si="0"/>
        <v>10</v>
      </c>
    </row>
    <row r="35" spans="1:6" ht="15" thickBot="1" x14ac:dyDescent="0.35">
      <c r="A35" s="18" t="s">
        <v>176</v>
      </c>
      <c r="B35" s="14" t="s">
        <v>26</v>
      </c>
      <c r="C35" s="20">
        <v>0</v>
      </c>
      <c r="D35" s="20">
        <v>0</v>
      </c>
      <c r="E35" s="20">
        <v>1</v>
      </c>
      <c r="F35" s="21">
        <f t="shared" si="0"/>
        <v>1</v>
      </c>
    </row>
    <row r="36" spans="1:6" ht="15" thickBot="1" x14ac:dyDescent="0.35">
      <c r="A36" s="18" t="s">
        <v>176</v>
      </c>
      <c r="B36" s="14" t="s">
        <v>47</v>
      </c>
      <c r="C36" s="20">
        <v>1</v>
      </c>
      <c r="D36" s="20">
        <v>0</v>
      </c>
      <c r="E36" s="20">
        <v>3</v>
      </c>
      <c r="F36" s="21">
        <f t="shared" si="0"/>
        <v>4</v>
      </c>
    </row>
    <row r="37" spans="1:6" ht="15" thickBot="1" x14ac:dyDescent="0.35">
      <c r="A37" s="18" t="s">
        <v>176</v>
      </c>
      <c r="B37" s="14" t="s">
        <v>63</v>
      </c>
      <c r="C37" s="20">
        <v>0</v>
      </c>
      <c r="D37" s="20">
        <v>0</v>
      </c>
      <c r="E37" s="20">
        <v>1</v>
      </c>
      <c r="F37" s="21">
        <f t="shared" si="0"/>
        <v>1</v>
      </c>
    </row>
    <row r="38" spans="1:6" ht="15" thickBot="1" x14ac:dyDescent="0.35">
      <c r="A38" s="18" t="s">
        <v>176</v>
      </c>
      <c r="B38" s="14" t="s">
        <v>27</v>
      </c>
      <c r="C38" s="20">
        <v>2</v>
      </c>
      <c r="D38" s="20">
        <v>0</v>
      </c>
      <c r="E38" s="20">
        <v>0</v>
      </c>
      <c r="F38" s="21">
        <f t="shared" si="0"/>
        <v>2</v>
      </c>
    </row>
    <row r="39" spans="1:6" ht="15" thickBot="1" x14ac:dyDescent="0.35">
      <c r="A39" s="18" t="s">
        <v>176</v>
      </c>
      <c r="B39" s="14" t="s">
        <v>28</v>
      </c>
      <c r="C39" s="20">
        <v>26</v>
      </c>
      <c r="D39" s="20">
        <v>3</v>
      </c>
      <c r="E39" s="20">
        <v>2</v>
      </c>
      <c r="F39" s="21">
        <f t="shared" si="0"/>
        <v>31</v>
      </c>
    </row>
    <row r="40" spans="1:6" ht="15" thickBot="1" x14ac:dyDescent="0.35">
      <c r="A40" s="18" t="s">
        <v>176</v>
      </c>
      <c r="B40" s="14" t="s">
        <v>116</v>
      </c>
      <c r="C40" s="20">
        <v>1</v>
      </c>
      <c r="D40" s="20">
        <v>0</v>
      </c>
      <c r="E40" s="20">
        <v>0</v>
      </c>
      <c r="F40" s="21">
        <f t="shared" si="0"/>
        <v>1</v>
      </c>
    </row>
    <row r="41" spans="1:6" ht="15" thickBot="1" x14ac:dyDescent="0.35">
      <c r="A41" s="18" t="s">
        <v>176</v>
      </c>
      <c r="B41" s="14" t="s">
        <v>49</v>
      </c>
      <c r="C41" s="20">
        <v>3</v>
      </c>
      <c r="D41" s="20">
        <v>1</v>
      </c>
      <c r="E41" s="20">
        <v>0</v>
      </c>
      <c r="F41" s="21">
        <f t="shared" si="0"/>
        <v>4</v>
      </c>
    </row>
    <row r="42" spans="1:6" ht="15" thickBot="1" x14ac:dyDescent="0.35">
      <c r="A42" s="18" t="s">
        <v>176</v>
      </c>
      <c r="B42" s="14" t="s">
        <v>29</v>
      </c>
      <c r="C42" s="20">
        <v>46</v>
      </c>
      <c r="D42" s="20">
        <v>9</v>
      </c>
      <c r="E42" s="20">
        <v>9</v>
      </c>
      <c r="F42" s="21">
        <f t="shared" si="0"/>
        <v>64</v>
      </c>
    </row>
    <row r="43" spans="1:6" ht="15" thickBot="1" x14ac:dyDescent="0.35">
      <c r="A43" s="18" t="s">
        <v>176</v>
      </c>
      <c r="B43" s="14" t="s">
        <v>30</v>
      </c>
      <c r="C43" s="20">
        <v>10</v>
      </c>
      <c r="D43" s="20">
        <v>1</v>
      </c>
      <c r="E43" s="20">
        <v>1</v>
      </c>
      <c r="F43" s="21">
        <f t="shared" si="0"/>
        <v>12</v>
      </c>
    </row>
    <row r="44" spans="1:6" ht="15" thickBot="1" x14ac:dyDescent="0.35">
      <c r="A44" s="18" t="s">
        <v>176</v>
      </c>
      <c r="B44" s="14" t="s">
        <v>94</v>
      </c>
      <c r="C44" s="20">
        <v>2</v>
      </c>
      <c r="D44" s="20">
        <v>0</v>
      </c>
      <c r="E44" s="20">
        <v>0</v>
      </c>
      <c r="F44" s="21">
        <f t="shared" si="0"/>
        <v>2</v>
      </c>
    </row>
    <row r="45" spans="1:6" ht="15" thickBot="1" x14ac:dyDescent="0.35">
      <c r="A45" s="18" t="s">
        <v>176</v>
      </c>
      <c r="B45" s="14" t="s">
        <v>95</v>
      </c>
      <c r="C45" s="20">
        <v>1</v>
      </c>
      <c r="D45" s="20">
        <v>0</v>
      </c>
      <c r="E45" s="20">
        <v>0</v>
      </c>
      <c r="F45" s="21">
        <f t="shared" si="0"/>
        <v>1</v>
      </c>
    </row>
    <row r="46" spans="1:6" ht="15" thickBot="1" x14ac:dyDescent="0.35">
      <c r="A46" s="18" t="s">
        <v>176</v>
      </c>
      <c r="B46" s="14" t="s">
        <v>64</v>
      </c>
      <c r="C46" s="20">
        <v>1</v>
      </c>
      <c r="D46" s="20">
        <v>0</v>
      </c>
      <c r="E46" s="20">
        <v>0</v>
      </c>
      <c r="F46" s="21">
        <f t="shared" si="0"/>
        <v>1</v>
      </c>
    </row>
    <row r="47" spans="1:6" ht="15" thickBot="1" x14ac:dyDescent="0.35">
      <c r="A47" s="18" t="s">
        <v>176</v>
      </c>
      <c r="B47" s="14" t="s">
        <v>212</v>
      </c>
      <c r="C47" s="20">
        <v>0</v>
      </c>
      <c r="D47" s="20">
        <v>0</v>
      </c>
      <c r="E47" s="20">
        <v>1</v>
      </c>
      <c r="F47" s="21">
        <f t="shared" si="0"/>
        <v>1</v>
      </c>
    </row>
    <row r="48" spans="1:6" ht="15" thickBot="1" x14ac:dyDescent="0.35">
      <c r="A48" s="18" t="s">
        <v>176</v>
      </c>
      <c r="B48" s="14" t="s">
        <v>52</v>
      </c>
      <c r="C48" s="20">
        <v>3</v>
      </c>
      <c r="D48" s="20">
        <v>0</v>
      </c>
      <c r="E48" s="20">
        <v>0</v>
      </c>
      <c r="F48" s="21">
        <f t="shared" si="0"/>
        <v>3</v>
      </c>
    </row>
    <row r="49" spans="1:6" ht="15" thickBot="1" x14ac:dyDescent="0.35">
      <c r="A49" s="18" t="s">
        <v>176</v>
      </c>
      <c r="B49" s="14" t="s">
        <v>71</v>
      </c>
      <c r="C49" s="20">
        <v>1</v>
      </c>
      <c r="D49" s="20">
        <v>0</v>
      </c>
      <c r="E49" s="20">
        <v>1</v>
      </c>
      <c r="F49" s="21">
        <f t="shared" si="0"/>
        <v>2</v>
      </c>
    </row>
    <row r="50" spans="1:6" ht="15" thickBot="1" x14ac:dyDescent="0.35">
      <c r="A50" s="18" t="s">
        <v>176</v>
      </c>
      <c r="B50" s="14" t="s">
        <v>54</v>
      </c>
      <c r="C50" s="20">
        <v>5</v>
      </c>
      <c r="D50" s="20">
        <v>0</v>
      </c>
      <c r="E50" s="20">
        <v>2</v>
      </c>
      <c r="F50" s="21">
        <f t="shared" si="0"/>
        <v>7</v>
      </c>
    </row>
    <row r="51" spans="1:6" ht="15" thickBot="1" x14ac:dyDescent="0.35">
      <c r="A51" s="18" t="s">
        <v>176</v>
      </c>
      <c r="B51" s="14" t="s">
        <v>31</v>
      </c>
      <c r="C51" s="20">
        <v>6</v>
      </c>
      <c r="D51" s="20">
        <v>0</v>
      </c>
      <c r="E51" s="20">
        <v>0</v>
      </c>
      <c r="F51" s="21">
        <f t="shared" si="0"/>
        <v>6</v>
      </c>
    </row>
    <row r="52" spans="1:6" ht="15" thickBot="1" x14ac:dyDescent="0.35">
      <c r="A52" s="18" t="s">
        <v>176</v>
      </c>
      <c r="B52" s="14" t="s">
        <v>32</v>
      </c>
      <c r="C52" s="20">
        <v>55</v>
      </c>
      <c r="D52" s="20">
        <v>14</v>
      </c>
      <c r="E52" s="20">
        <v>7</v>
      </c>
      <c r="F52" s="21">
        <f t="shared" si="0"/>
        <v>76</v>
      </c>
    </row>
    <row r="53" spans="1:6" ht="15" thickBot="1" x14ac:dyDescent="0.35">
      <c r="A53" s="18" t="s">
        <v>176</v>
      </c>
      <c r="B53" s="14" t="s">
        <v>55</v>
      </c>
      <c r="C53" s="20">
        <v>11</v>
      </c>
      <c r="D53" s="20">
        <v>0</v>
      </c>
      <c r="E53" s="20">
        <v>0</v>
      </c>
      <c r="F53" s="21">
        <f t="shared" si="0"/>
        <v>11</v>
      </c>
    </row>
    <row r="54" spans="1:6" ht="15" thickBot="1" x14ac:dyDescent="0.35">
      <c r="A54" s="18" t="s">
        <v>176</v>
      </c>
      <c r="B54" s="14" t="s">
        <v>56</v>
      </c>
      <c r="C54" s="20">
        <v>1</v>
      </c>
      <c r="D54" s="20">
        <v>0</v>
      </c>
      <c r="E54" s="20">
        <v>1</v>
      </c>
      <c r="F54" s="21">
        <f t="shared" si="0"/>
        <v>2</v>
      </c>
    </row>
    <row r="55" spans="1:6" ht="15" thickBot="1" x14ac:dyDescent="0.35">
      <c r="A55" s="18" t="s">
        <v>176</v>
      </c>
      <c r="B55" s="14" t="s">
        <v>33</v>
      </c>
      <c r="C55" s="20">
        <v>14</v>
      </c>
      <c r="D55" s="20">
        <v>1</v>
      </c>
      <c r="E55" s="20">
        <v>1</v>
      </c>
      <c r="F55" s="21">
        <f t="shared" si="0"/>
        <v>16</v>
      </c>
    </row>
    <row r="56" spans="1:6" ht="15" thickBot="1" x14ac:dyDescent="0.35">
      <c r="A56" s="18" t="s">
        <v>176</v>
      </c>
      <c r="B56" s="14" t="s">
        <v>34</v>
      </c>
      <c r="C56" s="20">
        <v>6</v>
      </c>
      <c r="D56" s="20">
        <v>0</v>
      </c>
      <c r="E56" s="20">
        <v>3</v>
      </c>
      <c r="F56" s="21">
        <f t="shared" si="0"/>
        <v>9</v>
      </c>
    </row>
    <row r="57" spans="1:6" ht="15" thickBot="1" x14ac:dyDescent="0.35">
      <c r="A57" s="18" t="s">
        <v>176</v>
      </c>
      <c r="B57" s="14" t="s">
        <v>35</v>
      </c>
      <c r="C57" s="20">
        <v>1</v>
      </c>
      <c r="D57" s="20">
        <v>1</v>
      </c>
      <c r="E57" s="20">
        <v>0</v>
      </c>
      <c r="F57" s="21">
        <f t="shared" si="0"/>
        <v>2</v>
      </c>
    </row>
    <row r="58" spans="1:6" ht="15" thickBot="1" x14ac:dyDescent="0.35">
      <c r="A58" s="18" t="s">
        <v>176</v>
      </c>
      <c r="B58" s="14" t="s">
        <v>36</v>
      </c>
      <c r="C58" s="20">
        <v>4</v>
      </c>
      <c r="D58" s="20">
        <v>0</v>
      </c>
      <c r="E58" s="20">
        <v>0</v>
      </c>
      <c r="F58" s="21">
        <f t="shared" si="0"/>
        <v>4</v>
      </c>
    </row>
    <row r="59" spans="1:6" ht="15" thickBot="1" x14ac:dyDescent="0.35">
      <c r="A59" s="18" t="s">
        <v>176</v>
      </c>
      <c r="B59" s="14" t="s">
        <v>37</v>
      </c>
      <c r="C59" s="20">
        <v>129</v>
      </c>
      <c r="D59" s="20">
        <v>15</v>
      </c>
      <c r="E59" s="20">
        <v>11</v>
      </c>
      <c r="F59" s="21">
        <f t="shared" si="0"/>
        <v>155</v>
      </c>
    </row>
    <row r="60" spans="1:6" ht="15" thickBot="1" x14ac:dyDescent="0.35">
      <c r="A60" s="18" t="s">
        <v>176</v>
      </c>
      <c r="B60" s="14" t="s">
        <v>67</v>
      </c>
      <c r="C60" s="20">
        <v>8</v>
      </c>
      <c r="D60" s="20">
        <v>2</v>
      </c>
      <c r="E60" s="20">
        <v>0</v>
      </c>
      <c r="F60" s="21">
        <f t="shared" si="0"/>
        <v>10</v>
      </c>
    </row>
    <row r="61" spans="1:6" ht="23.4" thickBot="1" x14ac:dyDescent="0.35">
      <c r="A61" s="18" t="s">
        <v>176</v>
      </c>
      <c r="B61" s="14" t="s">
        <v>57</v>
      </c>
      <c r="C61" s="20">
        <v>5</v>
      </c>
      <c r="D61" s="20">
        <v>1</v>
      </c>
      <c r="E61" s="20">
        <v>0</v>
      </c>
      <c r="F61" s="21">
        <f t="shared" si="0"/>
        <v>6</v>
      </c>
    </row>
    <row r="62" spans="1:6" ht="15" thickBot="1" x14ac:dyDescent="0.35">
      <c r="A62" s="18" t="s">
        <v>176</v>
      </c>
      <c r="B62" s="14" t="s">
        <v>100</v>
      </c>
      <c r="C62" s="20">
        <v>1</v>
      </c>
      <c r="D62" s="20">
        <v>0</v>
      </c>
      <c r="E62" s="20">
        <v>0</v>
      </c>
      <c r="F62" s="21">
        <f t="shared" si="0"/>
        <v>1</v>
      </c>
    </row>
    <row r="63" spans="1:6" ht="15" thickBot="1" x14ac:dyDescent="0.35">
      <c r="A63" s="18" t="s">
        <v>176</v>
      </c>
      <c r="B63" s="14" t="s">
        <v>38</v>
      </c>
      <c r="C63" s="20">
        <v>2</v>
      </c>
      <c r="D63" s="20">
        <v>0</v>
      </c>
      <c r="E63" s="20">
        <v>0</v>
      </c>
      <c r="F63" s="21">
        <f t="shared" si="0"/>
        <v>2</v>
      </c>
    </row>
    <row r="64" spans="1:6" ht="15" thickBot="1" x14ac:dyDescent="0.35">
      <c r="A64" s="18" t="s">
        <v>176</v>
      </c>
      <c r="B64" s="14" t="s">
        <v>102</v>
      </c>
      <c r="C64" s="20">
        <v>2</v>
      </c>
      <c r="D64" s="20">
        <v>0</v>
      </c>
      <c r="E64" s="20">
        <v>0</v>
      </c>
      <c r="F64" s="21">
        <f t="shared" si="0"/>
        <v>2</v>
      </c>
    </row>
    <row r="65" spans="1:6" ht="15" thickBot="1" x14ac:dyDescent="0.35">
      <c r="A65" s="18" t="s">
        <v>176</v>
      </c>
      <c r="B65" s="14" t="s">
        <v>39</v>
      </c>
      <c r="C65" s="20">
        <v>8</v>
      </c>
      <c r="D65" s="20">
        <v>1</v>
      </c>
      <c r="E65" s="20">
        <v>2</v>
      </c>
      <c r="F65" s="21">
        <f t="shared" si="0"/>
        <v>11</v>
      </c>
    </row>
    <row r="66" spans="1:6" ht="15" thickBot="1" x14ac:dyDescent="0.35">
      <c r="A66" s="18" t="s">
        <v>176</v>
      </c>
      <c r="B66" s="14" t="s">
        <v>73</v>
      </c>
      <c r="C66" s="20">
        <v>2</v>
      </c>
      <c r="D66" s="20">
        <v>0</v>
      </c>
      <c r="E66" s="20">
        <v>0</v>
      </c>
      <c r="F66" s="21">
        <f t="shared" si="0"/>
        <v>2</v>
      </c>
    </row>
    <row r="67" spans="1:6" ht="15" thickBot="1" x14ac:dyDescent="0.35">
      <c r="A67" s="18" t="s">
        <v>176</v>
      </c>
      <c r="B67" s="14" t="s">
        <v>40</v>
      </c>
      <c r="C67" s="20">
        <v>16</v>
      </c>
      <c r="D67" s="20">
        <v>4</v>
      </c>
      <c r="E67" s="20">
        <v>2</v>
      </c>
      <c r="F67" s="21">
        <f t="shared" si="0"/>
        <v>22</v>
      </c>
    </row>
    <row r="68" spans="1:6" ht="15" thickBot="1" x14ac:dyDescent="0.35">
      <c r="A68" s="18" t="s">
        <v>176</v>
      </c>
      <c r="B68" s="14" t="s">
        <v>41</v>
      </c>
      <c r="C68" s="20">
        <v>32</v>
      </c>
      <c r="D68" s="20">
        <v>7</v>
      </c>
      <c r="E68" s="20">
        <v>12</v>
      </c>
      <c r="F68" s="21">
        <f t="shared" si="0"/>
        <v>51</v>
      </c>
    </row>
    <row r="69" spans="1:6" ht="15" thickBot="1" x14ac:dyDescent="0.35">
      <c r="A69" s="18" t="s">
        <v>176</v>
      </c>
      <c r="B69" s="14" t="s">
        <v>76</v>
      </c>
      <c r="C69" s="20">
        <v>1</v>
      </c>
      <c r="D69" s="20">
        <v>0</v>
      </c>
      <c r="E69" s="20">
        <v>1</v>
      </c>
      <c r="F69" s="21">
        <f t="shared" si="0"/>
        <v>2</v>
      </c>
    </row>
    <row r="70" spans="1:6" ht="15" thickBot="1" x14ac:dyDescent="0.35">
      <c r="A70" s="18" t="s">
        <v>176</v>
      </c>
      <c r="B70" s="14" t="s">
        <v>58</v>
      </c>
      <c r="C70" s="20">
        <v>1</v>
      </c>
      <c r="D70" s="20">
        <v>0</v>
      </c>
      <c r="E70" s="20">
        <v>0</v>
      </c>
      <c r="F70" s="21">
        <f t="shared" ref="F70:F73" si="1">SUM(C70:E70)</f>
        <v>1</v>
      </c>
    </row>
    <row r="71" spans="1:6" ht="15" thickBot="1" x14ac:dyDescent="0.35">
      <c r="A71" s="18" t="s">
        <v>176</v>
      </c>
      <c r="B71" s="14" t="s">
        <v>59</v>
      </c>
      <c r="C71" s="20">
        <v>2</v>
      </c>
      <c r="D71" s="20">
        <v>0</v>
      </c>
      <c r="E71" s="20">
        <v>1</v>
      </c>
      <c r="F71" s="21">
        <f t="shared" si="1"/>
        <v>3</v>
      </c>
    </row>
    <row r="72" spans="1:6" ht="15" thickBot="1" x14ac:dyDescent="0.35">
      <c r="A72" s="18" t="s">
        <v>176</v>
      </c>
      <c r="B72" s="14" t="s">
        <v>68</v>
      </c>
      <c r="C72" s="20">
        <v>3</v>
      </c>
      <c r="D72" s="20">
        <v>0</v>
      </c>
      <c r="E72" s="20">
        <v>0</v>
      </c>
      <c r="F72" s="21">
        <f t="shared" si="1"/>
        <v>3</v>
      </c>
    </row>
    <row r="73" spans="1:6" ht="15" thickBot="1" x14ac:dyDescent="0.35">
      <c r="A73" s="18" t="s">
        <v>176</v>
      </c>
      <c r="B73" s="14" t="s">
        <v>42</v>
      </c>
      <c r="C73" s="20">
        <v>1</v>
      </c>
      <c r="D73" s="20">
        <v>0</v>
      </c>
      <c r="E73" s="20">
        <v>0</v>
      </c>
      <c r="F73" s="21">
        <f t="shared" si="1"/>
        <v>1</v>
      </c>
    </row>
    <row r="74" spans="1:6" ht="15" thickBot="1" x14ac:dyDescent="0.35">
      <c r="A74" s="31" t="s">
        <v>189</v>
      </c>
      <c r="B74" s="31"/>
      <c r="C74" s="20">
        <f>SUM(C6:C73)</f>
        <v>2399</v>
      </c>
      <c r="D74" s="20">
        <f>SUM(D6:D73)</f>
        <v>872</v>
      </c>
      <c r="E74" s="20">
        <f>SUM(E6:E73)</f>
        <v>2904</v>
      </c>
      <c r="F74" s="21">
        <f>SUM(F6:F73)</f>
        <v>6175</v>
      </c>
    </row>
  </sheetData>
  <mergeCells count="5">
    <mergeCell ref="A4:A5"/>
    <mergeCell ref="B4:B5"/>
    <mergeCell ref="F4:F5"/>
    <mergeCell ref="A74:B74"/>
    <mergeCell ref="A2:F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"/>
  <sheetViews>
    <sheetView topLeftCell="A28" workbookViewId="0">
      <selection activeCell="I20" sqref="I20"/>
    </sheetView>
  </sheetViews>
  <sheetFormatPr baseColWidth="10" defaultRowHeight="14.4" x14ac:dyDescent="0.3"/>
  <cols>
    <col min="1" max="1" width="15.5546875" customWidth="1"/>
    <col min="2" max="2" width="17.6640625" style="22" customWidth="1"/>
    <col min="6" max="6" width="6.109375" bestFit="1" customWidth="1"/>
  </cols>
  <sheetData>
    <row r="1" spans="1:6" x14ac:dyDescent="0.3">
      <c r="B1"/>
    </row>
    <row r="2" spans="1:6" ht="54" customHeight="1" x14ac:dyDescent="0.3">
      <c r="A2" s="23" t="s">
        <v>213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8" t="s">
        <v>177</v>
      </c>
      <c r="B6" s="14" t="s">
        <v>5</v>
      </c>
      <c r="C6" s="20">
        <v>11</v>
      </c>
      <c r="D6" s="20">
        <v>4</v>
      </c>
      <c r="E6" s="20">
        <v>7</v>
      </c>
      <c r="F6" s="21">
        <f t="shared" ref="F6:F47" si="0">SUM(C6:E6)</f>
        <v>22</v>
      </c>
    </row>
    <row r="7" spans="1:6" ht="15" thickBot="1" x14ac:dyDescent="0.35">
      <c r="A7" s="18" t="s">
        <v>177</v>
      </c>
      <c r="B7" s="14" t="s">
        <v>7</v>
      </c>
      <c r="C7" s="20">
        <v>2</v>
      </c>
      <c r="D7" s="20">
        <v>2</v>
      </c>
      <c r="E7" s="20">
        <v>0</v>
      </c>
      <c r="F7" s="21">
        <f t="shared" si="0"/>
        <v>4</v>
      </c>
    </row>
    <row r="8" spans="1:6" ht="15" thickBot="1" x14ac:dyDescent="0.35">
      <c r="A8" s="18" t="s">
        <v>177</v>
      </c>
      <c r="B8" s="14" t="s">
        <v>8</v>
      </c>
      <c r="C8" s="20">
        <v>1</v>
      </c>
      <c r="D8" s="20">
        <v>0</v>
      </c>
      <c r="E8" s="20">
        <v>3</v>
      </c>
      <c r="F8" s="21">
        <f t="shared" si="0"/>
        <v>4</v>
      </c>
    </row>
    <row r="9" spans="1:6" ht="15" thickBot="1" x14ac:dyDescent="0.35">
      <c r="A9" s="18" t="s">
        <v>177</v>
      </c>
      <c r="B9" s="14" t="s">
        <v>9</v>
      </c>
      <c r="C9" s="20">
        <v>1</v>
      </c>
      <c r="D9" s="20">
        <v>2</v>
      </c>
      <c r="E9" s="20">
        <v>0</v>
      </c>
      <c r="F9" s="21">
        <f t="shared" si="0"/>
        <v>3</v>
      </c>
    </row>
    <row r="10" spans="1:6" ht="15" thickBot="1" x14ac:dyDescent="0.35">
      <c r="A10" s="18" t="s">
        <v>177</v>
      </c>
      <c r="B10" s="14" t="s">
        <v>10</v>
      </c>
      <c r="C10" s="20">
        <v>4</v>
      </c>
      <c r="D10" s="20">
        <v>0</v>
      </c>
      <c r="E10" s="20">
        <v>1</v>
      </c>
      <c r="F10" s="21">
        <f t="shared" si="0"/>
        <v>5</v>
      </c>
    </row>
    <row r="11" spans="1:6" ht="15" thickBot="1" x14ac:dyDescent="0.35">
      <c r="A11" s="18" t="s">
        <v>177</v>
      </c>
      <c r="B11" s="14" t="s">
        <v>11</v>
      </c>
      <c r="C11" s="20">
        <v>1</v>
      </c>
      <c r="D11" s="20">
        <v>0</v>
      </c>
      <c r="E11" s="20">
        <v>0</v>
      </c>
      <c r="F11" s="21">
        <f t="shared" si="0"/>
        <v>1</v>
      </c>
    </row>
    <row r="12" spans="1:6" ht="15" thickBot="1" x14ac:dyDescent="0.35">
      <c r="A12" s="18" t="s">
        <v>177</v>
      </c>
      <c r="B12" s="14" t="s">
        <v>12</v>
      </c>
      <c r="C12" s="20">
        <v>2</v>
      </c>
      <c r="D12" s="20">
        <v>1</v>
      </c>
      <c r="E12" s="20">
        <v>1</v>
      </c>
      <c r="F12" s="21">
        <f t="shared" si="0"/>
        <v>4</v>
      </c>
    </row>
    <row r="13" spans="1:6" ht="15" thickBot="1" x14ac:dyDescent="0.35">
      <c r="A13" s="18" t="s">
        <v>177</v>
      </c>
      <c r="B13" s="14" t="s">
        <v>13</v>
      </c>
      <c r="C13" s="20">
        <v>112</v>
      </c>
      <c r="D13" s="20">
        <v>6</v>
      </c>
      <c r="E13" s="20">
        <v>14</v>
      </c>
      <c r="F13" s="21">
        <f t="shared" si="0"/>
        <v>132</v>
      </c>
    </row>
    <row r="14" spans="1:6" ht="15" thickBot="1" x14ac:dyDescent="0.35">
      <c r="A14" s="18" t="s">
        <v>177</v>
      </c>
      <c r="B14" s="14" t="s">
        <v>14</v>
      </c>
      <c r="C14" s="20">
        <v>3</v>
      </c>
      <c r="D14" s="20">
        <v>0</v>
      </c>
      <c r="E14" s="20">
        <v>0</v>
      </c>
      <c r="F14" s="21">
        <f t="shared" si="0"/>
        <v>3</v>
      </c>
    </row>
    <row r="15" spans="1:6" ht="15" thickBot="1" x14ac:dyDescent="0.35">
      <c r="A15" s="18" t="s">
        <v>177</v>
      </c>
      <c r="B15" s="14" t="s">
        <v>15</v>
      </c>
      <c r="C15" s="20">
        <v>3</v>
      </c>
      <c r="D15" s="20">
        <v>2</v>
      </c>
      <c r="E15" s="20">
        <v>0</v>
      </c>
      <c r="F15" s="21">
        <f t="shared" si="0"/>
        <v>5</v>
      </c>
    </row>
    <row r="16" spans="1:6" ht="15" thickBot="1" x14ac:dyDescent="0.35">
      <c r="A16" s="18" t="s">
        <v>177</v>
      </c>
      <c r="B16" s="14" t="s">
        <v>16</v>
      </c>
      <c r="C16" s="20">
        <v>1</v>
      </c>
      <c r="D16" s="20">
        <v>0</v>
      </c>
      <c r="E16" s="20">
        <v>0</v>
      </c>
      <c r="F16" s="21">
        <f t="shared" si="0"/>
        <v>1</v>
      </c>
    </row>
    <row r="17" spans="1:6" ht="15" thickBot="1" x14ac:dyDescent="0.35">
      <c r="A17" s="18" t="s">
        <v>177</v>
      </c>
      <c r="B17" s="14" t="s">
        <v>193</v>
      </c>
      <c r="C17" s="20">
        <v>2</v>
      </c>
      <c r="D17" s="20">
        <v>0</v>
      </c>
      <c r="E17" s="20">
        <v>0</v>
      </c>
      <c r="F17" s="21">
        <f t="shared" si="0"/>
        <v>2</v>
      </c>
    </row>
    <row r="18" spans="1:6" ht="15" thickBot="1" x14ac:dyDescent="0.35">
      <c r="A18" s="18" t="s">
        <v>177</v>
      </c>
      <c r="B18" s="14" t="s">
        <v>17</v>
      </c>
      <c r="C18" s="20">
        <v>3</v>
      </c>
      <c r="D18" s="20">
        <v>0</v>
      </c>
      <c r="E18" s="20">
        <v>0</v>
      </c>
      <c r="F18" s="21">
        <f t="shared" si="0"/>
        <v>3</v>
      </c>
    </row>
    <row r="19" spans="1:6" ht="15" thickBot="1" x14ac:dyDescent="0.35">
      <c r="A19" s="18" t="s">
        <v>177</v>
      </c>
      <c r="B19" s="14" t="s">
        <v>18</v>
      </c>
      <c r="C19" s="20">
        <v>1</v>
      </c>
      <c r="D19" s="20">
        <v>0</v>
      </c>
      <c r="E19" s="20">
        <v>0</v>
      </c>
      <c r="F19" s="21">
        <f t="shared" si="0"/>
        <v>1</v>
      </c>
    </row>
    <row r="20" spans="1:6" ht="15" thickBot="1" x14ac:dyDescent="0.35">
      <c r="A20" s="18" t="s">
        <v>177</v>
      </c>
      <c r="B20" s="14" t="s">
        <v>20</v>
      </c>
      <c r="C20" s="20">
        <v>0</v>
      </c>
      <c r="D20" s="20">
        <v>0</v>
      </c>
      <c r="E20" s="20">
        <v>1</v>
      </c>
      <c r="F20" s="21">
        <f t="shared" si="0"/>
        <v>1</v>
      </c>
    </row>
    <row r="21" spans="1:6" ht="15" thickBot="1" x14ac:dyDescent="0.35">
      <c r="A21" s="18" t="s">
        <v>177</v>
      </c>
      <c r="B21" s="14" t="s">
        <v>21</v>
      </c>
      <c r="C21" s="20">
        <v>24</v>
      </c>
      <c r="D21" s="20">
        <v>6</v>
      </c>
      <c r="E21" s="20">
        <v>3</v>
      </c>
      <c r="F21" s="21">
        <f t="shared" si="0"/>
        <v>33</v>
      </c>
    </row>
    <row r="22" spans="1:6" ht="23.4" thickBot="1" x14ac:dyDescent="0.35">
      <c r="A22" s="18" t="s">
        <v>177</v>
      </c>
      <c r="B22" s="14" t="s">
        <v>22</v>
      </c>
      <c r="C22" s="20">
        <v>312</v>
      </c>
      <c r="D22" s="20">
        <v>1420</v>
      </c>
      <c r="E22" s="20">
        <v>6662</v>
      </c>
      <c r="F22" s="21">
        <f t="shared" si="0"/>
        <v>8394</v>
      </c>
    </row>
    <row r="23" spans="1:6" ht="15" thickBot="1" x14ac:dyDescent="0.35">
      <c r="A23" s="18" t="s">
        <v>177</v>
      </c>
      <c r="B23" s="14" t="s">
        <v>90</v>
      </c>
      <c r="C23" s="20">
        <v>1</v>
      </c>
      <c r="D23" s="20">
        <v>0</v>
      </c>
      <c r="E23" s="20">
        <v>0</v>
      </c>
      <c r="F23" s="21">
        <f t="shared" si="0"/>
        <v>1</v>
      </c>
    </row>
    <row r="24" spans="1:6" ht="15" thickBot="1" x14ac:dyDescent="0.35">
      <c r="A24" s="18" t="s">
        <v>177</v>
      </c>
      <c r="B24" s="14" t="s">
        <v>23</v>
      </c>
      <c r="C24" s="20">
        <v>0</v>
      </c>
      <c r="D24" s="20">
        <v>0</v>
      </c>
      <c r="E24" s="20">
        <v>2</v>
      </c>
      <c r="F24" s="21">
        <f t="shared" si="0"/>
        <v>2</v>
      </c>
    </row>
    <row r="25" spans="1:6" ht="15" thickBot="1" x14ac:dyDescent="0.35">
      <c r="A25" s="18" t="s">
        <v>177</v>
      </c>
      <c r="B25" s="14" t="s">
        <v>24</v>
      </c>
      <c r="C25" s="20">
        <v>3</v>
      </c>
      <c r="D25" s="20">
        <v>4</v>
      </c>
      <c r="E25" s="20">
        <v>4</v>
      </c>
      <c r="F25" s="21">
        <f t="shared" si="0"/>
        <v>11</v>
      </c>
    </row>
    <row r="26" spans="1:6" ht="15" thickBot="1" x14ac:dyDescent="0.35">
      <c r="A26" s="18" t="s">
        <v>177</v>
      </c>
      <c r="B26" s="14" t="s">
        <v>25</v>
      </c>
      <c r="C26" s="20">
        <v>2</v>
      </c>
      <c r="D26" s="20">
        <v>0</v>
      </c>
      <c r="E26" s="20">
        <v>1</v>
      </c>
      <c r="F26" s="21">
        <f t="shared" si="0"/>
        <v>3</v>
      </c>
    </row>
    <row r="27" spans="1:6" ht="15" thickBot="1" x14ac:dyDescent="0.35">
      <c r="A27" s="18" t="s">
        <v>177</v>
      </c>
      <c r="B27" s="14" t="s">
        <v>28</v>
      </c>
      <c r="C27" s="20">
        <v>0</v>
      </c>
      <c r="D27" s="20">
        <v>1</v>
      </c>
      <c r="E27" s="20">
        <v>0</v>
      </c>
      <c r="F27" s="21">
        <f t="shared" si="0"/>
        <v>1</v>
      </c>
    </row>
    <row r="28" spans="1:6" ht="15" thickBot="1" x14ac:dyDescent="0.35">
      <c r="A28" s="18" t="s">
        <v>177</v>
      </c>
      <c r="B28" s="14" t="s">
        <v>49</v>
      </c>
      <c r="C28" s="20">
        <v>1</v>
      </c>
      <c r="D28" s="20">
        <v>0</v>
      </c>
      <c r="E28" s="20">
        <v>1</v>
      </c>
      <c r="F28" s="21">
        <f t="shared" si="0"/>
        <v>2</v>
      </c>
    </row>
    <row r="29" spans="1:6" ht="15" thickBot="1" x14ac:dyDescent="0.35">
      <c r="A29" s="18" t="s">
        <v>177</v>
      </c>
      <c r="B29" s="14" t="s">
        <v>29</v>
      </c>
      <c r="C29" s="20">
        <v>2</v>
      </c>
      <c r="D29" s="20">
        <v>2</v>
      </c>
      <c r="E29" s="20">
        <v>3</v>
      </c>
      <c r="F29" s="21">
        <f t="shared" si="0"/>
        <v>7</v>
      </c>
    </row>
    <row r="30" spans="1:6" ht="15" thickBot="1" x14ac:dyDescent="0.35">
      <c r="A30" s="18" t="s">
        <v>177</v>
      </c>
      <c r="B30" s="14" t="s">
        <v>30</v>
      </c>
      <c r="C30" s="20">
        <v>1</v>
      </c>
      <c r="D30" s="20">
        <v>0</v>
      </c>
      <c r="E30" s="20">
        <v>0</v>
      </c>
      <c r="F30" s="21">
        <f t="shared" si="0"/>
        <v>1</v>
      </c>
    </row>
    <row r="31" spans="1:6" ht="15" thickBot="1" x14ac:dyDescent="0.35">
      <c r="A31" s="18" t="s">
        <v>177</v>
      </c>
      <c r="B31" s="14" t="s">
        <v>65</v>
      </c>
      <c r="C31" s="20">
        <v>1</v>
      </c>
      <c r="D31" s="20">
        <v>0</v>
      </c>
      <c r="E31" s="20">
        <v>0</v>
      </c>
      <c r="F31" s="21">
        <f t="shared" si="0"/>
        <v>1</v>
      </c>
    </row>
    <row r="32" spans="1:6" ht="15" thickBot="1" x14ac:dyDescent="0.35">
      <c r="A32" s="18" t="s">
        <v>177</v>
      </c>
      <c r="B32" s="14" t="s">
        <v>53</v>
      </c>
      <c r="C32" s="20">
        <v>1</v>
      </c>
      <c r="D32" s="20">
        <v>0</v>
      </c>
      <c r="E32" s="20">
        <v>0</v>
      </c>
      <c r="F32" s="21">
        <f t="shared" si="0"/>
        <v>1</v>
      </c>
    </row>
    <row r="33" spans="1:6" ht="15" thickBot="1" x14ac:dyDescent="0.35">
      <c r="A33" s="18" t="s">
        <v>177</v>
      </c>
      <c r="B33" s="14" t="s">
        <v>54</v>
      </c>
      <c r="C33" s="20">
        <v>1</v>
      </c>
      <c r="D33" s="20">
        <v>0</v>
      </c>
      <c r="E33" s="20">
        <v>0</v>
      </c>
      <c r="F33" s="21">
        <f t="shared" si="0"/>
        <v>1</v>
      </c>
    </row>
    <row r="34" spans="1:6" ht="15" thickBot="1" x14ac:dyDescent="0.35">
      <c r="A34" s="18" t="s">
        <v>177</v>
      </c>
      <c r="B34" s="14" t="s">
        <v>32</v>
      </c>
      <c r="C34" s="20">
        <v>2</v>
      </c>
      <c r="D34" s="20">
        <v>3</v>
      </c>
      <c r="E34" s="20">
        <v>2</v>
      </c>
      <c r="F34" s="21">
        <f t="shared" si="0"/>
        <v>7</v>
      </c>
    </row>
    <row r="35" spans="1:6" ht="15" thickBot="1" x14ac:dyDescent="0.35">
      <c r="A35" s="18" t="s">
        <v>177</v>
      </c>
      <c r="B35" s="14" t="s">
        <v>55</v>
      </c>
      <c r="C35" s="20">
        <v>0</v>
      </c>
      <c r="D35" s="20">
        <v>0</v>
      </c>
      <c r="E35" s="20">
        <v>1</v>
      </c>
      <c r="F35" s="21">
        <f t="shared" si="0"/>
        <v>1</v>
      </c>
    </row>
    <row r="36" spans="1:6" ht="15" thickBot="1" x14ac:dyDescent="0.35">
      <c r="A36" s="18" t="s">
        <v>177</v>
      </c>
      <c r="B36" s="14" t="s">
        <v>33</v>
      </c>
      <c r="C36" s="20">
        <v>4</v>
      </c>
      <c r="D36" s="20">
        <v>0</v>
      </c>
      <c r="E36" s="20">
        <v>0</v>
      </c>
      <c r="F36" s="21">
        <f t="shared" si="0"/>
        <v>4</v>
      </c>
    </row>
    <row r="37" spans="1:6" ht="15" thickBot="1" x14ac:dyDescent="0.35">
      <c r="A37" s="18" t="s">
        <v>177</v>
      </c>
      <c r="B37" s="14" t="s">
        <v>34</v>
      </c>
      <c r="C37" s="20">
        <v>1</v>
      </c>
      <c r="D37" s="20">
        <v>0</v>
      </c>
      <c r="E37" s="20">
        <v>0</v>
      </c>
      <c r="F37" s="21">
        <f t="shared" si="0"/>
        <v>1</v>
      </c>
    </row>
    <row r="38" spans="1:6" ht="15" thickBot="1" x14ac:dyDescent="0.35">
      <c r="A38" s="18" t="s">
        <v>177</v>
      </c>
      <c r="B38" s="14" t="s">
        <v>35</v>
      </c>
      <c r="C38" s="20">
        <v>1</v>
      </c>
      <c r="D38" s="20">
        <v>0</v>
      </c>
      <c r="E38" s="20">
        <v>0</v>
      </c>
      <c r="F38" s="21">
        <f t="shared" si="0"/>
        <v>1</v>
      </c>
    </row>
    <row r="39" spans="1:6" ht="15" thickBot="1" x14ac:dyDescent="0.35">
      <c r="A39" s="18" t="s">
        <v>177</v>
      </c>
      <c r="B39" s="14" t="s">
        <v>37</v>
      </c>
      <c r="C39" s="20">
        <v>5</v>
      </c>
      <c r="D39" s="20">
        <v>3</v>
      </c>
      <c r="E39" s="20">
        <v>2</v>
      </c>
      <c r="F39" s="21">
        <f t="shared" si="0"/>
        <v>10</v>
      </c>
    </row>
    <row r="40" spans="1:6" ht="23.4" thickBot="1" x14ac:dyDescent="0.35">
      <c r="A40" s="18" t="s">
        <v>177</v>
      </c>
      <c r="B40" s="14" t="s">
        <v>57</v>
      </c>
      <c r="C40" s="20">
        <v>1</v>
      </c>
      <c r="D40" s="20">
        <v>0</v>
      </c>
      <c r="E40" s="20">
        <v>0</v>
      </c>
      <c r="F40" s="21">
        <f t="shared" si="0"/>
        <v>1</v>
      </c>
    </row>
    <row r="41" spans="1:6" ht="15" thickBot="1" x14ac:dyDescent="0.35">
      <c r="A41" s="18" t="s">
        <v>177</v>
      </c>
      <c r="B41" s="14" t="s">
        <v>39</v>
      </c>
      <c r="C41" s="20">
        <v>0</v>
      </c>
      <c r="D41" s="20">
        <v>1</v>
      </c>
      <c r="E41" s="20">
        <v>0</v>
      </c>
      <c r="F41" s="21">
        <f t="shared" si="0"/>
        <v>1</v>
      </c>
    </row>
    <row r="42" spans="1:6" ht="15" thickBot="1" x14ac:dyDescent="0.35">
      <c r="A42" s="18" t="s">
        <v>177</v>
      </c>
      <c r="B42" s="14" t="s">
        <v>40</v>
      </c>
      <c r="C42" s="20">
        <v>2</v>
      </c>
      <c r="D42" s="20">
        <v>0</v>
      </c>
      <c r="E42" s="20">
        <v>3</v>
      </c>
      <c r="F42" s="21">
        <f t="shared" si="0"/>
        <v>5</v>
      </c>
    </row>
    <row r="43" spans="1:6" ht="15" thickBot="1" x14ac:dyDescent="0.35">
      <c r="A43" s="18" t="s">
        <v>177</v>
      </c>
      <c r="B43" s="14" t="s">
        <v>41</v>
      </c>
      <c r="C43" s="20">
        <v>2</v>
      </c>
      <c r="D43" s="20">
        <v>4</v>
      </c>
      <c r="E43" s="20">
        <v>4</v>
      </c>
      <c r="F43" s="21">
        <f t="shared" si="0"/>
        <v>10</v>
      </c>
    </row>
    <row r="44" spans="1:6" ht="15" thickBot="1" x14ac:dyDescent="0.35">
      <c r="A44" s="18" t="s">
        <v>177</v>
      </c>
      <c r="B44" s="14" t="s">
        <v>76</v>
      </c>
      <c r="C44" s="20">
        <v>1</v>
      </c>
      <c r="D44" s="20">
        <v>0</v>
      </c>
      <c r="E44" s="20">
        <v>0</v>
      </c>
      <c r="F44" s="21">
        <f t="shared" si="0"/>
        <v>1</v>
      </c>
    </row>
    <row r="45" spans="1:6" ht="15" thickBot="1" x14ac:dyDescent="0.35">
      <c r="A45" s="18" t="s">
        <v>177</v>
      </c>
      <c r="B45" s="14" t="s">
        <v>58</v>
      </c>
      <c r="C45" s="20">
        <v>1</v>
      </c>
      <c r="D45" s="20">
        <v>0</v>
      </c>
      <c r="E45" s="20">
        <v>0</v>
      </c>
      <c r="F45" s="21">
        <f t="shared" si="0"/>
        <v>1</v>
      </c>
    </row>
    <row r="46" spans="1:6" ht="15" thickBot="1" x14ac:dyDescent="0.35">
      <c r="A46" s="18" t="s">
        <v>177</v>
      </c>
      <c r="B46" s="14" t="s">
        <v>59</v>
      </c>
      <c r="C46" s="20">
        <v>0</v>
      </c>
      <c r="D46" s="20">
        <v>0</v>
      </c>
      <c r="E46" s="20">
        <v>3</v>
      </c>
      <c r="F46" s="21">
        <f t="shared" si="0"/>
        <v>3</v>
      </c>
    </row>
    <row r="47" spans="1:6" ht="15" thickBot="1" x14ac:dyDescent="0.35">
      <c r="A47" s="18" t="s">
        <v>177</v>
      </c>
      <c r="B47" s="14" t="s">
        <v>105</v>
      </c>
      <c r="C47" s="20">
        <v>1</v>
      </c>
      <c r="D47" s="20">
        <v>0</v>
      </c>
      <c r="E47" s="20">
        <v>0</v>
      </c>
      <c r="F47" s="21">
        <f t="shared" si="0"/>
        <v>1</v>
      </c>
    </row>
    <row r="48" spans="1:6" ht="15" thickBot="1" x14ac:dyDescent="0.35">
      <c r="A48" s="31" t="s">
        <v>189</v>
      </c>
      <c r="B48" s="31"/>
      <c r="C48" s="20">
        <f>SUM(C6:C47)</f>
        <v>517</v>
      </c>
      <c r="D48" s="20">
        <f>SUM(D6:D47)</f>
        <v>1461</v>
      </c>
      <c r="E48" s="20">
        <f>SUM(E6:E47)</f>
        <v>6718</v>
      </c>
      <c r="F48" s="21">
        <f>SUM(F6:F47)</f>
        <v>8696</v>
      </c>
    </row>
  </sheetData>
  <mergeCells count="5">
    <mergeCell ref="A4:A5"/>
    <mergeCell ref="B4:B5"/>
    <mergeCell ref="F4:F5"/>
    <mergeCell ref="A48:B48"/>
    <mergeCell ref="A2:F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70"/>
  <sheetViews>
    <sheetView topLeftCell="A40" workbookViewId="0">
      <selection activeCell="I18" sqref="I18"/>
    </sheetView>
  </sheetViews>
  <sheetFormatPr baseColWidth="10" defaultRowHeight="14.4" x14ac:dyDescent="0.3"/>
  <cols>
    <col min="1" max="1" width="15.33203125" customWidth="1"/>
    <col min="2" max="2" width="17.6640625" customWidth="1"/>
    <col min="6" max="6" width="6.44140625" bestFit="1" customWidth="1"/>
  </cols>
  <sheetData>
    <row r="2" spans="1:6" ht="54" customHeight="1" x14ac:dyDescent="0.3">
      <c r="A2" s="23" t="s">
        <v>214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3" t="s">
        <v>178</v>
      </c>
      <c r="B6" s="14" t="s">
        <v>5</v>
      </c>
      <c r="C6" s="7">
        <v>180</v>
      </c>
      <c r="D6" s="7">
        <v>25</v>
      </c>
      <c r="E6" s="7">
        <v>26</v>
      </c>
      <c r="F6" s="15">
        <f t="shared" ref="F6:F69" si="0">SUM(C6:E6)</f>
        <v>231</v>
      </c>
    </row>
    <row r="7" spans="1:6" ht="15" thickBot="1" x14ac:dyDescent="0.35">
      <c r="A7" s="13" t="s">
        <v>178</v>
      </c>
      <c r="B7" s="14" t="s">
        <v>77</v>
      </c>
      <c r="C7" s="7">
        <v>0</v>
      </c>
      <c r="D7" s="7">
        <v>1</v>
      </c>
      <c r="E7" s="7">
        <v>0</v>
      </c>
      <c r="F7" s="15">
        <f t="shared" si="0"/>
        <v>1</v>
      </c>
    </row>
    <row r="8" spans="1:6" ht="15" thickBot="1" x14ac:dyDescent="0.35">
      <c r="A8" s="13" t="s">
        <v>178</v>
      </c>
      <c r="B8" s="14" t="s">
        <v>6</v>
      </c>
      <c r="C8" s="7">
        <v>2</v>
      </c>
      <c r="D8" s="7">
        <v>0</v>
      </c>
      <c r="E8" s="7">
        <v>0</v>
      </c>
      <c r="F8" s="15">
        <f t="shared" si="0"/>
        <v>2</v>
      </c>
    </row>
    <row r="9" spans="1:6" ht="15" thickBot="1" x14ac:dyDescent="0.35">
      <c r="A9" s="13" t="s">
        <v>178</v>
      </c>
      <c r="B9" s="14" t="s">
        <v>7</v>
      </c>
      <c r="C9" s="7">
        <v>12</v>
      </c>
      <c r="D9" s="7">
        <v>2</v>
      </c>
      <c r="E9" s="7">
        <v>1</v>
      </c>
      <c r="F9" s="15">
        <f t="shared" si="0"/>
        <v>15</v>
      </c>
    </row>
    <row r="10" spans="1:6" ht="15" thickBot="1" x14ac:dyDescent="0.35">
      <c r="A10" s="13" t="s">
        <v>178</v>
      </c>
      <c r="B10" s="14" t="s">
        <v>8</v>
      </c>
      <c r="C10" s="7">
        <v>15</v>
      </c>
      <c r="D10" s="7">
        <v>3</v>
      </c>
      <c r="E10" s="7">
        <v>2</v>
      </c>
      <c r="F10" s="15">
        <f t="shared" si="0"/>
        <v>20</v>
      </c>
    </row>
    <row r="11" spans="1:6" ht="15" thickBot="1" x14ac:dyDescent="0.35">
      <c r="A11" s="13" t="s">
        <v>178</v>
      </c>
      <c r="B11" s="14" t="s">
        <v>9</v>
      </c>
      <c r="C11" s="7">
        <v>14</v>
      </c>
      <c r="D11" s="7">
        <v>1</v>
      </c>
      <c r="E11" s="7">
        <v>4</v>
      </c>
      <c r="F11" s="15">
        <f t="shared" si="0"/>
        <v>19</v>
      </c>
    </row>
    <row r="12" spans="1:6" ht="15" thickBot="1" x14ac:dyDescent="0.35">
      <c r="A12" s="13" t="s">
        <v>178</v>
      </c>
      <c r="B12" s="14" t="s">
        <v>10</v>
      </c>
      <c r="C12" s="7">
        <v>11</v>
      </c>
      <c r="D12" s="7">
        <v>0</v>
      </c>
      <c r="E12" s="7">
        <v>2</v>
      </c>
      <c r="F12" s="15">
        <f t="shared" si="0"/>
        <v>13</v>
      </c>
    </row>
    <row r="13" spans="1:6" ht="15" thickBot="1" x14ac:dyDescent="0.35">
      <c r="A13" s="13" t="s">
        <v>178</v>
      </c>
      <c r="B13" s="14" t="s">
        <v>12</v>
      </c>
      <c r="C13" s="7">
        <v>11</v>
      </c>
      <c r="D13" s="7">
        <v>4</v>
      </c>
      <c r="E13" s="7">
        <v>0</v>
      </c>
      <c r="F13" s="15">
        <f t="shared" si="0"/>
        <v>15</v>
      </c>
    </row>
    <row r="14" spans="1:6" ht="15" thickBot="1" x14ac:dyDescent="0.35">
      <c r="A14" s="13" t="s">
        <v>178</v>
      </c>
      <c r="B14" s="14" t="s">
        <v>13</v>
      </c>
      <c r="C14" s="7">
        <v>187</v>
      </c>
      <c r="D14" s="7">
        <v>35</v>
      </c>
      <c r="E14" s="7">
        <v>40</v>
      </c>
      <c r="F14" s="15">
        <f t="shared" si="0"/>
        <v>262</v>
      </c>
    </row>
    <row r="15" spans="1:6" ht="15" thickBot="1" x14ac:dyDescent="0.35">
      <c r="A15" s="13" t="s">
        <v>178</v>
      </c>
      <c r="B15" s="14" t="s">
        <v>14</v>
      </c>
      <c r="C15" s="7">
        <v>13</v>
      </c>
      <c r="D15" s="7">
        <v>0</v>
      </c>
      <c r="E15" s="7">
        <v>1</v>
      </c>
      <c r="F15" s="15">
        <f t="shared" si="0"/>
        <v>14</v>
      </c>
    </row>
    <row r="16" spans="1:6" ht="15" thickBot="1" x14ac:dyDescent="0.35">
      <c r="A16" s="13" t="s">
        <v>178</v>
      </c>
      <c r="B16" s="14" t="s">
        <v>15</v>
      </c>
      <c r="C16" s="7">
        <v>16</v>
      </c>
      <c r="D16" s="7">
        <v>0</v>
      </c>
      <c r="E16" s="7">
        <v>1</v>
      </c>
      <c r="F16" s="15">
        <f t="shared" si="0"/>
        <v>17</v>
      </c>
    </row>
    <row r="17" spans="1:6" ht="15" thickBot="1" x14ac:dyDescent="0.35">
      <c r="A17" s="13" t="s">
        <v>178</v>
      </c>
      <c r="B17" s="14" t="s">
        <v>85</v>
      </c>
      <c r="C17" s="7">
        <v>3</v>
      </c>
      <c r="D17" s="7">
        <v>0</v>
      </c>
      <c r="E17" s="7">
        <v>0</v>
      </c>
      <c r="F17" s="15">
        <f t="shared" si="0"/>
        <v>3</v>
      </c>
    </row>
    <row r="18" spans="1:6" ht="15" thickBot="1" x14ac:dyDescent="0.35">
      <c r="A18" s="13" t="s">
        <v>178</v>
      </c>
      <c r="B18" s="14" t="s">
        <v>16</v>
      </c>
      <c r="C18" s="7">
        <v>15</v>
      </c>
      <c r="D18" s="7">
        <v>3</v>
      </c>
      <c r="E18" s="7">
        <v>2</v>
      </c>
      <c r="F18" s="15">
        <f t="shared" si="0"/>
        <v>20</v>
      </c>
    </row>
    <row r="19" spans="1:6" ht="15" thickBot="1" x14ac:dyDescent="0.35">
      <c r="A19" s="13" t="s">
        <v>178</v>
      </c>
      <c r="B19" s="14" t="s">
        <v>193</v>
      </c>
      <c r="C19" s="7">
        <v>4</v>
      </c>
      <c r="D19" s="7">
        <v>0</v>
      </c>
      <c r="E19" s="7">
        <v>1</v>
      </c>
      <c r="F19" s="15">
        <f t="shared" si="0"/>
        <v>5</v>
      </c>
    </row>
    <row r="20" spans="1:6" ht="15" thickBot="1" x14ac:dyDescent="0.35">
      <c r="A20" s="13" t="s">
        <v>178</v>
      </c>
      <c r="B20" s="14" t="s">
        <v>17</v>
      </c>
      <c r="C20" s="7">
        <v>14</v>
      </c>
      <c r="D20" s="7">
        <v>0</v>
      </c>
      <c r="E20" s="7">
        <v>2</v>
      </c>
      <c r="F20" s="15">
        <f t="shared" si="0"/>
        <v>16</v>
      </c>
    </row>
    <row r="21" spans="1:6" ht="15" thickBot="1" x14ac:dyDescent="0.35">
      <c r="A21" s="13" t="s">
        <v>178</v>
      </c>
      <c r="B21" s="14" t="s">
        <v>61</v>
      </c>
      <c r="C21" s="7">
        <v>1</v>
      </c>
      <c r="D21" s="7">
        <v>1</v>
      </c>
      <c r="E21" s="7">
        <v>0</v>
      </c>
      <c r="F21" s="15">
        <f t="shared" si="0"/>
        <v>2</v>
      </c>
    </row>
    <row r="22" spans="1:6" ht="15" thickBot="1" x14ac:dyDescent="0.35">
      <c r="A22" s="13" t="s">
        <v>178</v>
      </c>
      <c r="B22" s="14" t="s">
        <v>18</v>
      </c>
      <c r="C22" s="7">
        <v>5</v>
      </c>
      <c r="D22" s="7">
        <v>1</v>
      </c>
      <c r="E22" s="7">
        <v>1</v>
      </c>
      <c r="F22" s="15">
        <f t="shared" si="0"/>
        <v>7</v>
      </c>
    </row>
    <row r="23" spans="1:6" ht="15" thickBot="1" x14ac:dyDescent="0.35">
      <c r="A23" s="13" t="s">
        <v>178</v>
      </c>
      <c r="B23" s="14" t="s">
        <v>19</v>
      </c>
      <c r="C23" s="7">
        <v>2</v>
      </c>
      <c r="D23" s="7">
        <v>1</v>
      </c>
      <c r="E23" s="7">
        <v>1</v>
      </c>
      <c r="F23" s="15">
        <f t="shared" si="0"/>
        <v>4</v>
      </c>
    </row>
    <row r="24" spans="1:6" ht="23.4" thickBot="1" x14ac:dyDescent="0.35">
      <c r="A24" s="13" t="s">
        <v>178</v>
      </c>
      <c r="B24" s="14" t="s">
        <v>45</v>
      </c>
      <c r="C24" s="7">
        <v>1</v>
      </c>
      <c r="D24" s="7">
        <v>0</v>
      </c>
      <c r="E24" s="7">
        <v>0</v>
      </c>
      <c r="F24" s="15">
        <f t="shared" si="0"/>
        <v>1</v>
      </c>
    </row>
    <row r="25" spans="1:6" ht="15" thickBot="1" x14ac:dyDescent="0.35">
      <c r="A25" s="13" t="s">
        <v>178</v>
      </c>
      <c r="B25" s="14" t="s">
        <v>75</v>
      </c>
      <c r="C25" s="7">
        <v>1</v>
      </c>
      <c r="D25" s="7">
        <v>0</v>
      </c>
      <c r="E25" s="7">
        <v>0</v>
      </c>
      <c r="F25" s="15">
        <f t="shared" si="0"/>
        <v>1</v>
      </c>
    </row>
    <row r="26" spans="1:6" ht="15" thickBot="1" x14ac:dyDescent="0.35">
      <c r="A26" s="13" t="s">
        <v>178</v>
      </c>
      <c r="B26" s="14" t="s">
        <v>88</v>
      </c>
      <c r="C26" s="7">
        <v>1</v>
      </c>
      <c r="D26" s="7">
        <v>0</v>
      </c>
      <c r="E26" s="7">
        <v>0</v>
      </c>
      <c r="F26" s="15">
        <f t="shared" si="0"/>
        <v>1</v>
      </c>
    </row>
    <row r="27" spans="1:6" ht="15" thickBot="1" x14ac:dyDescent="0.35">
      <c r="A27" s="13" t="s">
        <v>178</v>
      </c>
      <c r="B27" s="14" t="s">
        <v>21</v>
      </c>
      <c r="C27" s="7">
        <v>123</v>
      </c>
      <c r="D27" s="7">
        <v>12</v>
      </c>
      <c r="E27" s="7">
        <v>17</v>
      </c>
      <c r="F27" s="15">
        <f t="shared" si="0"/>
        <v>152</v>
      </c>
    </row>
    <row r="28" spans="1:6" ht="23.4" thickBot="1" x14ac:dyDescent="0.35">
      <c r="A28" s="13" t="s">
        <v>178</v>
      </c>
      <c r="B28" s="14" t="s">
        <v>22</v>
      </c>
      <c r="C28" s="7">
        <v>504</v>
      </c>
      <c r="D28" s="7">
        <v>1656</v>
      </c>
      <c r="E28" s="7">
        <v>7439</v>
      </c>
      <c r="F28" s="15">
        <f t="shared" si="0"/>
        <v>9599</v>
      </c>
    </row>
    <row r="29" spans="1:6" ht="15" thickBot="1" x14ac:dyDescent="0.35">
      <c r="A29" s="13" t="s">
        <v>178</v>
      </c>
      <c r="B29" s="14" t="s">
        <v>90</v>
      </c>
      <c r="C29" s="7">
        <v>1</v>
      </c>
      <c r="D29" s="7">
        <v>0</v>
      </c>
      <c r="E29" s="7">
        <v>0</v>
      </c>
      <c r="F29" s="15">
        <f t="shared" si="0"/>
        <v>1</v>
      </c>
    </row>
    <row r="30" spans="1:6" ht="15" thickBot="1" x14ac:dyDescent="0.35">
      <c r="A30" s="13" t="s">
        <v>178</v>
      </c>
      <c r="B30" s="14" t="s">
        <v>23</v>
      </c>
      <c r="C30" s="7">
        <v>4</v>
      </c>
      <c r="D30" s="7">
        <v>2</v>
      </c>
      <c r="E30" s="7">
        <v>3</v>
      </c>
      <c r="F30" s="15">
        <f t="shared" si="0"/>
        <v>9</v>
      </c>
    </row>
    <row r="31" spans="1:6" ht="15" thickBot="1" x14ac:dyDescent="0.35">
      <c r="A31" s="13" t="s">
        <v>178</v>
      </c>
      <c r="B31" s="14" t="s">
        <v>24</v>
      </c>
      <c r="C31" s="7">
        <v>91</v>
      </c>
      <c r="D31" s="7">
        <v>20</v>
      </c>
      <c r="E31" s="7">
        <v>10</v>
      </c>
      <c r="F31" s="15">
        <f t="shared" si="0"/>
        <v>121</v>
      </c>
    </row>
    <row r="32" spans="1:6" ht="15" thickBot="1" x14ac:dyDescent="0.35">
      <c r="A32" s="13" t="s">
        <v>178</v>
      </c>
      <c r="B32" s="14" t="s">
        <v>46</v>
      </c>
      <c r="C32" s="7">
        <v>1</v>
      </c>
      <c r="D32" s="7">
        <v>1</v>
      </c>
      <c r="E32" s="7">
        <v>0</v>
      </c>
      <c r="F32" s="15">
        <f t="shared" si="0"/>
        <v>2</v>
      </c>
    </row>
    <row r="33" spans="1:6" ht="15" thickBot="1" x14ac:dyDescent="0.35">
      <c r="A33" s="13" t="s">
        <v>178</v>
      </c>
      <c r="B33" s="14" t="s">
        <v>25</v>
      </c>
      <c r="C33" s="7">
        <v>4</v>
      </c>
      <c r="D33" s="7">
        <v>0</v>
      </c>
      <c r="E33" s="7">
        <v>1</v>
      </c>
      <c r="F33" s="15">
        <f t="shared" si="0"/>
        <v>5</v>
      </c>
    </row>
    <row r="34" spans="1:6" ht="15" thickBot="1" x14ac:dyDescent="0.35">
      <c r="A34" s="13" t="s">
        <v>178</v>
      </c>
      <c r="B34" s="14" t="s">
        <v>47</v>
      </c>
      <c r="C34" s="7">
        <v>6</v>
      </c>
      <c r="D34" s="7">
        <v>2</v>
      </c>
      <c r="E34" s="7">
        <v>0</v>
      </c>
      <c r="F34" s="15">
        <f t="shared" si="0"/>
        <v>8</v>
      </c>
    </row>
    <row r="35" spans="1:6" ht="15" thickBot="1" x14ac:dyDescent="0.35">
      <c r="A35" s="13" t="s">
        <v>178</v>
      </c>
      <c r="B35" s="14" t="s">
        <v>63</v>
      </c>
      <c r="C35" s="7">
        <v>0</v>
      </c>
      <c r="D35" s="7">
        <v>0</v>
      </c>
      <c r="E35" s="7">
        <v>2</v>
      </c>
      <c r="F35" s="15">
        <f t="shared" si="0"/>
        <v>2</v>
      </c>
    </row>
    <row r="36" spans="1:6" ht="15" thickBot="1" x14ac:dyDescent="0.35">
      <c r="A36" s="13" t="s">
        <v>178</v>
      </c>
      <c r="B36" s="14" t="s">
        <v>27</v>
      </c>
      <c r="C36" s="7">
        <v>1</v>
      </c>
      <c r="D36" s="7">
        <v>0</v>
      </c>
      <c r="E36" s="7">
        <v>0</v>
      </c>
      <c r="F36" s="15">
        <f t="shared" si="0"/>
        <v>1</v>
      </c>
    </row>
    <row r="37" spans="1:6" ht="15" thickBot="1" x14ac:dyDescent="0.35">
      <c r="A37" s="13" t="s">
        <v>178</v>
      </c>
      <c r="B37" s="14" t="s">
        <v>60</v>
      </c>
      <c r="C37" s="7">
        <v>3</v>
      </c>
      <c r="D37" s="7">
        <v>0</v>
      </c>
      <c r="E37" s="7">
        <v>0</v>
      </c>
      <c r="F37" s="15">
        <f t="shared" si="0"/>
        <v>3</v>
      </c>
    </row>
    <row r="38" spans="1:6" ht="15" thickBot="1" x14ac:dyDescent="0.35">
      <c r="A38" s="13" t="s">
        <v>178</v>
      </c>
      <c r="B38" s="14" t="s">
        <v>48</v>
      </c>
      <c r="C38" s="7">
        <v>3</v>
      </c>
      <c r="D38" s="7">
        <v>0</v>
      </c>
      <c r="E38" s="7">
        <v>0</v>
      </c>
      <c r="F38" s="15">
        <f t="shared" si="0"/>
        <v>3</v>
      </c>
    </row>
    <row r="39" spans="1:6" ht="15" thickBot="1" x14ac:dyDescent="0.35">
      <c r="A39" s="13" t="s">
        <v>178</v>
      </c>
      <c r="B39" s="14" t="s">
        <v>28</v>
      </c>
      <c r="C39" s="7">
        <v>7</v>
      </c>
      <c r="D39" s="7">
        <v>1</v>
      </c>
      <c r="E39" s="7">
        <v>0</v>
      </c>
      <c r="F39" s="15">
        <f t="shared" si="0"/>
        <v>8</v>
      </c>
    </row>
    <row r="40" spans="1:6" ht="15" thickBot="1" x14ac:dyDescent="0.35">
      <c r="A40" s="13" t="s">
        <v>178</v>
      </c>
      <c r="B40" s="14" t="s">
        <v>49</v>
      </c>
      <c r="C40" s="7">
        <v>2</v>
      </c>
      <c r="D40" s="7">
        <v>0</v>
      </c>
      <c r="E40" s="7">
        <v>0</v>
      </c>
      <c r="F40" s="15">
        <f t="shared" si="0"/>
        <v>2</v>
      </c>
    </row>
    <row r="41" spans="1:6" ht="15" thickBot="1" x14ac:dyDescent="0.35">
      <c r="A41" s="13" t="s">
        <v>178</v>
      </c>
      <c r="B41" s="14" t="s">
        <v>29</v>
      </c>
      <c r="C41" s="7">
        <v>21</v>
      </c>
      <c r="D41" s="7">
        <v>4</v>
      </c>
      <c r="E41" s="7">
        <v>7</v>
      </c>
      <c r="F41" s="15">
        <f t="shared" si="0"/>
        <v>32</v>
      </c>
    </row>
    <row r="42" spans="1:6" ht="15" thickBot="1" x14ac:dyDescent="0.35">
      <c r="A42" s="13" t="s">
        <v>178</v>
      </c>
      <c r="B42" s="14" t="s">
        <v>30</v>
      </c>
      <c r="C42" s="7">
        <v>3</v>
      </c>
      <c r="D42" s="7">
        <v>1</v>
      </c>
      <c r="E42" s="7">
        <v>2</v>
      </c>
      <c r="F42" s="15">
        <f t="shared" si="0"/>
        <v>6</v>
      </c>
    </row>
    <row r="43" spans="1:6" ht="15" thickBot="1" x14ac:dyDescent="0.35">
      <c r="A43" s="13" t="s">
        <v>178</v>
      </c>
      <c r="B43" s="14" t="s">
        <v>96</v>
      </c>
      <c r="C43" s="7">
        <v>1</v>
      </c>
      <c r="D43" s="7">
        <v>0</v>
      </c>
      <c r="E43" s="7">
        <v>0</v>
      </c>
      <c r="F43" s="15">
        <f t="shared" si="0"/>
        <v>1</v>
      </c>
    </row>
    <row r="44" spans="1:6" ht="15" thickBot="1" x14ac:dyDescent="0.35">
      <c r="A44" s="13" t="s">
        <v>178</v>
      </c>
      <c r="B44" s="14" t="s">
        <v>65</v>
      </c>
      <c r="C44" s="7">
        <v>1</v>
      </c>
      <c r="D44" s="7">
        <v>0</v>
      </c>
      <c r="E44" s="7">
        <v>0</v>
      </c>
      <c r="F44" s="15">
        <f t="shared" si="0"/>
        <v>1</v>
      </c>
    </row>
    <row r="45" spans="1:6" ht="15" thickBot="1" x14ac:dyDescent="0.35">
      <c r="A45" s="13" t="s">
        <v>178</v>
      </c>
      <c r="B45" s="14" t="s">
        <v>117</v>
      </c>
      <c r="C45" s="7">
        <v>1</v>
      </c>
      <c r="D45" s="7">
        <v>0</v>
      </c>
      <c r="E45" s="7">
        <v>0</v>
      </c>
      <c r="F45" s="15">
        <f t="shared" si="0"/>
        <v>1</v>
      </c>
    </row>
    <row r="46" spans="1:6" ht="15" thickBot="1" x14ac:dyDescent="0.35">
      <c r="A46" s="13" t="s">
        <v>178</v>
      </c>
      <c r="B46" s="14" t="s">
        <v>52</v>
      </c>
      <c r="C46" s="7">
        <v>1</v>
      </c>
      <c r="D46" s="7">
        <v>0</v>
      </c>
      <c r="E46" s="7">
        <v>0</v>
      </c>
      <c r="F46" s="15">
        <f t="shared" si="0"/>
        <v>1</v>
      </c>
    </row>
    <row r="47" spans="1:6" ht="15" thickBot="1" x14ac:dyDescent="0.35">
      <c r="A47" s="13" t="s">
        <v>178</v>
      </c>
      <c r="B47" s="14" t="s">
        <v>71</v>
      </c>
      <c r="C47" s="7">
        <v>0</v>
      </c>
      <c r="D47" s="7">
        <v>0</v>
      </c>
      <c r="E47" s="7">
        <v>1</v>
      </c>
      <c r="F47" s="15">
        <f t="shared" si="0"/>
        <v>1</v>
      </c>
    </row>
    <row r="48" spans="1:6" ht="15" thickBot="1" x14ac:dyDescent="0.35">
      <c r="A48" s="13" t="s">
        <v>178</v>
      </c>
      <c r="B48" s="14" t="s">
        <v>99</v>
      </c>
      <c r="C48" s="7">
        <v>1</v>
      </c>
      <c r="D48" s="7">
        <v>0</v>
      </c>
      <c r="E48" s="7">
        <v>0</v>
      </c>
      <c r="F48" s="15">
        <f t="shared" si="0"/>
        <v>1</v>
      </c>
    </row>
    <row r="49" spans="1:6" ht="15" thickBot="1" x14ac:dyDescent="0.35">
      <c r="A49" s="13" t="s">
        <v>178</v>
      </c>
      <c r="B49" s="14" t="s">
        <v>54</v>
      </c>
      <c r="C49" s="7">
        <v>3</v>
      </c>
      <c r="D49" s="7">
        <v>0</v>
      </c>
      <c r="E49" s="7">
        <v>0</v>
      </c>
      <c r="F49" s="15">
        <f t="shared" si="0"/>
        <v>3</v>
      </c>
    </row>
    <row r="50" spans="1:6" ht="15" thickBot="1" x14ac:dyDescent="0.35">
      <c r="A50" s="13" t="s">
        <v>178</v>
      </c>
      <c r="B50" s="14" t="s">
        <v>31</v>
      </c>
      <c r="C50" s="7">
        <v>7</v>
      </c>
      <c r="D50" s="7">
        <v>0</v>
      </c>
      <c r="E50" s="7">
        <v>0</v>
      </c>
      <c r="F50" s="15">
        <f t="shared" si="0"/>
        <v>7</v>
      </c>
    </row>
    <row r="51" spans="1:6" ht="15" thickBot="1" x14ac:dyDescent="0.35">
      <c r="A51" s="13" t="s">
        <v>178</v>
      </c>
      <c r="B51" s="14" t="s">
        <v>32</v>
      </c>
      <c r="C51" s="7">
        <v>21</v>
      </c>
      <c r="D51" s="7">
        <v>5</v>
      </c>
      <c r="E51" s="7">
        <v>11</v>
      </c>
      <c r="F51" s="15">
        <f t="shared" si="0"/>
        <v>37</v>
      </c>
    </row>
    <row r="52" spans="1:6" ht="15" thickBot="1" x14ac:dyDescent="0.35">
      <c r="A52" s="13" t="s">
        <v>178</v>
      </c>
      <c r="B52" s="14" t="s">
        <v>55</v>
      </c>
      <c r="C52" s="7">
        <v>3</v>
      </c>
      <c r="D52" s="7">
        <v>1</v>
      </c>
      <c r="E52" s="7">
        <v>1</v>
      </c>
      <c r="F52" s="15">
        <f t="shared" si="0"/>
        <v>5</v>
      </c>
    </row>
    <row r="53" spans="1:6" ht="15" thickBot="1" x14ac:dyDescent="0.35">
      <c r="A53" s="13" t="s">
        <v>178</v>
      </c>
      <c r="B53" s="14" t="s">
        <v>56</v>
      </c>
      <c r="C53" s="7">
        <v>1</v>
      </c>
      <c r="D53" s="7">
        <v>0</v>
      </c>
      <c r="E53" s="7">
        <v>0</v>
      </c>
      <c r="F53" s="15">
        <f t="shared" si="0"/>
        <v>1</v>
      </c>
    </row>
    <row r="54" spans="1:6" ht="15" thickBot="1" x14ac:dyDescent="0.35">
      <c r="A54" s="13" t="s">
        <v>178</v>
      </c>
      <c r="B54" s="14" t="s">
        <v>33</v>
      </c>
      <c r="C54" s="7">
        <v>7</v>
      </c>
      <c r="D54" s="7">
        <v>1</v>
      </c>
      <c r="E54" s="7">
        <v>4</v>
      </c>
      <c r="F54" s="15">
        <f t="shared" si="0"/>
        <v>12</v>
      </c>
    </row>
    <row r="55" spans="1:6" ht="15" thickBot="1" x14ac:dyDescent="0.35">
      <c r="A55" s="13" t="s">
        <v>178</v>
      </c>
      <c r="B55" s="14" t="s">
        <v>34</v>
      </c>
      <c r="C55" s="7">
        <v>4</v>
      </c>
      <c r="D55" s="7">
        <v>0</v>
      </c>
      <c r="E55" s="7">
        <v>0</v>
      </c>
      <c r="F55" s="15">
        <f t="shared" si="0"/>
        <v>4</v>
      </c>
    </row>
    <row r="56" spans="1:6" ht="15" thickBot="1" x14ac:dyDescent="0.35">
      <c r="A56" s="13" t="s">
        <v>178</v>
      </c>
      <c r="B56" s="14" t="s">
        <v>35</v>
      </c>
      <c r="C56" s="7">
        <v>3</v>
      </c>
      <c r="D56" s="7">
        <v>0</v>
      </c>
      <c r="E56" s="7">
        <v>0</v>
      </c>
      <c r="F56" s="15">
        <f t="shared" si="0"/>
        <v>3</v>
      </c>
    </row>
    <row r="57" spans="1:6" ht="15" thickBot="1" x14ac:dyDescent="0.35">
      <c r="A57" s="13" t="s">
        <v>178</v>
      </c>
      <c r="B57" s="14" t="s">
        <v>36</v>
      </c>
      <c r="C57" s="7">
        <v>4</v>
      </c>
      <c r="D57" s="7">
        <v>1</v>
      </c>
      <c r="E57" s="7">
        <v>0</v>
      </c>
      <c r="F57" s="15">
        <f t="shared" si="0"/>
        <v>5</v>
      </c>
    </row>
    <row r="58" spans="1:6" ht="15" thickBot="1" x14ac:dyDescent="0.35">
      <c r="A58" s="13" t="s">
        <v>178</v>
      </c>
      <c r="B58" s="14" t="s">
        <v>37</v>
      </c>
      <c r="C58" s="7">
        <v>43</v>
      </c>
      <c r="D58" s="7">
        <v>9</v>
      </c>
      <c r="E58" s="7">
        <v>5</v>
      </c>
      <c r="F58" s="15">
        <f t="shared" si="0"/>
        <v>57</v>
      </c>
    </row>
    <row r="59" spans="1:6" ht="15" thickBot="1" x14ac:dyDescent="0.35">
      <c r="A59" s="13" t="s">
        <v>178</v>
      </c>
      <c r="B59" s="14" t="s">
        <v>67</v>
      </c>
      <c r="C59" s="7">
        <v>0</v>
      </c>
      <c r="D59" s="7">
        <v>0</v>
      </c>
      <c r="E59" s="7">
        <v>1</v>
      </c>
      <c r="F59" s="15">
        <f t="shared" si="0"/>
        <v>1</v>
      </c>
    </row>
    <row r="60" spans="1:6" ht="15" thickBot="1" x14ac:dyDescent="0.35">
      <c r="A60" s="13" t="s">
        <v>178</v>
      </c>
      <c r="B60" s="14" t="s">
        <v>100</v>
      </c>
      <c r="C60" s="7">
        <v>1</v>
      </c>
      <c r="D60" s="7">
        <v>0</v>
      </c>
      <c r="E60" s="7">
        <v>0</v>
      </c>
      <c r="F60" s="15">
        <f t="shared" si="0"/>
        <v>1</v>
      </c>
    </row>
    <row r="61" spans="1:6" ht="15" thickBot="1" x14ac:dyDescent="0.35">
      <c r="A61" s="13" t="s">
        <v>178</v>
      </c>
      <c r="B61" s="14" t="s">
        <v>38</v>
      </c>
      <c r="C61" s="7">
        <v>5</v>
      </c>
      <c r="D61" s="7">
        <v>0</v>
      </c>
      <c r="E61" s="7">
        <v>0</v>
      </c>
      <c r="F61" s="15">
        <f t="shared" si="0"/>
        <v>5</v>
      </c>
    </row>
    <row r="62" spans="1:6" ht="15" thickBot="1" x14ac:dyDescent="0.35">
      <c r="A62" s="13" t="s">
        <v>178</v>
      </c>
      <c r="B62" s="14" t="s">
        <v>39</v>
      </c>
      <c r="C62" s="7">
        <v>1</v>
      </c>
      <c r="D62" s="7">
        <v>0</v>
      </c>
      <c r="E62" s="7">
        <v>0</v>
      </c>
      <c r="F62" s="15">
        <f t="shared" si="0"/>
        <v>1</v>
      </c>
    </row>
    <row r="63" spans="1:6" ht="15" thickBot="1" x14ac:dyDescent="0.35">
      <c r="A63" s="13" t="s">
        <v>178</v>
      </c>
      <c r="B63" s="14" t="s">
        <v>73</v>
      </c>
      <c r="C63" s="7">
        <v>2</v>
      </c>
      <c r="D63" s="7">
        <v>0</v>
      </c>
      <c r="E63" s="7">
        <v>0</v>
      </c>
      <c r="F63" s="15">
        <f t="shared" si="0"/>
        <v>2</v>
      </c>
    </row>
    <row r="64" spans="1:6" ht="15" thickBot="1" x14ac:dyDescent="0.35">
      <c r="A64" s="13" t="s">
        <v>178</v>
      </c>
      <c r="B64" s="14" t="s">
        <v>40</v>
      </c>
      <c r="C64" s="7">
        <v>6</v>
      </c>
      <c r="D64" s="7">
        <v>0</v>
      </c>
      <c r="E64" s="7">
        <v>0</v>
      </c>
      <c r="F64" s="15">
        <f t="shared" si="0"/>
        <v>6</v>
      </c>
    </row>
    <row r="65" spans="1:6" ht="15" thickBot="1" x14ac:dyDescent="0.35">
      <c r="A65" s="13" t="s">
        <v>178</v>
      </c>
      <c r="B65" s="14" t="s">
        <v>41</v>
      </c>
      <c r="C65" s="7">
        <v>16</v>
      </c>
      <c r="D65" s="7">
        <v>4</v>
      </c>
      <c r="E65" s="7">
        <v>6</v>
      </c>
      <c r="F65" s="15">
        <f t="shared" si="0"/>
        <v>26</v>
      </c>
    </row>
    <row r="66" spans="1:6" ht="15" thickBot="1" x14ac:dyDescent="0.35">
      <c r="A66" s="13" t="s">
        <v>178</v>
      </c>
      <c r="B66" s="14" t="s">
        <v>76</v>
      </c>
      <c r="C66" s="7">
        <v>1</v>
      </c>
      <c r="D66" s="7">
        <v>0</v>
      </c>
      <c r="E66" s="7">
        <v>1</v>
      </c>
      <c r="F66" s="15">
        <f t="shared" si="0"/>
        <v>2</v>
      </c>
    </row>
    <row r="67" spans="1:6" ht="15" thickBot="1" x14ac:dyDescent="0.35">
      <c r="A67" s="13" t="s">
        <v>178</v>
      </c>
      <c r="B67" s="14" t="s">
        <v>58</v>
      </c>
      <c r="C67" s="7">
        <v>1</v>
      </c>
      <c r="D67" s="7">
        <v>0</v>
      </c>
      <c r="E67" s="7">
        <v>0</v>
      </c>
      <c r="F67" s="15">
        <f t="shared" si="0"/>
        <v>1</v>
      </c>
    </row>
    <row r="68" spans="1:6" ht="15" thickBot="1" x14ac:dyDescent="0.35">
      <c r="A68" s="13" t="s">
        <v>178</v>
      </c>
      <c r="B68" s="14" t="s">
        <v>74</v>
      </c>
      <c r="C68" s="7">
        <v>0</v>
      </c>
      <c r="D68" s="7">
        <v>0</v>
      </c>
      <c r="E68" s="7">
        <v>1</v>
      </c>
      <c r="F68" s="15">
        <f t="shared" si="0"/>
        <v>1</v>
      </c>
    </row>
    <row r="69" spans="1:6" ht="15" thickBot="1" x14ac:dyDescent="0.35">
      <c r="A69" s="13" t="s">
        <v>178</v>
      </c>
      <c r="B69" s="14" t="s">
        <v>68</v>
      </c>
      <c r="C69" s="7">
        <v>1</v>
      </c>
      <c r="D69" s="7">
        <v>0</v>
      </c>
      <c r="E69" s="7">
        <v>1</v>
      </c>
      <c r="F69" s="15">
        <f t="shared" si="0"/>
        <v>2</v>
      </c>
    </row>
    <row r="70" spans="1:6" ht="15" thickBot="1" x14ac:dyDescent="0.35">
      <c r="A70" s="28" t="s">
        <v>189</v>
      </c>
      <c r="B70" s="28"/>
      <c r="C70" s="7">
        <f>SUM(C6:C69)</f>
        <v>1417</v>
      </c>
      <c r="D70" s="7">
        <f>SUM(D6:D69)</f>
        <v>1797</v>
      </c>
      <c r="E70" s="7">
        <f>SUM(E6:E69)</f>
        <v>7597</v>
      </c>
      <c r="F70" s="15">
        <f>SUM(F6:F69)</f>
        <v>10811</v>
      </c>
    </row>
  </sheetData>
  <mergeCells count="5">
    <mergeCell ref="A4:A5"/>
    <mergeCell ref="B4:B5"/>
    <mergeCell ref="F4:F5"/>
    <mergeCell ref="A70:B70"/>
    <mergeCell ref="A2:F2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60"/>
  <sheetViews>
    <sheetView topLeftCell="B23" workbookViewId="0">
      <selection activeCell="I23" sqref="I23"/>
    </sheetView>
  </sheetViews>
  <sheetFormatPr baseColWidth="10" defaultRowHeight="14.4" x14ac:dyDescent="0.3"/>
  <cols>
    <col min="1" max="1" width="13.33203125" customWidth="1"/>
    <col min="2" max="2" width="15.33203125" customWidth="1"/>
    <col min="6" max="6" width="6.109375" bestFit="1" customWidth="1"/>
  </cols>
  <sheetData>
    <row r="2" spans="1:6" ht="54" customHeight="1" x14ac:dyDescent="0.3">
      <c r="A2" s="23" t="s">
        <v>215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3" t="s">
        <v>216</v>
      </c>
      <c r="B6" s="14" t="s">
        <v>5</v>
      </c>
      <c r="C6" s="7">
        <v>90</v>
      </c>
      <c r="D6" s="7">
        <v>2</v>
      </c>
      <c r="E6" s="7">
        <v>4</v>
      </c>
      <c r="F6" s="15">
        <f t="shared" ref="F6:F59" si="0">SUM(C6:E6)</f>
        <v>96</v>
      </c>
    </row>
    <row r="7" spans="1:6" ht="15" thickBot="1" x14ac:dyDescent="0.35">
      <c r="A7" s="13" t="s">
        <v>216</v>
      </c>
      <c r="B7" s="14" t="s">
        <v>7</v>
      </c>
      <c r="C7" s="7">
        <v>8</v>
      </c>
      <c r="D7" s="7">
        <v>1</v>
      </c>
      <c r="E7" s="7">
        <v>0</v>
      </c>
      <c r="F7" s="15">
        <f t="shared" si="0"/>
        <v>9</v>
      </c>
    </row>
    <row r="8" spans="1:6" ht="15" thickBot="1" x14ac:dyDescent="0.35">
      <c r="A8" s="13" t="s">
        <v>216</v>
      </c>
      <c r="B8" s="14" t="s">
        <v>8</v>
      </c>
      <c r="C8" s="7">
        <v>21</v>
      </c>
      <c r="D8" s="7">
        <v>1</v>
      </c>
      <c r="E8" s="7">
        <v>2</v>
      </c>
      <c r="F8" s="15">
        <f t="shared" si="0"/>
        <v>24</v>
      </c>
    </row>
    <row r="9" spans="1:6" ht="15" thickBot="1" x14ac:dyDescent="0.35">
      <c r="A9" s="13" t="s">
        <v>216</v>
      </c>
      <c r="B9" s="14" t="s">
        <v>9</v>
      </c>
      <c r="C9" s="7">
        <v>7</v>
      </c>
      <c r="D9" s="7">
        <v>0</v>
      </c>
      <c r="E9" s="7">
        <v>0</v>
      </c>
      <c r="F9" s="15">
        <f t="shared" si="0"/>
        <v>7</v>
      </c>
    </row>
    <row r="10" spans="1:6" ht="15" thickBot="1" x14ac:dyDescent="0.35">
      <c r="A10" s="13" t="s">
        <v>216</v>
      </c>
      <c r="B10" s="14" t="s">
        <v>10</v>
      </c>
      <c r="C10" s="7">
        <v>8</v>
      </c>
      <c r="D10" s="7">
        <v>2</v>
      </c>
      <c r="E10" s="7">
        <v>0</v>
      </c>
      <c r="F10" s="15">
        <f t="shared" si="0"/>
        <v>10</v>
      </c>
    </row>
    <row r="11" spans="1:6" ht="15" thickBot="1" x14ac:dyDescent="0.35">
      <c r="A11" s="13" t="s">
        <v>216</v>
      </c>
      <c r="B11" s="14" t="s">
        <v>11</v>
      </c>
      <c r="C11" s="7">
        <v>1</v>
      </c>
      <c r="D11" s="7">
        <v>0</v>
      </c>
      <c r="E11" s="7">
        <v>1</v>
      </c>
      <c r="F11" s="15">
        <f t="shared" si="0"/>
        <v>2</v>
      </c>
    </row>
    <row r="12" spans="1:6" ht="15" thickBot="1" x14ac:dyDescent="0.35">
      <c r="A12" s="13" t="s">
        <v>216</v>
      </c>
      <c r="B12" s="14" t="s">
        <v>12</v>
      </c>
      <c r="C12" s="7">
        <v>6</v>
      </c>
      <c r="D12" s="7">
        <v>0</v>
      </c>
      <c r="E12" s="7">
        <v>1</v>
      </c>
      <c r="F12" s="15">
        <f t="shared" si="0"/>
        <v>7</v>
      </c>
    </row>
    <row r="13" spans="1:6" ht="15" thickBot="1" x14ac:dyDescent="0.35">
      <c r="A13" s="13" t="s">
        <v>216</v>
      </c>
      <c r="B13" s="14" t="s">
        <v>13</v>
      </c>
      <c r="C13" s="7">
        <v>122</v>
      </c>
      <c r="D13" s="7">
        <v>13</v>
      </c>
      <c r="E13" s="7">
        <v>12</v>
      </c>
      <c r="F13" s="15">
        <f t="shared" si="0"/>
        <v>147</v>
      </c>
    </row>
    <row r="14" spans="1:6" ht="15" thickBot="1" x14ac:dyDescent="0.35">
      <c r="A14" s="13" t="s">
        <v>216</v>
      </c>
      <c r="B14" s="14" t="s">
        <v>14</v>
      </c>
      <c r="C14" s="7">
        <v>9</v>
      </c>
      <c r="D14" s="7">
        <v>0</v>
      </c>
      <c r="E14" s="7">
        <v>0</v>
      </c>
      <c r="F14" s="15">
        <f t="shared" si="0"/>
        <v>9</v>
      </c>
    </row>
    <row r="15" spans="1:6" ht="15" thickBot="1" x14ac:dyDescent="0.35">
      <c r="A15" s="13" t="s">
        <v>216</v>
      </c>
      <c r="B15" s="14" t="s">
        <v>15</v>
      </c>
      <c r="C15" s="7">
        <v>7</v>
      </c>
      <c r="D15" s="7">
        <v>1</v>
      </c>
      <c r="E15" s="7">
        <v>1</v>
      </c>
      <c r="F15" s="15">
        <f t="shared" si="0"/>
        <v>9</v>
      </c>
    </row>
    <row r="16" spans="1:6" ht="15" thickBot="1" x14ac:dyDescent="0.35">
      <c r="A16" s="13" t="s">
        <v>216</v>
      </c>
      <c r="B16" s="14" t="s">
        <v>16</v>
      </c>
      <c r="C16" s="7">
        <v>9</v>
      </c>
      <c r="D16" s="7">
        <v>0</v>
      </c>
      <c r="E16" s="7">
        <v>0</v>
      </c>
      <c r="F16" s="15">
        <f t="shared" si="0"/>
        <v>9</v>
      </c>
    </row>
    <row r="17" spans="1:6" ht="15" thickBot="1" x14ac:dyDescent="0.35">
      <c r="A17" s="13" t="s">
        <v>216</v>
      </c>
      <c r="B17" s="14" t="s">
        <v>193</v>
      </c>
      <c r="C17" s="7">
        <v>1</v>
      </c>
      <c r="D17" s="7">
        <v>0</v>
      </c>
      <c r="E17" s="7">
        <v>0</v>
      </c>
      <c r="F17" s="15">
        <f t="shared" si="0"/>
        <v>1</v>
      </c>
    </row>
    <row r="18" spans="1:6" ht="15" thickBot="1" x14ac:dyDescent="0.35">
      <c r="A18" s="13" t="s">
        <v>216</v>
      </c>
      <c r="B18" s="14" t="s">
        <v>17</v>
      </c>
      <c r="C18" s="7">
        <v>10</v>
      </c>
      <c r="D18" s="7">
        <v>0</v>
      </c>
      <c r="E18" s="7">
        <v>0</v>
      </c>
      <c r="F18" s="15">
        <f t="shared" si="0"/>
        <v>10</v>
      </c>
    </row>
    <row r="19" spans="1:6" ht="15" thickBot="1" x14ac:dyDescent="0.35">
      <c r="A19" s="13" t="s">
        <v>216</v>
      </c>
      <c r="B19" s="14" t="s">
        <v>18</v>
      </c>
      <c r="C19" s="7">
        <v>6</v>
      </c>
      <c r="D19" s="7">
        <v>0</v>
      </c>
      <c r="E19" s="7">
        <v>0</v>
      </c>
      <c r="F19" s="15">
        <f t="shared" si="0"/>
        <v>6</v>
      </c>
    </row>
    <row r="20" spans="1:6" ht="15" thickBot="1" x14ac:dyDescent="0.35">
      <c r="A20" s="13" t="s">
        <v>216</v>
      </c>
      <c r="B20" s="14" t="s">
        <v>19</v>
      </c>
      <c r="C20" s="7">
        <v>3</v>
      </c>
      <c r="D20" s="7">
        <v>0</v>
      </c>
      <c r="E20" s="7">
        <v>0</v>
      </c>
      <c r="F20" s="15">
        <f t="shared" si="0"/>
        <v>3</v>
      </c>
    </row>
    <row r="21" spans="1:6" ht="15" thickBot="1" x14ac:dyDescent="0.35">
      <c r="A21" s="13" t="s">
        <v>216</v>
      </c>
      <c r="B21" s="14" t="s">
        <v>20</v>
      </c>
      <c r="C21" s="7">
        <v>2</v>
      </c>
      <c r="D21" s="7">
        <v>0</v>
      </c>
      <c r="E21" s="7">
        <v>0</v>
      </c>
      <c r="F21" s="15">
        <f t="shared" si="0"/>
        <v>2</v>
      </c>
    </row>
    <row r="22" spans="1:6" ht="15" thickBot="1" x14ac:dyDescent="0.35">
      <c r="A22" s="13" t="s">
        <v>216</v>
      </c>
      <c r="B22" s="14" t="s">
        <v>21</v>
      </c>
      <c r="C22" s="7">
        <v>80</v>
      </c>
      <c r="D22" s="7">
        <v>4</v>
      </c>
      <c r="E22" s="7">
        <v>7</v>
      </c>
      <c r="F22" s="15">
        <f t="shared" si="0"/>
        <v>91</v>
      </c>
    </row>
    <row r="23" spans="1:6" ht="23.4" thickBot="1" x14ac:dyDescent="0.35">
      <c r="A23" s="13" t="s">
        <v>216</v>
      </c>
      <c r="B23" s="14" t="s">
        <v>22</v>
      </c>
      <c r="C23" s="7">
        <v>375</v>
      </c>
      <c r="D23" s="7">
        <v>197</v>
      </c>
      <c r="E23" s="7">
        <v>1097</v>
      </c>
      <c r="F23" s="15">
        <f t="shared" si="0"/>
        <v>1669</v>
      </c>
    </row>
    <row r="24" spans="1:6" ht="15" thickBot="1" x14ac:dyDescent="0.35">
      <c r="A24" s="13" t="s">
        <v>216</v>
      </c>
      <c r="B24" s="14" t="s">
        <v>89</v>
      </c>
      <c r="C24" s="7">
        <v>1</v>
      </c>
      <c r="D24" s="7">
        <v>0</v>
      </c>
      <c r="E24" s="7">
        <v>0</v>
      </c>
      <c r="F24" s="15">
        <f t="shared" si="0"/>
        <v>1</v>
      </c>
    </row>
    <row r="25" spans="1:6" ht="15" thickBot="1" x14ac:dyDescent="0.35">
      <c r="A25" s="13" t="s">
        <v>216</v>
      </c>
      <c r="B25" s="14" t="s">
        <v>62</v>
      </c>
      <c r="C25" s="7">
        <v>2</v>
      </c>
      <c r="D25" s="7">
        <v>0</v>
      </c>
      <c r="E25" s="7">
        <v>0</v>
      </c>
      <c r="F25" s="15">
        <f t="shared" si="0"/>
        <v>2</v>
      </c>
    </row>
    <row r="26" spans="1:6" ht="15" thickBot="1" x14ac:dyDescent="0.35">
      <c r="A26" s="13" t="s">
        <v>216</v>
      </c>
      <c r="B26" s="14" t="s">
        <v>23</v>
      </c>
      <c r="C26" s="7">
        <v>3</v>
      </c>
      <c r="D26" s="7">
        <v>1</v>
      </c>
      <c r="E26" s="7">
        <v>1</v>
      </c>
      <c r="F26" s="15">
        <f t="shared" si="0"/>
        <v>5</v>
      </c>
    </row>
    <row r="27" spans="1:6" ht="15" thickBot="1" x14ac:dyDescent="0.35">
      <c r="A27" s="13" t="s">
        <v>216</v>
      </c>
      <c r="B27" s="14" t="s">
        <v>24</v>
      </c>
      <c r="C27" s="7">
        <v>68</v>
      </c>
      <c r="D27" s="7">
        <v>3</v>
      </c>
      <c r="E27" s="7">
        <v>1</v>
      </c>
      <c r="F27" s="15">
        <f t="shared" si="0"/>
        <v>72</v>
      </c>
    </row>
    <row r="28" spans="1:6" ht="15" thickBot="1" x14ac:dyDescent="0.35">
      <c r="A28" s="13" t="s">
        <v>216</v>
      </c>
      <c r="B28" s="14" t="s">
        <v>25</v>
      </c>
      <c r="C28" s="7">
        <v>1</v>
      </c>
      <c r="D28" s="7">
        <v>0</v>
      </c>
      <c r="E28" s="7">
        <v>1</v>
      </c>
      <c r="F28" s="15">
        <f t="shared" si="0"/>
        <v>2</v>
      </c>
    </row>
    <row r="29" spans="1:6" ht="15" thickBot="1" x14ac:dyDescent="0.35">
      <c r="A29" s="13" t="s">
        <v>216</v>
      </c>
      <c r="B29" s="14" t="s">
        <v>47</v>
      </c>
      <c r="C29" s="7">
        <v>1</v>
      </c>
      <c r="D29" s="7">
        <v>0</v>
      </c>
      <c r="E29" s="7">
        <v>0</v>
      </c>
      <c r="F29" s="15">
        <f t="shared" si="0"/>
        <v>1</v>
      </c>
    </row>
    <row r="30" spans="1:6" ht="15" thickBot="1" x14ac:dyDescent="0.35">
      <c r="A30" s="13" t="s">
        <v>216</v>
      </c>
      <c r="B30" s="14" t="s">
        <v>27</v>
      </c>
      <c r="C30" s="7">
        <v>3</v>
      </c>
      <c r="D30" s="7">
        <v>0</v>
      </c>
      <c r="E30" s="7">
        <v>0</v>
      </c>
      <c r="F30" s="15">
        <f t="shared" si="0"/>
        <v>3</v>
      </c>
    </row>
    <row r="31" spans="1:6" ht="15" thickBot="1" x14ac:dyDescent="0.35">
      <c r="A31" s="13" t="s">
        <v>216</v>
      </c>
      <c r="B31" s="14" t="s">
        <v>60</v>
      </c>
      <c r="C31" s="7">
        <v>2</v>
      </c>
      <c r="D31" s="7">
        <v>0</v>
      </c>
      <c r="E31" s="7">
        <v>0</v>
      </c>
      <c r="F31" s="15">
        <f t="shared" si="0"/>
        <v>2</v>
      </c>
    </row>
    <row r="32" spans="1:6" ht="15" thickBot="1" x14ac:dyDescent="0.35">
      <c r="A32" s="13" t="s">
        <v>216</v>
      </c>
      <c r="B32" s="14" t="s">
        <v>48</v>
      </c>
      <c r="C32" s="7">
        <v>1</v>
      </c>
      <c r="D32" s="7">
        <v>0</v>
      </c>
      <c r="E32" s="7">
        <v>0</v>
      </c>
      <c r="F32" s="15">
        <f t="shared" si="0"/>
        <v>1</v>
      </c>
    </row>
    <row r="33" spans="1:6" ht="15" thickBot="1" x14ac:dyDescent="0.35">
      <c r="A33" s="13" t="s">
        <v>216</v>
      </c>
      <c r="B33" s="14" t="s">
        <v>28</v>
      </c>
      <c r="C33" s="7">
        <v>11</v>
      </c>
      <c r="D33" s="7">
        <v>0</v>
      </c>
      <c r="E33" s="7">
        <v>0</v>
      </c>
      <c r="F33" s="15">
        <f t="shared" si="0"/>
        <v>11</v>
      </c>
    </row>
    <row r="34" spans="1:6" ht="15" thickBot="1" x14ac:dyDescent="0.35">
      <c r="A34" s="13" t="s">
        <v>216</v>
      </c>
      <c r="B34" s="14" t="s">
        <v>49</v>
      </c>
      <c r="C34" s="7">
        <v>2</v>
      </c>
      <c r="D34" s="7">
        <v>0</v>
      </c>
      <c r="E34" s="7">
        <v>0</v>
      </c>
      <c r="F34" s="15">
        <f t="shared" si="0"/>
        <v>2</v>
      </c>
    </row>
    <row r="35" spans="1:6" ht="15" thickBot="1" x14ac:dyDescent="0.35">
      <c r="A35" s="13" t="s">
        <v>216</v>
      </c>
      <c r="B35" s="14" t="s">
        <v>29</v>
      </c>
      <c r="C35" s="7">
        <v>14</v>
      </c>
      <c r="D35" s="7">
        <v>2</v>
      </c>
      <c r="E35" s="7">
        <v>3</v>
      </c>
      <c r="F35" s="15">
        <f t="shared" si="0"/>
        <v>19</v>
      </c>
    </row>
    <row r="36" spans="1:6" ht="15" thickBot="1" x14ac:dyDescent="0.35">
      <c r="A36" s="13" t="s">
        <v>216</v>
      </c>
      <c r="B36" s="14" t="s">
        <v>70</v>
      </c>
      <c r="C36" s="7">
        <v>0</v>
      </c>
      <c r="D36" s="7">
        <v>0</v>
      </c>
      <c r="E36" s="7">
        <v>1</v>
      </c>
      <c r="F36" s="15">
        <f t="shared" si="0"/>
        <v>1</v>
      </c>
    </row>
    <row r="37" spans="1:6" ht="15" thickBot="1" x14ac:dyDescent="0.35">
      <c r="A37" s="13" t="s">
        <v>216</v>
      </c>
      <c r="B37" s="14" t="s">
        <v>30</v>
      </c>
      <c r="C37" s="7">
        <v>1</v>
      </c>
      <c r="D37" s="7">
        <v>0</v>
      </c>
      <c r="E37" s="7">
        <v>1</v>
      </c>
      <c r="F37" s="15">
        <f t="shared" si="0"/>
        <v>2</v>
      </c>
    </row>
    <row r="38" spans="1:6" ht="15" thickBot="1" x14ac:dyDescent="0.35">
      <c r="A38" s="13" t="s">
        <v>216</v>
      </c>
      <c r="B38" s="14" t="s">
        <v>93</v>
      </c>
      <c r="C38" s="7">
        <v>1</v>
      </c>
      <c r="D38" s="7">
        <v>0</v>
      </c>
      <c r="E38" s="7">
        <v>0</v>
      </c>
      <c r="F38" s="15">
        <f t="shared" si="0"/>
        <v>1</v>
      </c>
    </row>
    <row r="39" spans="1:6" ht="15" thickBot="1" x14ac:dyDescent="0.35">
      <c r="A39" s="13" t="s">
        <v>216</v>
      </c>
      <c r="B39" s="14" t="s">
        <v>52</v>
      </c>
      <c r="C39" s="7">
        <v>1</v>
      </c>
      <c r="D39" s="7">
        <v>0</v>
      </c>
      <c r="E39" s="7">
        <v>0</v>
      </c>
      <c r="F39" s="15">
        <f t="shared" si="0"/>
        <v>1</v>
      </c>
    </row>
    <row r="40" spans="1:6" ht="15" thickBot="1" x14ac:dyDescent="0.35">
      <c r="A40" s="13" t="s">
        <v>216</v>
      </c>
      <c r="B40" s="14" t="s">
        <v>113</v>
      </c>
      <c r="C40" s="7">
        <v>1</v>
      </c>
      <c r="D40" s="7">
        <v>0</v>
      </c>
      <c r="E40" s="7">
        <v>0</v>
      </c>
      <c r="F40" s="15">
        <f t="shared" si="0"/>
        <v>1</v>
      </c>
    </row>
    <row r="41" spans="1:6" ht="15" thickBot="1" x14ac:dyDescent="0.35">
      <c r="A41" s="13" t="s">
        <v>216</v>
      </c>
      <c r="B41" s="14" t="s">
        <v>54</v>
      </c>
      <c r="C41" s="7">
        <v>5</v>
      </c>
      <c r="D41" s="7">
        <v>0</v>
      </c>
      <c r="E41" s="7">
        <v>0</v>
      </c>
      <c r="F41" s="15">
        <f t="shared" si="0"/>
        <v>5</v>
      </c>
    </row>
    <row r="42" spans="1:6" ht="15" thickBot="1" x14ac:dyDescent="0.35">
      <c r="A42" s="13" t="s">
        <v>216</v>
      </c>
      <c r="B42" s="14" t="s">
        <v>31</v>
      </c>
      <c r="C42" s="7">
        <v>1</v>
      </c>
      <c r="D42" s="7">
        <v>0</v>
      </c>
      <c r="E42" s="7">
        <v>0</v>
      </c>
      <c r="F42" s="15">
        <f t="shared" si="0"/>
        <v>1</v>
      </c>
    </row>
    <row r="43" spans="1:6" ht="15" thickBot="1" x14ac:dyDescent="0.35">
      <c r="A43" s="13" t="s">
        <v>216</v>
      </c>
      <c r="B43" s="14" t="s">
        <v>32</v>
      </c>
      <c r="C43" s="7">
        <v>31</v>
      </c>
      <c r="D43" s="7">
        <v>0</v>
      </c>
      <c r="E43" s="7">
        <v>1</v>
      </c>
      <c r="F43" s="15">
        <f t="shared" si="0"/>
        <v>32</v>
      </c>
    </row>
    <row r="44" spans="1:6" ht="15" thickBot="1" x14ac:dyDescent="0.35">
      <c r="A44" s="13" t="s">
        <v>216</v>
      </c>
      <c r="B44" s="14" t="s">
        <v>55</v>
      </c>
      <c r="C44" s="7">
        <v>14</v>
      </c>
      <c r="D44" s="7">
        <v>0</v>
      </c>
      <c r="E44" s="7">
        <v>0</v>
      </c>
      <c r="F44" s="15">
        <f t="shared" si="0"/>
        <v>14</v>
      </c>
    </row>
    <row r="45" spans="1:6" ht="15" thickBot="1" x14ac:dyDescent="0.35">
      <c r="A45" s="13" t="s">
        <v>216</v>
      </c>
      <c r="B45" s="14" t="s">
        <v>33</v>
      </c>
      <c r="C45" s="7">
        <v>4</v>
      </c>
      <c r="D45" s="7">
        <v>0</v>
      </c>
      <c r="E45" s="7">
        <v>0</v>
      </c>
      <c r="F45" s="15">
        <f t="shared" si="0"/>
        <v>4</v>
      </c>
    </row>
    <row r="46" spans="1:6" ht="15" thickBot="1" x14ac:dyDescent="0.35">
      <c r="A46" s="13" t="s">
        <v>216</v>
      </c>
      <c r="B46" s="14" t="s">
        <v>34</v>
      </c>
      <c r="C46" s="7">
        <v>4</v>
      </c>
      <c r="D46" s="7">
        <v>0</v>
      </c>
      <c r="E46" s="7">
        <v>0</v>
      </c>
      <c r="F46" s="15">
        <f t="shared" si="0"/>
        <v>4</v>
      </c>
    </row>
    <row r="47" spans="1:6" ht="15" thickBot="1" x14ac:dyDescent="0.35">
      <c r="A47" s="13" t="s">
        <v>216</v>
      </c>
      <c r="B47" s="14" t="s">
        <v>35</v>
      </c>
      <c r="C47" s="7">
        <v>2</v>
      </c>
      <c r="D47" s="7">
        <v>0</v>
      </c>
      <c r="E47" s="7">
        <v>1</v>
      </c>
      <c r="F47" s="15">
        <f t="shared" si="0"/>
        <v>3</v>
      </c>
    </row>
    <row r="48" spans="1:6" ht="15" thickBot="1" x14ac:dyDescent="0.35">
      <c r="A48" s="13" t="s">
        <v>216</v>
      </c>
      <c r="B48" s="14" t="s">
        <v>36</v>
      </c>
      <c r="C48" s="7">
        <v>1</v>
      </c>
      <c r="D48" s="7">
        <v>0</v>
      </c>
      <c r="E48" s="7">
        <v>1</v>
      </c>
      <c r="F48" s="15">
        <f t="shared" si="0"/>
        <v>2</v>
      </c>
    </row>
    <row r="49" spans="1:6" ht="15" thickBot="1" x14ac:dyDescent="0.35">
      <c r="A49" s="13" t="s">
        <v>216</v>
      </c>
      <c r="B49" s="14" t="s">
        <v>37</v>
      </c>
      <c r="C49" s="7">
        <v>44</v>
      </c>
      <c r="D49" s="7">
        <v>5</v>
      </c>
      <c r="E49" s="7">
        <v>2</v>
      </c>
      <c r="F49" s="15">
        <f t="shared" si="0"/>
        <v>51</v>
      </c>
    </row>
    <row r="50" spans="1:6" ht="23.4" thickBot="1" x14ac:dyDescent="0.35">
      <c r="A50" s="13" t="s">
        <v>216</v>
      </c>
      <c r="B50" s="14" t="s">
        <v>67</v>
      </c>
      <c r="C50" s="7">
        <v>4</v>
      </c>
      <c r="D50" s="7">
        <v>1</v>
      </c>
      <c r="E50" s="7">
        <v>1</v>
      </c>
      <c r="F50" s="15">
        <f t="shared" si="0"/>
        <v>6</v>
      </c>
    </row>
    <row r="51" spans="1:6" ht="23.4" thickBot="1" x14ac:dyDescent="0.35">
      <c r="A51" s="13" t="s">
        <v>216</v>
      </c>
      <c r="B51" s="14" t="s">
        <v>57</v>
      </c>
      <c r="C51" s="7">
        <v>2</v>
      </c>
      <c r="D51" s="7">
        <v>0</v>
      </c>
      <c r="E51" s="7">
        <v>0</v>
      </c>
      <c r="F51" s="15">
        <f t="shared" si="0"/>
        <v>2</v>
      </c>
    </row>
    <row r="52" spans="1:6" ht="15" thickBot="1" x14ac:dyDescent="0.35">
      <c r="A52" s="13" t="s">
        <v>216</v>
      </c>
      <c r="B52" s="14" t="s">
        <v>38</v>
      </c>
      <c r="C52" s="7">
        <v>5</v>
      </c>
      <c r="D52" s="7">
        <v>0</v>
      </c>
      <c r="E52" s="7">
        <v>0</v>
      </c>
      <c r="F52" s="15">
        <f t="shared" si="0"/>
        <v>5</v>
      </c>
    </row>
    <row r="53" spans="1:6" ht="15" thickBot="1" x14ac:dyDescent="0.35">
      <c r="A53" s="13" t="s">
        <v>216</v>
      </c>
      <c r="B53" s="14" t="s">
        <v>39</v>
      </c>
      <c r="C53" s="7">
        <v>1</v>
      </c>
      <c r="D53" s="7">
        <v>1</v>
      </c>
      <c r="E53" s="7">
        <v>0</v>
      </c>
      <c r="F53" s="15">
        <f t="shared" si="0"/>
        <v>2</v>
      </c>
    </row>
    <row r="54" spans="1:6" ht="15" thickBot="1" x14ac:dyDescent="0.35">
      <c r="A54" s="13" t="s">
        <v>216</v>
      </c>
      <c r="B54" s="14" t="s">
        <v>73</v>
      </c>
      <c r="C54" s="7">
        <v>1</v>
      </c>
      <c r="D54" s="7">
        <v>0</v>
      </c>
      <c r="E54" s="7">
        <v>0</v>
      </c>
      <c r="F54" s="15">
        <f t="shared" si="0"/>
        <v>1</v>
      </c>
    </row>
    <row r="55" spans="1:6" ht="15" thickBot="1" x14ac:dyDescent="0.35">
      <c r="A55" s="13" t="s">
        <v>216</v>
      </c>
      <c r="B55" s="14" t="s">
        <v>40</v>
      </c>
      <c r="C55" s="7">
        <v>18</v>
      </c>
      <c r="D55" s="7">
        <v>0</v>
      </c>
      <c r="E55" s="7">
        <v>0</v>
      </c>
      <c r="F55" s="15">
        <f t="shared" si="0"/>
        <v>18</v>
      </c>
    </row>
    <row r="56" spans="1:6" ht="15" thickBot="1" x14ac:dyDescent="0.35">
      <c r="A56" s="13" t="s">
        <v>216</v>
      </c>
      <c r="B56" s="14" t="s">
        <v>41</v>
      </c>
      <c r="C56" s="7">
        <v>25</v>
      </c>
      <c r="D56" s="7">
        <v>0</v>
      </c>
      <c r="E56" s="7">
        <v>2</v>
      </c>
      <c r="F56" s="15">
        <f t="shared" si="0"/>
        <v>27</v>
      </c>
    </row>
    <row r="57" spans="1:6" ht="15" thickBot="1" x14ac:dyDescent="0.35">
      <c r="A57" s="13" t="s">
        <v>216</v>
      </c>
      <c r="B57" s="14" t="s">
        <v>76</v>
      </c>
      <c r="C57" s="7">
        <v>1</v>
      </c>
      <c r="D57" s="7">
        <v>0</v>
      </c>
      <c r="E57" s="7">
        <v>0</v>
      </c>
      <c r="F57" s="15">
        <f t="shared" si="0"/>
        <v>1</v>
      </c>
    </row>
    <row r="58" spans="1:6" ht="23.4" thickBot="1" x14ac:dyDescent="0.35">
      <c r="A58" s="13" t="s">
        <v>216</v>
      </c>
      <c r="B58" s="14" t="s">
        <v>74</v>
      </c>
      <c r="C58" s="7">
        <v>2</v>
      </c>
      <c r="D58" s="7">
        <v>0</v>
      </c>
      <c r="E58" s="7">
        <v>0</v>
      </c>
      <c r="F58" s="15">
        <f t="shared" si="0"/>
        <v>2</v>
      </c>
    </row>
    <row r="59" spans="1:6" ht="15" thickBot="1" x14ac:dyDescent="0.35">
      <c r="A59" s="13" t="s">
        <v>216</v>
      </c>
      <c r="B59" s="14" t="s">
        <v>104</v>
      </c>
      <c r="C59" s="7">
        <v>0</v>
      </c>
      <c r="D59" s="7">
        <v>0</v>
      </c>
      <c r="E59" s="7">
        <v>1</v>
      </c>
      <c r="F59" s="15">
        <f t="shared" si="0"/>
        <v>1</v>
      </c>
    </row>
    <row r="60" spans="1:6" ht="15" thickBot="1" x14ac:dyDescent="0.35">
      <c r="A60" s="28" t="s">
        <v>189</v>
      </c>
      <c r="B60" s="28"/>
      <c r="C60" s="7">
        <f>SUM(C6:C59)</f>
        <v>1043</v>
      </c>
      <c r="D60" s="7">
        <f>SUM(D6:D59)</f>
        <v>234</v>
      </c>
      <c r="E60" s="7">
        <f>SUM(E6:E59)</f>
        <v>1142</v>
      </c>
      <c r="F60" s="15">
        <f>SUM(F6:F59)</f>
        <v>2419</v>
      </c>
    </row>
  </sheetData>
  <mergeCells count="5">
    <mergeCell ref="A4:A5"/>
    <mergeCell ref="B4:B5"/>
    <mergeCell ref="F4:F5"/>
    <mergeCell ref="A60:B60"/>
    <mergeCell ref="A2:F2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54"/>
  <sheetViews>
    <sheetView topLeftCell="B25" workbookViewId="0">
      <selection activeCell="I25" sqref="I25"/>
    </sheetView>
  </sheetViews>
  <sheetFormatPr baseColWidth="10" defaultRowHeight="14.4" x14ac:dyDescent="0.3"/>
  <cols>
    <col min="1" max="1" width="18.33203125" customWidth="1"/>
    <col min="2" max="2" width="15.5546875" customWidth="1"/>
    <col min="6" max="6" width="6.109375" bestFit="1" customWidth="1"/>
  </cols>
  <sheetData>
    <row r="2" spans="1:6" ht="54" customHeight="1" x14ac:dyDescent="0.3">
      <c r="A2" s="23" t="s">
        <v>217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3" t="s">
        <v>179</v>
      </c>
      <c r="B6" s="14" t="s">
        <v>5</v>
      </c>
      <c r="C6" s="7">
        <v>38</v>
      </c>
      <c r="D6" s="7">
        <v>1</v>
      </c>
      <c r="E6" s="7">
        <v>1</v>
      </c>
      <c r="F6" s="15">
        <f t="shared" ref="F6:F53" si="0">SUM(C6:E6)</f>
        <v>40</v>
      </c>
    </row>
    <row r="7" spans="1:6" ht="15" thickBot="1" x14ac:dyDescent="0.35">
      <c r="A7" s="13" t="s">
        <v>179</v>
      </c>
      <c r="B7" s="14" t="s">
        <v>7</v>
      </c>
      <c r="C7" s="7">
        <v>6</v>
      </c>
      <c r="D7" s="7">
        <v>0</v>
      </c>
      <c r="E7" s="7">
        <v>1</v>
      </c>
      <c r="F7" s="15">
        <f t="shared" si="0"/>
        <v>7</v>
      </c>
    </row>
    <row r="8" spans="1:6" ht="15" thickBot="1" x14ac:dyDescent="0.35">
      <c r="A8" s="13" t="s">
        <v>179</v>
      </c>
      <c r="B8" s="14" t="s">
        <v>8</v>
      </c>
      <c r="C8" s="7">
        <v>16</v>
      </c>
      <c r="D8" s="7">
        <v>0</v>
      </c>
      <c r="E8" s="7">
        <v>0</v>
      </c>
      <c r="F8" s="15">
        <f t="shared" si="0"/>
        <v>16</v>
      </c>
    </row>
    <row r="9" spans="1:6" ht="15" thickBot="1" x14ac:dyDescent="0.35">
      <c r="A9" s="13" t="s">
        <v>179</v>
      </c>
      <c r="B9" s="14" t="s">
        <v>9</v>
      </c>
      <c r="C9" s="7">
        <v>4</v>
      </c>
      <c r="D9" s="7">
        <v>0</v>
      </c>
      <c r="E9" s="7">
        <v>1</v>
      </c>
      <c r="F9" s="15">
        <f t="shared" si="0"/>
        <v>5</v>
      </c>
    </row>
    <row r="10" spans="1:6" ht="15" thickBot="1" x14ac:dyDescent="0.35">
      <c r="A10" s="13" t="s">
        <v>179</v>
      </c>
      <c r="B10" s="14" t="s">
        <v>118</v>
      </c>
      <c r="C10" s="7">
        <v>2</v>
      </c>
      <c r="D10" s="7">
        <v>0</v>
      </c>
      <c r="E10" s="7">
        <v>0</v>
      </c>
      <c r="F10" s="15">
        <f t="shared" si="0"/>
        <v>2</v>
      </c>
    </row>
    <row r="11" spans="1:6" ht="15" thickBot="1" x14ac:dyDescent="0.35">
      <c r="A11" s="13" t="s">
        <v>179</v>
      </c>
      <c r="B11" s="14" t="s">
        <v>119</v>
      </c>
      <c r="C11" s="7">
        <v>1</v>
      </c>
      <c r="D11" s="7">
        <v>0</v>
      </c>
      <c r="E11" s="7">
        <v>0</v>
      </c>
      <c r="F11" s="15">
        <f t="shared" si="0"/>
        <v>1</v>
      </c>
    </row>
    <row r="12" spans="1:6" ht="15" thickBot="1" x14ac:dyDescent="0.35">
      <c r="A12" s="13" t="s">
        <v>179</v>
      </c>
      <c r="B12" s="14" t="s">
        <v>10</v>
      </c>
      <c r="C12" s="7">
        <v>5</v>
      </c>
      <c r="D12" s="7">
        <v>0</v>
      </c>
      <c r="E12" s="7">
        <v>0</v>
      </c>
      <c r="F12" s="15">
        <f t="shared" si="0"/>
        <v>5</v>
      </c>
    </row>
    <row r="13" spans="1:6" ht="15" thickBot="1" x14ac:dyDescent="0.35">
      <c r="A13" s="13" t="s">
        <v>179</v>
      </c>
      <c r="B13" s="14" t="s">
        <v>82</v>
      </c>
      <c r="C13" s="7">
        <v>1</v>
      </c>
      <c r="D13" s="7">
        <v>0</v>
      </c>
      <c r="E13" s="7">
        <v>0</v>
      </c>
      <c r="F13" s="15">
        <f t="shared" si="0"/>
        <v>1</v>
      </c>
    </row>
    <row r="14" spans="1:6" ht="15" thickBot="1" x14ac:dyDescent="0.35">
      <c r="A14" s="13" t="s">
        <v>179</v>
      </c>
      <c r="B14" s="14" t="s">
        <v>12</v>
      </c>
      <c r="C14" s="7">
        <v>1</v>
      </c>
      <c r="D14" s="7">
        <v>0</v>
      </c>
      <c r="E14" s="7">
        <v>1</v>
      </c>
      <c r="F14" s="15">
        <f t="shared" si="0"/>
        <v>2</v>
      </c>
    </row>
    <row r="15" spans="1:6" ht="15" thickBot="1" x14ac:dyDescent="0.35">
      <c r="A15" s="13" t="s">
        <v>179</v>
      </c>
      <c r="B15" s="14" t="s">
        <v>13</v>
      </c>
      <c r="C15" s="7">
        <v>110</v>
      </c>
      <c r="D15" s="7">
        <v>2</v>
      </c>
      <c r="E15" s="7">
        <v>6</v>
      </c>
      <c r="F15" s="15">
        <f t="shared" si="0"/>
        <v>118</v>
      </c>
    </row>
    <row r="16" spans="1:6" ht="15" thickBot="1" x14ac:dyDescent="0.35">
      <c r="A16" s="13" t="s">
        <v>179</v>
      </c>
      <c r="B16" s="14" t="s">
        <v>14</v>
      </c>
      <c r="C16" s="7">
        <v>3</v>
      </c>
      <c r="D16" s="7">
        <v>0</v>
      </c>
      <c r="E16" s="7">
        <v>1</v>
      </c>
      <c r="F16" s="15">
        <f t="shared" si="0"/>
        <v>4</v>
      </c>
    </row>
    <row r="17" spans="1:6" ht="15" thickBot="1" x14ac:dyDescent="0.35">
      <c r="A17" s="13" t="s">
        <v>179</v>
      </c>
      <c r="B17" s="14" t="s">
        <v>15</v>
      </c>
      <c r="C17" s="7">
        <v>2</v>
      </c>
      <c r="D17" s="7">
        <v>1</v>
      </c>
      <c r="E17" s="7">
        <v>0</v>
      </c>
      <c r="F17" s="15">
        <f t="shared" si="0"/>
        <v>3</v>
      </c>
    </row>
    <row r="18" spans="1:6" ht="15" thickBot="1" x14ac:dyDescent="0.35">
      <c r="A18" s="13" t="s">
        <v>179</v>
      </c>
      <c r="B18" s="14" t="s">
        <v>16</v>
      </c>
      <c r="C18" s="7">
        <v>2</v>
      </c>
      <c r="D18" s="7">
        <v>0</v>
      </c>
      <c r="E18" s="7">
        <v>1</v>
      </c>
      <c r="F18" s="15">
        <f t="shared" si="0"/>
        <v>3</v>
      </c>
    </row>
    <row r="19" spans="1:6" ht="15" thickBot="1" x14ac:dyDescent="0.35">
      <c r="A19" s="13" t="s">
        <v>179</v>
      </c>
      <c r="B19" s="14" t="s">
        <v>17</v>
      </c>
      <c r="C19" s="7">
        <v>6</v>
      </c>
      <c r="D19" s="7">
        <v>0</v>
      </c>
      <c r="E19" s="7">
        <v>0</v>
      </c>
      <c r="F19" s="15">
        <f t="shared" si="0"/>
        <v>6</v>
      </c>
    </row>
    <row r="20" spans="1:6" ht="15" thickBot="1" x14ac:dyDescent="0.35">
      <c r="A20" s="13" t="s">
        <v>179</v>
      </c>
      <c r="B20" s="14" t="s">
        <v>18</v>
      </c>
      <c r="C20" s="7">
        <v>5</v>
      </c>
      <c r="D20" s="7">
        <v>0</v>
      </c>
      <c r="E20" s="7">
        <v>0</v>
      </c>
      <c r="F20" s="15">
        <f t="shared" si="0"/>
        <v>5</v>
      </c>
    </row>
    <row r="21" spans="1:6" ht="15" thickBot="1" x14ac:dyDescent="0.35">
      <c r="A21" s="13" t="s">
        <v>179</v>
      </c>
      <c r="B21" s="14" t="s">
        <v>19</v>
      </c>
      <c r="C21" s="7">
        <v>1</v>
      </c>
      <c r="D21" s="7">
        <v>0</v>
      </c>
      <c r="E21" s="7">
        <v>1</v>
      </c>
      <c r="F21" s="15">
        <f t="shared" si="0"/>
        <v>2</v>
      </c>
    </row>
    <row r="22" spans="1:6" ht="23.4" thickBot="1" x14ac:dyDescent="0.35">
      <c r="A22" s="13" t="s">
        <v>179</v>
      </c>
      <c r="B22" s="14" t="s">
        <v>45</v>
      </c>
      <c r="C22" s="7">
        <v>3</v>
      </c>
      <c r="D22" s="7">
        <v>0</v>
      </c>
      <c r="E22" s="7">
        <v>0</v>
      </c>
      <c r="F22" s="15">
        <f t="shared" si="0"/>
        <v>3</v>
      </c>
    </row>
    <row r="23" spans="1:6" ht="15" thickBot="1" x14ac:dyDescent="0.35">
      <c r="A23" s="13" t="s">
        <v>179</v>
      </c>
      <c r="B23" s="14" t="s">
        <v>88</v>
      </c>
      <c r="C23" s="7">
        <v>1</v>
      </c>
      <c r="D23" s="7">
        <v>0</v>
      </c>
      <c r="E23" s="7">
        <v>0</v>
      </c>
      <c r="F23" s="15">
        <f t="shared" si="0"/>
        <v>1</v>
      </c>
    </row>
    <row r="24" spans="1:6" ht="15" thickBot="1" x14ac:dyDescent="0.35">
      <c r="A24" s="13" t="s">
        <v>179</v>
      </c>
      <c r="B24" s="14" t="s">
        <v>21</v>
      </c>
      <c r="C24" s="7">
        <v>39</v>
      </c>
      <c r="D24" s="7">
        <v>3</v>
      </c>
      <c r="E24" s="7">
        <v>0</v>
      </c>
      <c r="F24" s="15">
        <f t="shared" si="0"/>
        <v>42</v>
      </c>
    </row>
    <row r="25" spans="1:6" ht="23.4" thickBot="1" x14ac:dyDescent="0.35">
      <c r="A25" s="13" t="s">
        <v>179</v>
      </c>
      <c r="B25" s="14" t="s">
        <v>22</v>
      </c>
      <c r="C25" s="7">
        <v>149</v>
      </c>
      <c r="D25" s="7">
        <v>32</v>
      </c>
      <c r="E25" s="7">
        <v>77</v>
      </c>
      <c r="F25" s="15">
        <f t="shared" si="0"/>
        <v>258</v>
      </c>
    </row>
    <row r="26" spans="1:6" ht="15" thickBot="1" x14ac:dyDescent="0.35">
      <c r="A26" s="13" t="s">
        <v>179</v>
      </c>
      <c r="B26" s="14" t="s">
        <v>23</v>
      </c>
      <c r="C26" s="7">
        <v>2</v>
      </c>
      <c r="D26" s="7">
        <v>0</v>
      </c>
      <c r="E26" s="7">
        <v>0</v>
      </c>
      <c r="F26" s="15">
        <f t="shared" si="0"/>
        <v>2</v>
      </c>
    </row>
    <row r="27" spans="1:6" ht="15" thickBot="1" x14ac:dyDescent="0.35">
      <c r="A27" s="13" t="s">
        <v>179</v>
      </c>
      <c r="B27" s="14" t="s">
        <v>24</v>
      </c>
      <c r="C27" s="7">
        <v>43</v>
      </c>
      <c r="D27" s="7">
        <v>2</v>
      </c>
      <c r="E27" s="7">
        <v>0</v>
      </c>
      <c r="F27" s="15">
        <f t="shared" si="0"/>
        <v>45</v>
      </c>
    </row>
    <row r="28" spans="1:6" ht="15" thickBot="1" x14ac:dyDescent="0.35">
      <c r="A28" s="13" t="s">
        <v>179</v>
      </c>
      <c r="B28" s="14" t="s">
        <v>91</v>
      </c>
      <c r="C28" s="7">
        <v>1</v>
      </c>
      <c r="D28" s="7">
        <v>0</v>
      </c>
      <c r="E28" s="7">
        <v>0</v>
      </c>
      <c r="F28" s="15">
        <f t="shared" si="0"/>
        <v>1</v>
      </c>
    </row>
    <row r="29" spans="1:6" ht="15" thickBot="1" x14ac:dyDescent="0.35">
      <c r="A29" s="13" t="s">
        <v>179</v>
      </c>
      <c r="B29" s="14" t="s">
        <v>25</v>
      </c>
      <c r="C29" s="7">
        <v>2</v>
      </c>
      <c r="D29" s="7">
        <v>0</v>
      </c>
      <c r="E29" s="7">
        <v>0</v>
      </c>
      <c r="F29" s="15">
        <f t="shared" si="0"/>
        <v>2</v>
      </c>
    </row>
    <row r="30" spans="1:6" ht="15" thickBot="1" x14ac:dyDescent="0.35">
      <c r="A30" s="13" t="s">
        <v>179</v>
      </c>
      <c r="B30" s="14" t="s">
        <v>28</v>
      </c>
      <c r="C30" s="7">
        <v>4</v>
      </c>
      <c r="D30" s="7">
        <v>0</v>
      </c>
      <c r="E30" s="7">
        <v>0</v>
      </c>
      <c r="F30" s="15">
        <f t="shared" si="0"/>
        <v>4</v>
      </c>
    </row>
    <row r="31" spans="1:6" ht="15" thickBot="1" x14ac:dyDescent="0.35">
      <c r="A31" s="13" t="s">
        <v>179</v>
      </c>
      <c r="B31" s="14" t="s">
        <v>120</v>
      </c>
      <c r="C31" s="7">
        <v>3</v>
      </c>
      <c r="D31" s="7">
        <v>0</v>
      </c>
      <c r="E31" s="7">
        <v>0</v>
      </c>
      <c r="F31" s="15">
        <f t="shared" si="0"/>
        <v>3</v>
      </c>
    </row>
    <row r="32" spans="1:6" ht="15" thickBot="1" x14ac:dyDescent="0.35">
      <c r="A32" s="13" t="s">
        <v>179</v>
      </c>
      <c r="B32" s="14" t="s">
        <v>29</v>
      </c>
      <c r="C32" s="7">
        <v>7</v>
      </c>
      <c r="D32" s="7">
        <v>0</v>
      </c>
      <c r="E32" s="7">
        <v>2</v>
      </c>
      <c r="F32" s="15">
        <f t="shared" si="0"/>
        <v>9</v>
      </c>
    </row>
    <row r="33" spans="1:6" ht="15" thickBot="1" x14ac:dyDescent="0.35">
      <c r="A33" s="13" t="s">
        <v>179</v>
      </c>
      <c r="B33" s="14" t="s">
        <v>30</v>
      </c>
      <c r="C33" s="7">
        <v>2</v>
      </c>
      <c r="D33" s="7">
        <v>0</v>
      </c>
      <c r="E33" s="7">
        <v>0</v>
      </c>
      <c r="F33" s="15">
        <f t="shared" si="0"/>
        <v>2</v>
      </c>
    </row>
    <row r="34" spans="1:6" ht="15" thickBot="1" x14ac:dyDescent="0.35">
      <c r="A34" s="13" t="s">
        <v>179</v>
      </c>
      <c r="B34" s="14" t="s">
        <v>52</v>
      </c>
      <c r="C34" s="7">
        <v>1</v>
      </c>
      <c r="D34" s="7">
        <v>0</v>
      </c>
      <c r="E34" s="7">
        <v>0</v>
      </c>
      <c r="F34" s="15">
        <f t="shared" si="0"/>
        <v>1</v>
      </c>
    </row>
    <row r="35" spans="1:6" ht="15" thickBot="1" x14ac:dyDescent="0.35">
      <c r="A35" s="13" t="s">
        <v>179</v>
      </c>
      <c r="B35" s="14" t="s">
        <v>71</v>
      </c>
      <c r="C35" s="7">
        <v>1</v>
      </c>
      <c r="D35" s="7">
        <v>0</v>
      </c>
      <c r="E35" s="7">
        <v>0</v>
      </c>
      <c r="F35" s="15">
        <f t="shared" si="0"/>
        <v>1</v>
      </c>
    </row>
    <row r="36" spans="1:6" ht="15" thickBot="1" x14ac:dyDescent="0.35">
      <c r="A36" s="13" t="s">
        <v>179</v>
      </c>
      <c r="B36" s="14" t="s">
        <v>54</v>
      </c>
      <c r="C36" s="7">
        <v>5</v>
      </c>
      <c r="D36" s="7">
        <v>0</v>
      </c>
      <c r="E36" s="7">
        <v>0</v>
      </c>
      <c r="F36" s="15">
        <f t="shared" si="0"/>
        <v>5</v>
      </c>
    </row>
    <row r="37" spans="1:6" ht="15" thickBot="1" x14ac:dyDescent="0.35">
      <c r="A37" s="13" t="s">
        <v>179</v>
      </c>
      <c r="B37" s="14" t="s">
        <v>31</v>
      </c>
      <c r="C37" s="7">
        <v>4</v>
      </c>
      <c r="D37" s="7">
        <v>0</v>
      </c>
      <c r="E37" s="7">
        <v>0</v>
      </c>
      <c r="F37" s="15">
        <f t="shared" si="0"/>
        <v>4</v>
      </c>
    </row>
    <row r="38" spans="1:6" ht="15" thickBot="1" x14ac:dyDescent="0.35">
      <c r="A38" s="13" t="s">
        <v>179</v>
      </c>
      <c r="B38" s="14" t="s">
        <v>32</v>
      </c>
      <c r="C38" s="7">
        <v>8</v>
      </c>
      <c r="D38" s="7">
        <v>1</v>
      </c>
      <c r="E38" s="7">
        <v>0</v>
      </c>
      <c r="F38" s="15">
        <f t="shared" si="0"/>
        <v>9</v>
      </c>
    </row>
    <row r="39" spans="1:6" ht="15" thickBot="1" x14ac:dyDescent="0.35">
      <c r="A39" s="13" t="s">
        <v>179</v>
      </c>
      <c r="B39" s="14" t="s">
        <v>55</v>
      </c>
      <c r="C39" s="7">
        <v>4</v>
      </c>
      <c r="D39" s="7">
        <v>0</v>
      </c>
      <c r="E39" s="7">
        <v>0</v>
      </c>
      <c r="F39" s="15">
        <f t="shared" si="0"/>
        <v>4</v>
      </c>
    </row>
    <row r="40" spans="1:6" ht="15" thickBot="1" x14ac:dyDescent="0.35">
      <c r="A40" s="13" t="s">
        <v>179</v>
      </c>
      <c r="B40" s="14" t="s">
        <v>56</v>
      </c>
      <c r="C40" s="7">
        <v>0</v>
      </c>
      <c r="D40" s="7">
        <v>0</v>
      </c>
      <c r="E40" s="7">
        <v>1</v>
      </c>
      <c r="F40" s="15">
        <f t="shared" si="0"/>
        <v>1</v>
      </c>
    </row>
    <row r="41" spans="1:6" ht="15" thickBot="1" x14ac:dyDescent="0.35">
      <c r="A41" s="13" t="s">
        <v>179</v>
      </c>
      <c r="B41" s="14" t="s">
        <v>33</v>
      </c>
      <c r="C41" s="7">
        <v>5</v>
      </c>
      <c r="D41" s="7">
        <v>0</v>
      </c>
      <c r="E41" s="7">
        <v>0</v>
      </c>
      <c r="F41" s="15">
        <f t="shared" si="0"/>
        <v>5</v>
      </c>
    </row>
    <row r="42" spans="1:6" ht="15" thickBot="1" x14ac:dyDescent="0.35">
      <c r="A42" s="13" t="s">
        <v>179</v>
      </c>
      <c r="B42" s="14" t="s">
        <v>34</v>
      </c>
      <c r="C42" s="7">
        <v>2</v>
      </c>
      <c r="D42" s="7">
        <v>0</v>
      </c>
      <c r="E42" s="7">
        <v>0</v>
      </c>
      <c r="F42" s="15">
        <f t="shared" si="0"/>
        <v>2</v>
      </c>
    </row>
    <row r="43" spans="1:6" ht="15" thickBot="1" x14ac:dyDescent="0.35">
      <c r="A43" s="13" t="s">
        <v>179</v>
      </c>
      <c r="B43" s="14" t="s">
        <v>35</v>
      </c>
      <c r="C43" s="7">
        <v>1</v>
      </c>
      <c r="D43" s="7">
        <v>0</v>
      </c>
      <c r="E43" s="7">
        <v>0</v>
      </c>
      <c r="F43" s="15">
        <f t="shared" si="0"/>
        <v>1</v>
      </c>
    </row>
    <row r="44" spans="1:6" ht="15" thickBot="1" x14ac:dyDescent="0.35">
      <c r="A44" s="13" t="s">
        <v>179</v>
      </c>
      <c r="B44" s="14" t="s">
        <v>72</v>
      </c>
      <c r="C44" s="7">
        <v>1</v>
      </c>
      <c r="D44" s="7">
        <v>0</v>
      </c>
      <c r="E44" s="7">
        <v>0</v>
      </c>
      <c r="F44" s="15">
        <f t="shared" si="0"/>
        <v>1</v>
      </c>
    </row>
    <row r="45" spans="1:6" ht="15" thickBot="1" x14ac:dyDescent="0.35">
      <c r="A45" s="13" t="s">
        <v>179</v>
      </c>
      <c r="B45" s="14" t="s">
        <v>37</v>
      </c>
      <c r="C45" s="7">
        <v>31</v>
      </c>
      <c r="D45" s="7">
        <v>2</v>
      </c>
      <c r="E45" s="7">
        <v>1</v>
      </c>
      <c r="F45" s="15">
        <f t="shared" si="0"/>
        <v>34</v>
      </c>
    </row>
    <row r="46" spans="1:6" ht="23.4" thickBot="1" x14ac:dyDescent="0.35">
      <c r="A46" s="13" t="s">
        <v>179</v>
      </c>
      <c r="B46" s="14" t="s">
        <v>67</v>
      </c>
      <c r="C46" s="7">
        <v>1</v>
      </c>
      <c r="D46" s="7">
        <v>0</v>
      </c>
      <c r="E46" s="7">
        <v>0</v>
      </c>
      <c r="F46" s="15">
        <f t="shared" si="0"/>
        <v>1</v>
      </c>
    </row>
    <row r="47" spans="1:6" ht="23.4" thickBot="1" x14ac:dyDescent="0.35">
      <c r="A47" s="13" t="s">
        <v>179</v>
      </c>
      <c r="B47" s="14" t="s">
        <v>57</v>
      </c>
      <c r="C47" s="7">
        <v>3</v>
      </c>
      <c r="D47" s="7">
        <v>0</v>
      </c>
      <c r="E47" s="7">
        <v>0</v>
      </c>
      <c r="F47" s="15">
        <f t="shared" si="0"/>
        <v>3</v>
      </c>
    </row>
    <row r="48" spans="1:6" ht="15" thickBot="1" x14ac:dyDescent="0.35">
      <c r="A48" s="13" t="s">
        <v>179</v>
      </c>
      <c r="B48" s="14" t="s">
        <v>39</v>
      </c>
      <c r="C48" s="7">
        <v>3</v>
      </c>
      <c r="D48" s="7">
        <v>0</v>
      </c>
      <c r="E48" s="7">
        <v>0</v>
      </c>
      <c r="F48" s="15">
        <f t="shared" si="0"/>
        <v>3</v>
      </c>
    </row>
    <row r="49" spans="1:6" ht="15" thickBot="1" x14ac:dyDescent="0.35">
      <c r="A49" s="13" t="s">
        <v>179</v>
      </c>
      <c r="B49" s="14" t="s">
        <v>40</v>
      </c>
      <c r="C49" s="7">
        <v>5</v>
      </c>
      <c r="D49" s="7">
        <v>0</v>
      </c>
      <c r="E49" s="7">
        <v>1</v>
      </c>
      <c r="F49" s="15">
        <f t="shared" si="0"/>
        <v>6</v>
      </c>
    </row>
    <row r="50" spans="1:6" ht="15" thickBot="1" x14ac:dyDescent="0.35">
      <c r="A50" s="13" t="s">
        <v>179</v>
      </c>
      <c r="B50" s="14" t="s">
        <v>41</v>
      </c>
      <c r="C50" s="7">
        <v>10</v>
      </c>
      <c r="D50" s="7">
        <v>0</v>
      </c>
      <c r="E50" s="7">
        <v>1</v>
      </c>
      <c r="F50" s="15">
        <f t="shared" si="0"/>
        <v>11</v>
      </c>
    </row>
    <row r="51" spans="1:6" ht="15" thickBot="1" x14ac:dyDescent="0.35">
      <c r="A51" s="13" t="s">
        <v>179</v>
      </c>
      <c r="B51" s="14" t="s">
        <v>104</v>
      </c>
      <c r="C51" s="7">
        <v>2</v>
      </c>
      <c r="D51" s="7">
        <v>0</v>
      </c>
      <c r="E51" s="7">
        <v>0</v>
      </c>
      <c r="F51" s="15">
        <f t="shared" si="0"/>
        <v>2</v>
      </c>
    </row>
    <row r="52" spans="1:6" ht="15" thickBot="1" x14ac:dyDescent="0.35">
      <c r="A52" s="13" t="s">
        <v>179</v>
      </c>
      <c r="B52" s="14" t="s">
        <v>68</v>
      </c>
      <c r="C52" s="7">
        <v>1</v>
      </c>
      <c r="D52" s="7">
        <v>0</v>
      </c>
      <c r="E52" s="7">
        <v>0</v>
      </c>
      <c r="F52" s="15">
        <f t="shared" si="0"/>
        <v>1</v>
      </c>
    </row>
    <row r="53" spans="1:6" ht="15" thickBot="1" x14ac:dyDescent="0.35">
      <c r="A53" s="13" t="s">
        <v>179</v>
      </c>
      <c r="B53" s="14" t="s">
        <v>105</v>
      </c>
      <c r="C53" s="7">
        <v>0</v>
      </c>
      <c r="D53" s="7">
        <v>1</v>
      </c>
      <c r="E53" s="7">
        <v>0</v>
      </c>
      <c r="F53" s="15">
        <f t="shared" si="0"/>
        <v>1</v>
      </c>
    </row>
    <row r="54" spans="1:6" ht="15" thickBot="1" x14ac:dyDescent="0.35">
      <c r="A54" s="28" t="s">
        <v>189</v>
      </c>
      <c r="B54" s="28"/>
      <c r="C54" s="7">
        <f>SUM(C6:C53)</f>
        <v>547</v>
      </c>
      <c r="D54" s="7">
        <f>SUM(D6:D53)</f>
        <v>45</v>
      </c>
      <c r="E54" s="7">
        <f>SUM(E6:E53)</f>
        <v>96</v>
      </c>
      <c r="F54" s="15">
        <f>SUM(F6:F53)</f>
        <v>688</v>
      </c>
    </row>
  </sheetData>
  <mergeCells count="5">
    <mergeCell ref="A4:A5"/>
    <mergeCell ref="B4:B5"/>
    <mergeCell ref="F4:F5"/>
    <mergeCell ref="A54:B54"/>
    <mergeCell ref="A2:F2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4"/>
  <sheetViews>
    <sheetView topLeftCell="A28" workbookViewId="0">
      <selection activeCell="I21" sqref="I21"/>
    </sheetView>
  </sheetViews>
  <sheetFormatPr baseColWidth="10" defaultRowHeight="14.4" x14ac:dyDescent="0.3"/>
  <cols>
    <col min="1" max="1" width="17.6640625" customWidth="1"/>
    <col min="2" max="2" width="17.6640625" style="22" customWidth="1"/>
  </cols>
  <sheetData>
    <row r="1" spans="1:6" x14ac:dyDescent="0.3">
      <c r="B1"/>
    </row>
    <row r="2" spans="1:6" ht="54" customHeight="1" x14ac:dyDescent="0.3">
      <c r="A2" s="23" t="s">
        <v>218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8" t="s">
        <v>180</v>
      </c>
      <c r="B6" s="14" t="s">
        <v>5</v>
      </c>
      <c r="C6" s="20">
        <v>62</v>
      </c>
      <c r="D6" s="20">
        <v>6</v>
      </c>
      <c r="E6" s="20">
        <v>3</v>
      </c>
      <c r="F6" s="21">
        <f t="shared" ref="F6:F53" si="0">SUM(C6:E6)</f>
        <v>71</v>
      </c>
    </row>
    <row r="7" spans="1:6" ht="15" thickBot="1" x14ac:dyDescent="0.35">
      <c r="A7" s="18" t="s">
        <v>180</v>
      </c>
      <c r="B7" s="14" t="s">
        <v>7</v>
      </c>
      <c r="C7" s="20">
        <v>3</v>
      </c>
      <c r="D7" s="20">
        <v>1</v>
      </c>
      <c r="E7" s="20">
        <v>1</v>
      </c>
      <c r="F7" s="21">
        <f t="shared" si="0"/>
        <v>5</v>
      </c>
    </row>
    <row r="8" spans="1:6" ht="15" thickBot="1" x14ac:dyDescent="0.35">
      <c r="A8" s="18" t="s">
        <v>180</v>
      </c>
      <c r="B8" s="14" t="s">
        <v>8</v>
      </c>
      <c r="C8" s="20">
        <v>13</v>
      </c>
      <c r="D8" s="20">
        <v>1</v>
      </c>
      <c r="E8" s="20">
        <v>1</v>
      </c>
      <c r="F8" s="21">
        <f t="shared" si="0"/>
        <v>15</v>
      </c>
    </row>
    <row r="9" spans="1:6" ht="15" thickBot="1" x14ac:dyDescent="0.35">
      <c r="A9" s="18" t="s">
        <v>180</v>
      </c>
      <c r="B9" s="14" t="s">
        <v>9</v>
      </c>
      <c r="C9" s="20">
        <v>2</v>
      </c>
      <c r="D9" s="20">
        <v>2</v>
      </c>
      <c r="E9" s="20">
        <v>5</v>
      </c>
      <c r="F9" s="21">
        <f t="shared" si="0"/>
        <v>9</v>
      </c>
    </row>
    <row r="10" spans="1:6" ht="15" thickBot="1" x14ac:dyDescent="0.35">
      <c r="A10" s="18" t="s">
        <v>180</v>
      </c>
      <c r="B10" s="14" t="s">
        <v>10</v>
      </c>
      <c r="C10" s="20">
        <v>8</v>
      </c>
      <c r="D10" s="20">
        <v>0</v>
      </c>
      <c r="E10" s="20">
        <v>0</v>
      </c>
      <c r="F10" s="21">
        <f t="shared" si="0"/>
        <v>8</v>
      </c>
    </row>
    <row r="11" spans="1:6" ht="15" thickBot="1" x14ac:dyDescent="0.35">
      <c r="A11" s="18" t="s">
        <v>180</v>
      </c>
      <c r="B11" s="14" t="s">
        <v>82</v>
      </c>
      <c r="C11" s="20">
        <v>1</v>
      </c>
      <c r="D11" s="20">
        <v>0</v>
      </c>
      <c r="E11" s="20">
        <v>0</v>
      </c>
      <c r="F11" s="21">
        <f t="shared" si="0"/>
        <v>1</v>
      </c>
    </row>
    <row r="12" spans="1:6" ht="15" thickBot="1" x14ac:dyDescent="0.35">
      <c r="A12" s="18" t="s">
        <v>180</v>
      </c>
      <c r="B12" s="14" t="s">
        <v>12</v>
      </c>
      <c r="C12" s="20">
        <v>5</v>
      </c>
      <c r="D12" s="20">
        <v>0</v>
      </c>
      <c r="E12" s="20">
        <v>0</v>
      </c>
      <c r="F12" s="21">
        <f t="shared" si="0"/>
        <v>5</v>
      </c>
    </row>
    <row r="13" spans="1:6" ht="15" thickBot="1" x14ac:dyDescent="0.35">
      <c r="A13" s="18" t="s">
        <v>180</v>
      </c>
      <c r="B13" s="14" t="s">
        <v>13</v>
      </c>
      <c r="C13" s="20">
        <v>90</v>
      </c>
      <c r="D13" s="20">
        <v>12</v>
      </c>
      <c r="E13" s="20">
        <v>13</v>
      </c>
      <c r="F13" s="21">
        <f t="shared" si="0"/>
        <v>115</v>
      </c>
    </row>
    <row r="14" spans="1:6" ht="15" thickBot="1" x14ac:dyDescent="0.35">
      <c r="A14" s="18" t="s">
        <v>180</v>
      </c>
      <c r="B14" s="14" t="s">
        <v>14</v>
      </c>
      <c r="C14" s="20">
        <v>4</v>
      </c>
      <c r="D14" s="20">
        <v>0</v>
      </c>
      <c r="E14" s="20">
        <v>1</v>
      </c>
      <c r="F14" s="21">
        <f t="shared" si="0"/>
        <v>5</v>
      </c>
    </row>
    <row r="15" spans="1:6" ht="15" thickBot="1" x14ac:dyDescent="0.35">
      <c r="A15" s="18" t="s">
        <v>180</v>
      </c>
      <c r="B15" s="14" t="s">
        <v>15</v>
      </c>
      <c r="C15" s="20">
        <v>1</v>
      </c>
      <c r="D15" s="20">
        <v>0</v>
      </c>
      <c r="E15" s="20">
        <v>0</v>
      </c>
      <c r="F15" s="21">
        <f t="shared" si="0"/>
        <v>1</v>
      </c>
    </row>
    <row r="16" spans="1:6" ht="15" thickBot="1" x14ac:dyDescent="0.35">
      <c r="A16" s="18" t="s">
        <v>180</v>
      </c>
      <c r="B16" s="14" t="s">
        <v>85</v>
      </c>
      <c r="C16" s="20">
        <v>1</v>
      </c>
      <c r="D16" s="20">
        <v>0</v>
      </c>
      <c r="E16" s="20">
        <v>0</v>
      </c>
      <c r="F16" s="21">
        <f t="shared" si="0"/>
        <v>1</v>
      </c>
    </row>
    <row r="17" spans="1:6" ht="15" thickBot="1" x14ac:dyDescent="0.35">
      <c r="A17" s="18" t="s">
        <v>180</v>
      </c>
      <c r="B17" s="14" t="s">
        <v>16</v>
      </c>
      <c r="C17" s="20">
        <v>3</v>
      </c>
      <c r="D17" s="20">
        <v>0</v>
      </c>
      <c r="E17" s="20">
        <v>0</v>
      </c>
      <c r="F17" s="21">
        <f t="shared" si="0"/>
        <v>3</v>
      </c>
    </row>
    <row r="18" spans="1:6" ht="15" thickBot="1" x14ac:dyDescent="0.35">
      <c r="A18" s="18" t="s">
        <v>180</v>
      </c>
      <c r="B18" s="14" t="s">
        <v>193</v>
      </c>
      <c r="C18" s="20">
        <v>1</v>
      </c>
      <c r="D18" s="20">
        <v>1</v>
      </c>
      <c r="E18" s="20">
        <v>0</v>
      </c>
      <c r="F18" s="21">
        <f t="shared" si="0"/>
        <v>2</v>
      </c>
    </row>
    <row r="19" spans="1:6" ht="15" thickBot="1" x14ac:dyDescent="0.35">
      <c r="A19" s="18" t="s">
        <v>180</v>
      </c>
      <c r="B19" s="14" t="s">
        <v>17</v>
      </c>
      <c r="C19" s="20">
        <v>4</v>
      </c>
      <c r="D19" s="20">
        <v>1</v>
      </c>
      <c r="E19" s="20">
        <v>0</v>
      </c>
      <c r="F19" s="21">
        <f t="shared" si="0"/>
        <v>5</v>
      </c>
    </row>
    <row r="20" spans="1:6" ht="15" thickBot="1" x14ac:dyDescent="0.35">
      <c r="A20" s="18" t="s">
        <v>180</v>
      </c>
      <c r="B20" s="14" t="s">
        <v>86</v>
      </c>
      <c r="C20" s="20">
        <v>1</v>
      </c>
      <c r="D20" s="20">
        <v>0</v>
      </c>
      <c r="E20" s="20">
        <v>0</v>
      </c>
      <c r="F20" s="21">
        <f t="shared" si="0"/>
        <v>1</v>
      </c>
    </row>
    <row r="21" spans="1:6" ht="15" thickBot="1" x14ac:dyDescent="0.35">
      <c r="A21" s="18" t="s">
        <v>180</v>
      </c>
      <c r="B21" s="14" t="s">
        <v>18</v>
      </c>
      <c r="C21" s="20">
        <v>2</v>
      </c>
      <c r="D21" s="20">
        <v>1</v>
      </c>
      <c r="E21" s="20">
        <v>0</v>
      </c>
      <c r="F21" s="21">
        <f t="shared" si="0"/>
        <v>3</v>
      </c>
    </row>
    <row r="22" spans="1:6" ht="15" thickBot="1" x14ac:dyDescent="0.35">
      <c r="A22" s="18" t="s">
        <v>180</v>
      </c>
      <c r="B22" s="14" t="s">
        <v>19</v>
      </c>
      <c r="C22" s="20">
        <v>0</v>
      </c>
      <c r="D22" s="20">
        <v>2</v>
      </c>
      <c r="E22" s="20">
        <v>0</v>
      </c>
      <c r="F22" s="21">
        <f t="shared" si="0"/>
        <v>2</v>
      </c>
    </row>
    <row r="23" spans="1:6" ht="15" thickBot="1" x14ac:dyDescent="0.35">
      <c r="A23" s="18" t="s">
        <v>180</v>
      </c>
      <c r="B23" s="14" t="s">
        <v>20</v>
      </c>
      <c r="C23" s="20">
        <v>0</v>
      </c>
      <c r="D23" s="20">
        <v>1</v>
      </c>
      <c r="E23" s="20">
        <v>0</v>
      </c>
      <c r="F23" s="21">
        <f t="shared" si="0"/>
        <v>1</v>
      </c>
    </row>
    <row r="24" spans="1:6" ht="23.4" thickBot="1" x14ac:dyDescent="0.35">
      <c r="A24" s="18" t="s">
        <v>180</v>
      </c>
      <c r="B24" s="14" t="s">
        <v>45</v>
      </c>
      <c r="C24" s="20">
        <v>1</v>
      </c>
      <c r="D24" s="20">
        <v>0</v>
      </c>
      <c r="E24" s="20">
        <v>1</v>
      </c>
      <c r="F24" s="21">
        <f t="shared" si="0"/>
        <v>2</v>
      </c>
    </row>
    <row r="25" spans="1:6" ht="15" thickBot="1" x14ac:dyDescent="0.35">
      <c r="A25" s="18" t="s">
        <v>180</v>
      </c>
      <c r="B25" s="14" t="s">
        <v>75</v>
      </c>
      <c r="C25" s="20">
        <v>1</v>
      </c>
      <c r="D25" s="20">
        <v>0</v>
      </c>
      <c r="E25" s="20">
        <v>0</v>
      </c>
      <c r="F25" s="21">
        <f t="shared" si="0"/>
        <v>1</v>
      </c>
    </row>
    <row r="26" spans="1:6" ht="15" thickBot="1" x14ac:dyDescent="0.35">
      <c r="A26" s="18" t="s">
        <v>180</v>
      </c>
      <c r="B26" s="14" t="s">
        <v>21</v>
      </c>
      <c r="C26" s="20">
        <v>46</v>
      </c>
      <c r="D26" s="20">
        <v>1</v>
      </c>
      <c r="E26" s="20">
        <v>7</v>
      </c>
      <c r="F26" s="21">
        <f t="shared" si="0"/>
        <v>54</v>
      </c>
    </row>
    <row r="27" spans="1:6" ht="23.4" thickBot="1" x14ac:dyDescent="0.35">
      <c r="A27" s="18" t="s">
        <v>180</v>
      </c>
      <c r="B27" s="14" t="s">
        <v>22</v>
      </c>
      <c r="C27" s="20">
        <v>253</v>
      </c>
      <c r="D27" s="20">
        <v>663</v>
      </c>
      <c r="E27" s="20">
        <v>3769</v>
      </c>
      <c r="F27" s="21">
        <f t="shared" si="0"/>
        <v>4685</v>
      </c>
    </row>
    <row r="28" spans="1:6" ht="15" thickBot="1" x14ac:dyDescent="0.35">
      <c r="A28" s="18" t="s">
        <v>180</v>
      </c>
      <c r="B28" s="14" t="s">
        <v>24</v>
      </c>
      <c r="C28" s="20">
        <v>28</v>
      </c>
      <c r="D28" s="20">
        <v>5</v>
      </c>
      <c r="E28" s="20">
        <v>5</v>
      </c>
      <c r="F28" s="21">
        <f t="shared" si="0"/>
        <v>38</v>
      </c>
    </row>
    <row r="29" spans="1:6" ht="15" thickBot="1" x14ac:dyDescent="0.35">
      <c r="A29" s="18" t="s">
        <v>180</v>
      </c>
      <c r="B29" s="14" t="s">
        <v>25</v>
      </c>
      <c r="C29" s="20">
        <v>0</v>
      </c>
      <c r="D29" s="20">
        <v>0</v>
      </c>
      <c r="E29" s="20">
        <v>1</v>
      </c>
      <c r="F29" s="21">
        <f t="shared" si="0"/>
        <v>1</v>
      </c>
    </row>
    <row r="30" spans="1:6" ht="15" thickBot="1" x14ac:dyDescent="0.35">
      <c r="A30" s="18" t="s">
        <v>180</v>
      </c>
      <c r="B30" s="14" t="s">
        <v>63</v>
      </c>
      <c r="C30" s="20">
        <v>0</v>
      </c>
      <c r="D30" s="20">
        <v>0</v>
      </c>
      <c r="E30" s="20">
        <v>1</v>
      </c>
      <c r="F30" s="21">
        <f t="shared" si="0"/>
        <v>1</v>
      </c>
    </row>
    <row r="31" spans="1:6" ht="15" thickBot="1" x14ac:dyDescent="0.35">
      <c r="A31" s="18" t="s">
        <v>180</v>
      </c>
      <c r="B31" s="14" t="s">
        <v>28</v>
      </c>
      <c r="C31" s="20">
        <v>4</v>
      </c>
      <c r="D31" s="20">
        <v>0</v>
      </c>
      <c r="E31" s="20">
        <v>2</v>
      </c>
      <c r="F31" s="21">
        <f t="shared" si="0"/>
        <v>6</v>
      </c>
    </row>
    <row r="32" spans="1:6" ht="15" thickBot="1" x14ac:dyDescent="0.35">
      <c r="A32" s="18" t="s">
        <v>180</v>
      </c>
      <c r="B32" s="14" t="s">
        <v>49</v>
      </c>
      <c r="C32" s="20">
        <v>1</v>
      </c>
      <c r="D32" s="20">
        <v>0</v>
      </c>
      <c r="E32" s="20">
        <v>0</v>
      </c>
      <c r="F32" s="21">
        <f t="shared" si="0"/>
        <v>1</v>
      </c>
    </row>
    <row r="33" spans="1:6" ht="15" thickBot="1" x14ac:dyDescent="0.35">
      <c r="A33" s="18" t="s">
        <v>180</v>
      </c>
      <c r="B33" s="14" t="s">
        <v>29</v>
      </c>
      <c r="C33" s="20">
        <v>12</v>
      </c>
      <c r="D33" s="20">
        <v>0</v>
      </c>
      <c r="E33" s="20">
        <v>1</v>
      </c>
      <c r="F33" s="21">
        <f t="shared" si="0"/>
        <v>13</v>
      </c>
    </row>
    <row r="34" spans="1:6" ht="15" thickBot="1" x14ac:dyDescent="0.35">
      <c r="A34" s="18" t="s">
        <v>180</v>
      </c>
      <c r="B34" s="14" t="s">
        <v>30</v>
      </c>
      <c r="C34" s="20">
        <v>1</v>
      </c>
      <c r="D34" s="20">
        <v>0</v>
      </c>
      <c r="E34" s="20">
        <v>2</v>
      </c>
      <c r="F34" s="21">
        <f t="shared" si="0"/>
        <v>3</v>
      </c>
    </row>
    <row r="35" spans="1:6" ht="15" thickBot="1" x14ac:dyDescent="0.35">
      <c r="A35" s="18" t="s">
        <v>180</v>
      </c>
      <c r="B35" s="14" t="s">
        <v>99</v>
      </c>
      <c r="C35" s="20">
        <v>0</v>
      </c>
      <c r="D35" s="20">
        <v>1</v>
      </c>
      <c r="E35" s="20">
        <v>0</v>
      </c>
      <c r="F35" s="21">
        <f t="shared" si="0"/>
        <v>1</v>
      </c>
    </row>
    <row r="36" spans="1:6" ht="15" thickBot="1" x14ac:dyDescent="0.35">
      <c r="A36" s="18" t="s">
        <v>180</v>
      </c>
      <c r="B36" s="14" t="s">
        <v>54</v>
      </c>
      <c r="C36" s="20">
        <v>3</v>
      </c>
      <c r="D36" s="20">
        <v>0</v>
      </c>
      <c r="E36" s="20">
        <v>0</v>
      </c>
      <c r="F36" s="21">
        <f t="shared" si="0"/>
        <v>3</v>
      </c>
    </row>
    <row r="37" spans="1:6" ht="15" thickBot="1" x14ac:dyDescent="0.35">
      <c r="A37" s="18" t="s">
        <v>180</v>
      </c>
      <c r="B37" s="14" t="s">
        <v>31</v>
      </c>
      <c r="C37" s="20">
        <v>3</v>
      </c>
      <c r="D37" s="20">
        <v>1</v>
      </c>
      <c r="E37" s="20">
        <v>0</v>
      </c>
      <c r="F37" s="21">
        <f t="shared" si="0"/>
        <v>4</v>
      </c>
    </row>
    <row r="38" spans="1:6" ht="15" thickBot="1" x14ac:dyDescent="0.35">
      <c r="A38" s="18" t="s">
        <v>180</v>
      </c>
      <c r="B38" s="14" t="s">
        <v>32</v>
      </c>
      <c r="C38" s="20">
        <v>8</v>
      </c>
      <c r="D38" s="20">
        <v>5</v>
      </c>
      <c r="E38" s="20">
        <v>3</v>
      </c>
      <c r="F38" s="21">
        <f t="shared" si="0"/>
        <v>16</v>
      </c>
    </row>
    <row r="39" spans="1:6" ht="15" thickBot="1" x14ac:dyDescent="0.35">
      <c r="A39" s="18" t="s">
        <v>180</v>
      </c>
      <c r="B39" s="14" t="s">
        <v>55</v>
      </c>
      <c r="C39" s="20">
        <v>3</v>
      </c>
      <c r="D39" s="20">
        <v>1</v>
      </c>
      <c r="E39" s="20">
        <v>0</v>
      </c>
      <c r="F39" s="21">
        <f t="shared" si="0"/>
        <v>4</v>
      </c>
    </row>
    <row r="40" spans="1:6" ht="15" thickBot="1" x14ac:dyDescent="0.35">
      <c r="A40" s="18" t="s">
        <v>180</v>
      </c>
      <c r="B40" s="14" t="s">
        <v>33</v>
      </c>
      <c r="C40" s="20">
        <v>4</v>
      </c>
      <c r="D40" s="20">
        <v>0</v>
      </c>
      <c r="E40" s="20">
        <v>0</v>
      </c>
      <c r="F40" s="21">
        <f t="shared" si="0"/>
        <v>4</v>
      </c>
    </row>
    <row r="41" spans="1:6" ht="15" thickBot="1" x14ac:dyDescent="0.35">
      <c r="A41" s="18" t="s">
        <v>180</v>
      </c>
      <c r="B41" s="14" t="s">
        <v>34</v>
      </c>
      <c r="C41" s="20">
        <v>3</v>
      </c>
      <c r="D41" s="20">
        <v>0</v>
      </c>
      <c r="E41" s="20">
        <v>0</v>
      </c>
      <c r="F41" s="21">
        <f t="shared" si="0"/>
        <v>3</v>
      </c>
    </row>
    <row r="42" spans="1:6" ht="15" thickBot="1" x14ac:dyDescent="0.35">
      <c r="A42" s="18" t="s">
        <v>180</v>
      </c>
      <c r="B42" s="14" t="s">
        <v>35</v>
      </c>
      <c r="C42" s="20">
        <v>0</v>
      </c>
      <c r="D42" s="20">
        <v>0</v>
      </c>
      <c r="E42" s="20">
        <v>1</v>
      </c>
      <c r="F42" s="21">
        <f t="shared" si="0"/>
        <v>1</v>
      </c>
    </row>
    <row r="43" spans="1:6" ht="15" thickBot="1" x14ac:dyDescent="0.35">
      <c r="A43" s="18" t="s">
        <v>180</v>
      </c>
      <c r="B43" s="14" t="s">
        <v>37</v>
      </c>
      <c r="C43" s="20">
        <v>19</v>
      </c>
      <c r="D43" s="20">
        <v>8</v>
      </c>
      <c r="E43" s="20">
        <v>5</v>
      </c>
      <c r="F43" s="21">
        <f t="shared" si="0"/>
        <v>32</v>
      </c>
    </row>
    <row r="44" spans="1:6" ht="15" thickBot="1" x14ac:dyDescent="0.35">
      <c r="A44" s="18" t="s">
        <v>180</v>
      </c>
      <c r="B44" s="14" t="s">
        <v>67</v>
      </c>
      <c r="C44" s="20">
        <v>4</v>
      </c>
      <c r="D44" s="20">
        <v>0</v>
      </c>
      <c r="E44" s="20">
        <v>0</v>
      </c>
      <c r="F44" s="21">
        <f t="shared" si="0"/>
        <v>4</v>
      </c>
    </row>
    <row r="45" spans="1:6" ht="23.4" thickBot="1" x14ac:dyDescent="0.35">
      <c r="A45" s="18" t="s">
        <v>180</v>
      </c>
      <c r="B45" s="14" t="s">
        <v>57</v>
      </c>
      <c r="C45" s="20">
        <v>0</v>
      </c>
      <c r="D45" s="20">
        <v>0</v>
      </c>
      <c r="E45" s="20">
        <v>1</v>
      </c>
      <c r="F45" s="21">
        <f t="shared" si="0"/>
        <v>1</v>
      </c>
    </row>
    <row r="46" spans="1:6" ht="15.75" customHeight="1" thickBot="1" x14ac:dyDescent="0.35">
      <c r="A46" s="18" t="s">
        <v>180</v>
      </c>
      <c r="B46" s="14" t="s">
        <v>100</v>
      </c>
      <c r="C46" s="20">
        <v>3</v>
      </c>
      <c r="D46" s="20">
        <v>0</v>
      </c>
      <c r="E46" s="20">
        <v>0</v>
      </c>
      <c r="F46" s="21">
        <f t="shared" si="0"/>
        <v>3</v>
      </c>
    </row>
    <row r="47" spans="1:6" ht="15" thickBot="1" x14ac:dyDescent="0.35">
      <c r="A47" s="18" t="s">
        <v>180</v>
      </c>
      <c r="B47" s="14" t="s">
        <v>39</v>
      </c>
      <c r="C47" s="20">
        <v>3</v>
      </c>
      <c r="D47" s="20">
        <v>0</v>
      </c>
      <c r="E47" s="20">
        <v>0</v>
      </c>
      <c r="F47" s="21">
        <f t="shared" si="0"/>
        <v>3</v>
      </c>
    </row>
    <row r="48" spans="1:6" ht="15" thickBot="1" x14ac:dyDescent="0.35">
      <c r="A48" s="18" t="s">
        <v>180</v>
      </c>
      <c r="B48" s="14" t="s">
        <v>73</v>
      </c>
      <c r="C48" s="20">
        <v>1</v>
      </c>
      <c r="D48" s="20">
        <v>0</v>
      </c>
      <c r="E48" s="20">
        <v>0</v>
      </c>
      <c r="F48" s="21">
        <f t="shared" si="0"/>
        <v>1</v>
      </c>
    </row>
    <row r="49" spans="1:6" ht="15" thickBot="1" x14ac:dyDescent="0.35">
      <c r="A49" s="18" t="s">
        <v>180</v>
      </c>
      <c r="B49" s="14" t="s">
        <v>40</v>
      </c>
      <c r="C49" s="20">
        <v>1</v>
      </c>
      <c r="D49" s="20">
        <v>0</v>
      </c>
      <c r="E49" s="20">
        <v>0</v>
      </c>
      <c r="F49" s="21">
        <f t="shared" si="0"/>
        <v>1</v>
      </c>
    </row>
    <row r="50" spans="1:6" ht="15" thickBot="1" x14ac:dyDescent="0.35">
      <c r="A50" s="18" t="s">
        <v>180</v>
      </c>
      <c r="B50" s="14" t="s">
        <v>41</v>
      </c>
      <c r="C50" s="20">
        <v>4</v>
      </c>
      <c r="D50" s="20">
        <v>0</v>
      </c>
      <c r="E50" s="20">
        <v>2</v>
      </c>
      <c r="F50" s="21">
        <f t="shared" si="0"/>
        <v>6</v>
      </c>
    </row>
    <row r="51" spans="1:6" ht="15" thickBot="1" x14ac:dyDescent="0.35">
      <c r="A51" s="18" t="s">
        <v>180</v>
      </c>
      <c r="B51" s="14" t="s">
        <v>76</v>
      </c>
      <c r="C51" s="20">
        <v>1</v>
      </c>
      <c r="D51" s="20">
        <v>0</v>
      </c>
      <c r="E51" s="20">
        <v>0</v>
      </c>
      <c r="F51" s="21">
        <f t="shared" si="0"/>
        <v>1</v>
      </c>
    </row>
    <row r="52" spans="1:6" ht="15" thickBot="1" x14ac:dyDescent="0.35">
      <c r="A52" s="18" t="s">
        <v>180</v>
      </c>
      <c r="B52" s="14" t="s">
        <v>59</v>
      </c>
      <c r="C52" s="20">
        <v>0</v>
      </c>
      <c r="D52" s="20">
        <v>0</v>
      </c>
      <c r="E52" s="20">
        <v>1</v>
      </c>
      <c r="F52" s="21">
        <f t="shared" si="0"/>
        <v>1</v>
      </c>
    </row>
    <row r="53" spans="1:6" ht="15" thickBot="1" x14ac:dyDescent="0.35">
      <c r="A53" s="18" t="s">
        <v>180</v>
      </c>
      <c r="B53" s="14" t="s">
        <v>68</v>
      </c>
      <c r="C53" s="20">
        <v>0</v>
      </c>
      <c r="D53" s="20">
        <v>1</v>
      </c>
      <c r="E53" s="20">
        <v>0</v>
      </c>
      <c r="F53" s="21">
        <f t="shared" si="0"/>
        <v>1</v>
      </c>
    </row>
    <row r="54" spans="1:6" ht="15" thickBot="1" x14ac:dyDescent="0.35">
      <c r="A54" s="31" t="s">
        <v>189</v>
      </c>
      <c r="B54" s="31"/>
      <c r="C54" s="20">
        <f>SUM(C6:C53)</f>
        <v>608</v>
      </c>
      <c r="D54" s="20">
        <f>SUM(D6:D53)</f>
        <v>714</v>
      </c>
      <c r="E54" s="20">
        <f>SUM(E6:E53)</f>
        <v>3826</v>
      </c>
      <c r="F54" s="21">
        <f>SUM(F6:F53)</f>
        <v>5148</v>
      </c>
    </row>
  </sheetData>
  <mergeCells count="5">
    <mergeCell ref="A4:A5"/>
    <mergeCell ref="B4:B5"/>
    <mergeCell ref="F4:F5"/>
    <mergeCell ref="A54:B54"/>
    <mergeCell ref="A2:F2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topLeftCell="A22" workbookViewId="0">
      <selection activeCell="D14" sqref="D14"/>
    </sheetView>
  </sheetViews>
  <sheetFormatPr baseColWidth="10" defaultRowHeight="14.4" x14ac:dyDescent="0.3"/>
  <cols>
    <col min="1" max="1" width="15.6640625" customWidth="1"/>
    <col min="2" max="2" width="17.5546875" style="22" customWidth="1"/>
    <col min="6" max="6" width="6.109375" bestFit="1" customWidth="1"/>
  </cols>
  <sheetData>
    <row r="1" spans="1:6" x14ac:dyDescent="0.3">
      <c r="B1"/>
    </row>
    <row r="2" spans="1:6" ht="54" customHeight="1" x14ac:dyDescent="0.3">
      <c r="A2" s="23" t="s">
        <v>219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8" t="s">
        <v>181</v>
      </c>
      <c r="B6" s="14" t="s">
        <v>5</v>
      </c>
      <c r="C6" s="20">
        <v>17</v>
      </c>
      <c r="D6" s="20">
        <v>4</v>
      </c>
      <c r="E6" s="20">
        <v>4</v>
      </c>
      <c r="F6" s="21">
        <f t="shared" ref="F6:F48" si="0">SUM(C6:E6)</f>
        <v>25</v>
      </c>
    </row>
    <row r="7" spans="1:6" ht="15" thickBot="1" x14ac:dyDescent="0.35">
      <c r="A7" s="18" t="s">
        <v>181</v>
      </c>
      <c r="B7" s="14" t="s">
        <v>7</v>
      </c>
      <c r="C7" s="20">
        <v>2</v>
      </c>
      <c r="D7" s="20">
        <v>0</v>
      </c>
      <c r="E7" s="20">
        <v>0</v>
      </c>
      <c r="F7" s="21">
        <f t="shared" si="0"/>
        <v>2</v>
      </c>
    </row>
    <row r="8" spans="1:6" ht="15" thickBot="1" x14ac:dyDescent="0.35">
      <c r="A8" s="18" t="s">
        <v>181</v>
      </c>
      <c r="B8" s="14" t="s">
        <v>8</v>
      </c>
      <c r="C8" s="20">
        <v>2</v>
      </c>
      <c r="D8" s="20">
        <v>0</v>
      </c>
      <c r="E8" s="20">
        <v>1</v>
      </c>
      <c r="F8" s="21">
        <f t="shared" si="0"/>
        <v>3</v>
      </c>
    </row>
    <row r="9" spans="1:6" ht="15" thickBot="1" x14ac:dyDescent="0.35">
      <c r="A9" s="18" t="s">
        <v>181</v>
      </c>
      <c r="B9" s="14" t="s">
        <v>9</v>
      </c>
      <c r="C9" s="20">
        <v>3</v>
      </c>
      <c r="D9" s="20">
        <v>0</v>
      </c>
      <c r="E9" s="20">
        <v>0</v>
      </c>
      <c r="F9" s="21">
        <f t="shared" si="0"/>
        <v>3</v>
      </c>
    </row>
    <row r="10" spans="1:6" ht="15" thickBot="1" x14ac:dyDescent="0.35">
      <c r="A10" s="18" t="s">
        <v>181</v>
      </c>
      <c r="B10" s="14" t="s">
        <v>121</v>
      </c>
      <c r="C10" s="20">
        <v>1</v>
      </c>
      <c r="D10" s="20">
        <v>0</v>
      </c>
      <c r="E10" s="20">
        <v>0</v>
      </c>
      <c r="F10" s="21">
        <f t="shared" si="0"/>
        <v>1</v>
      </c>
    </row>
    <row r="11" spans="1:6" ht="15" thickBot="1" x14ac:dyDescent="0.35">
      <c r="A11" s="18" t="s">
        <v>181</v>
      </c>
      <c r="B11" s="14" t="s">
        <v>10</v>
      </c>
      <c r="C11" s="20">
        <v>4</v>
      </c>
      <c r="D11" s="20">
        <v>0</v>
      </c>
      <c r="E11" s="20">
        <v>1</v>
      </c>
      <c r="F11" s="21">
        <f t="shared" si="0"/>
        <v>5</v>
      </c>
    </row>
    <row r="12" spans="1:6" ht="15" thickBot="1" x14ac:dyDescent="0.35">
      <c r="A12" s="18" t="s">
        <v>181</v>
      </c>
      <c r="B12" s="14" t="s">
        <v>11</v>
      </c>
      <c r="C12" s="20">
        <v>0</v>
      </c>
      <c r="D12" s="20">
        <v>0</v>
      </c>
      <c r="E12" s="20">
        <v>2</v>
      </c>
      <c r="F12" s="21">
        <f t="shared" si="0"/>
        <v>2</v>
      </c>
    </row>
    <row r="13" spans="1:6" ht="15" thickBot="1" x14ac:dyDescent="0.35">
      <c r="A13" s="18" t="s">
        <v>181</v>
      </c>
      <c r="B13" s="14" t="s">
        <v>12</v>
      </c>
      <c r="C13" s="20">
        <v>1</v>
      </c>
      <c r="D13" s="20">
        <v>0</v>
      </c>
      <c r="E13" s="20">
        <v>2</v>
      </c>
      <c r="F13" s="21">
        <f t="shared" si="0"/>
        <v>3</v>
      </c>
    </row>
    <row r="14" spans="1:6" ht="15" thickBot="1" x14ac:dyDescent="0.35">
      <c r="A14" s="18" t="s">
        <v>181</v>
      </c>
      <c r="B14" s="14" t="s">
        <v>13</v>
      </c>
      <c r="C14" s="20">
        <v>67</v>
      </c>
      <c r="D14" s="20">
        <v>15</v>
      </c>
      <c r="E14" s="20">
        <v>20</v>
      </c>
      <c r="F14" s="21">
        <f t="shared" si="0"/>
        <v>102</v>
      </c>
    </row>
    <row r="15" spans="1:6" ht="15" thickBot="1" x14ac:dyDescent="0.35">
      <c r="A15" s="18" t="s">
        <v>181</v>
      </c>
      <c r="B15" s="14" t="s">
        <v>14</v>
      </c>
      <c r="C15" s="20">
        <v>7</v>
      </c>
      <c r="D15" s="20">
        <v>1</v>
      </c>
      <c r="E15" s="20">
        <v>1</v>
      </c>
      <c r="F15" s="21">
        <f t="shared" si="0"/>
        <v>9</v>
      </c>
    </row>
    <row r="16" spans="1:6" ht="15" thickBot="1" x14ac:dyDescent="0.35">
      <c r="A16" s="18" t="s">
        <v>181</v>
      </c>
      <c r="B16" s="14" t="s">
        <v>15</v>
      </c>
      <c r="C16" s="20">
        <v>2</v>
      </c>
      <c r="D16" s="20">
        <v>2</v>
      </c>
      <c r="E16" s="20">
        <v>0</v>
      </c>
      <c r="F16" s="21">
        <f t="shared" si="0"/>
        <v>4</v>
      </c>
    </row>
    <row r="17" spans="1:6" ht="15" thickBot="1" x14ac:dyDescent="0.35">
      <c r="A17" s="18" t="s">
        <v>181</v>
      </c>
      <c r="B17" s="14" t="s">
        <v>16</v>
      </c>
      <c r="C17" s="20">
        <v>2</v>
      </c>
      <c r="D17" s="20">
        <v>0</v>
      </c>
      <c r="E17" s="20">
        <v>1</v>
      </c>
      <c r="F17" s="21">
        <f t="shared" si="0"/>
        <v>3</v>
      </c>
    </row>
    <row r="18" spans="1:6" ht="15" thickBot="1" x14ac:dyDescent="0.35">
      <c r="A18" s="18" t="s">
        <v>181</v>
      </c>
      <c r="B18" s="14" t="s">
        <v>17</v>
      </c>
      <c r="C18" s="20">
        <v>1</v>
      </c>
      <c r="D18" s="20">
        <v>0</v>
      </c>
      <c r="E18" s="20">
        <v>1</v>
      </c>
      <c r="F18" s="21">
        <f t="shared" si="0"/>
        <v>2</v>
      </c>
    </row>
    <row r="19" spans="1:6" ht="15" thickBot="1" x14ac:dyDescent="0.35">
      <c r="A19" s="18" t="s">
        <v>181</v>
      </c>
      <c r="B19" s="14" t="s">
        <v>86</v>
      </c>
      <c r="C19" s="20">
        <v>1</v>
      </c>
      <c r="D19" s="20">
        <v>0</v>
      </c>
      <c r="E19" s="20">
        <v>0</v>
      </c>
      <c r="F19" s="21">
        <f t="shared" si="0"/>
        <v>1</v>
      </c>
    </row>
    <row r="20" spans="1:6" ht="15" thickBot="1" x14ac:dyDescent="0.35">
      <c r="A20" s="18" t="s">
        <v>181</v>
      </c>
      <c r="B20" s="14" t="s">
        <v>19</v>
      </c>
      <c r="C20" s="20">
        <v>3</v>
      </c>
      <c r="D20" s="20">
        <v>0</v>
      </c>
      <c r="E20" s="20">
        <v>0</v>
      </c>
      <c r="F20" s="21">
        <f t="shared" si="0"/>
        <v>3</v>
      </c>
    </row>
    <row r="21" spans="1:6" ht="15" thickBot="1" x14ac:dyDescent="0.35">
      <c r="A21" s="18" t="s">
        <v>181</v>
      </c>
      <c r="B21" s="14" t="s">
        <v>20</v>
      </c>
      <c r="C21" s="20">
        <v>0</v>
      </c>
      <c r="D21" s="20">
        <v>0</v>
      </c>
      <c r="E21" s="20">
        <v>1</v>
      </c>
      <c r="F21" s="21">
        <f t="shared" si="0"/>
        <v>1</v>
      </c>
    </row>
    <row r="22" spans="1:6" ht="15" thickBot="1" x14ac:dyDescent="0.35">
      <c r="A22" s="18" t="s">
        <v>181</v>
      </c>
      <c r="B22" s="14" t="s">
        <v>21</v>
      </c>
      <c r="C22" s="20">
        <v>25</v>
      </c>
      <c r="D22" s="20">
        <v>7</v>
      </c>
      <c r="E22" s="20">
        <v>10</v>
      </c>
      <c r="F22" s="21">
        <f t="shared" si="0"/>
        <v>42</v>
      </c>
    </row>
    <row r="23" spans="1:6" ht="23.4" thickBot="1" x14ac:dyDescent="0.35">
      <c r="A23" s="18" t="s">
        <v>181</v>
      </c>
      <c r="B23" s="14" t="s">
        <v>22</v>
      </c>
      <c r="C23" s="20">
        <v>183</v>
      </c>
      <c r="D23" s="20">
        <v>421</v>
      </c>
      <c r="E23" s="20">
        <v>2002</v>
      </c>
      <c r="F23" s="21">
        <f t="shared" si="0"/>
        <v>2606</v>
      </c>
    </row>
    <row r="24" spans="1:6" ht="15" thickBot="1" x14ac:dyDescent="0.35">
      <c r="A24" s="18" t="s">
        <v>181</v>
      </c>
      <c r="B24" s="14" t="s">
        <v>24</v>
      </c>
      <c r="C24" s="20">
        <v>13</v>
      </c>
      <c r="D24" s="20">
        <v>6</v>
      </c>
      <c r="E24" s="20">
        <v>1</v>
      </c>
      <c r="F24" s="21">
        <f t="shared" si="0"/>
        <v>20</v>
      </c>
    </row>
    <row r="25" spans="1:6" ht="15" thickBot="1" x14ac:dyDescent="0.35">
      <c r="A25" s="18" t="s">
        <v>181</v>
      </c>
      <c r="B25" s="14" t="s">
        <v>46</v>
      </c>
      <c r="C25" s="20">
        <v>0</v>
      </c>
      <c r="D25" s="20">
        <v>0</v>
      </c>
      <c r="E25" s="20">
        <v>1</v>
      </c>
      <c r="F25" s="21">
        <f t="shared" si="0"/>
        <v>1</v>
      </c>
    </row>
    <row r="26" spans="1:6" ht="15" thickBot="1" x14ac:dyDescent="0.35">
      <c r="A26" s="18" t="s">
        <v>181</v>
      </c>
      <c r="B26" s="14" t="s">
        <v>47</v>
      </c>
      <c r="C26" s="20">
        <v>0</v>
      </c>
      <c r="D26" s="20">
        <v>1</v>
      </c>
      <c r="E26" s="20">
        <v>0</v>
      </c>
      <c r="F26" s="21">
        <f t="shared" si="0"/>
        <v>1</v>
      </c>
    </row>
    <row r="27" spans="1:6" ht="15" thickBot="1" x14ac:dyDescent="0.35">
      <c r="A27" s="18" t="s">
        <v>181</v>
      </c>
      <c r="B27" s="14" t="s">
        <v>63</v>
      </c>
      <c r="C27" s="20">
        <v>0</v>
      </c>
      <c r="D27" s="20">
        <v>0</v>
      </c>
      <c r="E27" s="20">
        <v>1</v>
      </c>
      <c r="F27" s="21">
        <f t="shared" si="0"/>
        <v>1</v>
      </c>
    </row>
    <row r="28" spans="1:6" ht="15" thickBot="1" x14ac:dyDescent="0.35">
      <c r="A28" s="18" t="s">
        <v>181</v>
      </c>
      <c r="B28" s="14" t="s">
        <v>27</v>
      </c>
      <c r="C28" s="20">
        <v>1</v>
      </c>
      <c r="D28" s="20">
        <v>0</v>
      </c>
      <c r="E28" s="20">
        <v>0</v>
      </c>
      <c r="F28" s="21">
        <f t="shared" si="0"/>
        <v>1</v>
      </c>
    </row>
    <row r="29" spans="1:6" ht="15" thickBot="1" x14ac:dyDescent="0.35">
      <c r="A29" s="18" t="s">
        <v>181</v>
      </c>
      <c r="B29" s="14" t="s">
        <v>28</v>
      </c>
      <c r="C29" s="20">
        <v>2</v>
      </c>
      <c r="D29" s="20">
        <v>1</v>
      </c>
      <c r="E29" s="20">
        <v>0</v>
      </c>
      <c r="F29" s="21">
        <f t="shared" si="0"/>
        <v>3</v>
      </c>
    </row>
    <row r="30" spans="1:6" ht="15" thickBot="1" x14ac:dyDescent="0.35">
      <c r="A30" s="18" t="s">
        <v>181</v>
      </c>
      <c r="B30" s="14" t="s">
        <v>29</v>
      </c>
      <c r="C30" s="20">
        <v>4</v>
      </c>
      <c r="D30" s="20">
        <v>2</v>
      </c>
      <c r="E30" s="20">
        <v>2</v>
      </c>
      <c r="F30" s="21">
        <f t="shared" si="0"/>
        <v>8</v>
      </c>
    </row>
    <row r="31" spans="1:6" ht="15" thickBot="1" x14ac:dyDescent="0.35">
      <c r="A31" s="18" t="s">
        <v>181</v>
      </c>
      <c r="B31" s="14" t="s">
        <v>30</v>
      </c>
      <c r="C31" s="20">
        <v>1</v>
      </c>
      <c r="D31" s="20">
        <v>0</v>
      </c>
      <c r="E31" s="20">
        <v>1</v>
      </c>
      <c r="F31" s="21">
        <f t="shared" si="0"/>
        <v>2</v>
      </c>
    </row>
    <row r="32" spans="1:6" ht="15" thickBot="1" x14ac:dyDescent="0.35">
      <c r="A32" s="18" t="s">
        <v>181</v>
      </c>
      <c r="B32" s="14" t="s">
        <v>54</v>
      </c>
      <c r="C32" s="20">
        <v>1</v>
      </c>
      <c r="D32" s="20">
        <v>0</v>
      </c>
      <c r="E32" s="20">
        <v>0</v>
      </c>
      <c r="F32" s="21">
        <f t="shared" si="0"/>
        <v>1</v>
      </c>
    </row>
    <row r="33" spans="1:6" ht="15" thickBot="1" x14ac:dyDescent="0.35">
      <c r="A33" s="18" t="s">
        <v>181</v>
      </c>
      <c r="B33" s="14" t="s">
        <v>31</v>
      </c>
      <c r="C33" s="20">
        <v>2</v>
      </c>
      <c r="D33" s="20">
        <v>0</v>
      </c>
      <c r="E33" s="20">
        <v>0</v>
      </c>
      <c r="F33" s="21">
        <f t="shared" si="0"/>
        <v>2</v>
      </c>
    </row>
    <row r="34" spans="1:6" ht="15" thickBot="1" x14ac:dyDescent="0.35">
      <c r="A34" s="18" t="s">
        <v>181</v>
      </c>
      <c r="B34" s="14" t="s">
        <v>32</v>
      </c>
      <c r="C34" s="20">
        <v>5</v>
      </c>
      <c r="D34" s="20">
        <v>1</v>
      </c>
      <c r="E34" s="20">
        <v>4</v>
      </c>
      <c r="F34" s="21">
        <f t="shared" si="0"/>
        <v>10</v>
      </c>
    </row>
    <row r="35" spans="1:6" ht="15" thickBot="1" x14ac:dyDescent="0.35">
      <c r="A35" s="18" t="s">
        <v>181</v>
      </c>
      <c r="B35" s="14" t="s">
        <v>55</v>
      </c>
      <c r="C35" s="20">
        <v>6</v>
      </c>
      <c r="D35" s="20">
        <v>0</v>
      </c>
      <c r="E35" s="20">
        <v>0</v>
      </c>
      <c r="F35" s="21">
        <f t="shared" si="0"/>
        <v>6</v>
      </c>
    </row>
    <row r="36" spans="1:6" ht="15" thickBot="1" x14ac:dyDescent="0.35">
      <c r="A36" s="18" t="s">
        <v>181</v>
      </c>
      <c r="B36" s="14" t="s">
        <v>56</v>
      </c>
      <c r="C36" s="20">
        <v>3</v>
      </c>
      <c r="D36" s="20">
        <v>0</v>
      </c>
      <c r="E36" s="20">
        <v>0</v>
      </c>
      <c r="F36" s="21">
        <f t="shared" si="0"/>
        <v>3</v>
      </c>
    </row>
    <row r="37" spans="1:6" ht="15" thickBot="1" x14ac:dyDescent="0.35">
      <c r="A37" s="18" t="s">
        <v>181</v>
      </c>
      <c r="B37" s="14" t="s">
        <v>33</v>
      </c>
      <c r="C37" s="20">
        <v>1</v>
      </c>
      <c r="D37" s="20">
        <v>0</v>
      </c>
      <c r="E37" s="20">
        <v>0</v>
      </c>
      <c r="F37" s="21">
        <f t="shared" si="0"/>
        <v>1</v>
      </c>
    </row>
    <row r="38" spans="1:6" ht="15" thickBot="1" x14ac:dyDescent="0.35">
      <c r="A38" s="18" t="s">
        <v>181</v>
      </c>
      <c r="B38" s="14" t="s">
        <v>35</v>
      </c>
      <c r="C38" s="20">
        <v>1</v>
      </c>
      <c r="D38" s="20">
        <v>0</v>
      </c>
      <c r="E38" s="20">
        <v>0</v>
      </c>
      <c r="F38" s="21">
        <f t="shared" si="0"/>
        <v>1</v>
      </c>
    </row>
    <row r="39" spans="1:6" ht="15" thickBot="1" x14ac:dyDescent="0.35">
      <c r="A39" s="18" t="s">
        <v>181</v>
      </c>
      <c r="B39" s="14" t="s">
        <v>36</v>
      </c>
      <c r="C39" s="20">
        <v>2</v>
      </c>
      <c r="D39" s="20">
        <v>0</v>
      </c>
      <c r="E39" s="20">
        <v>0</v>
      </c>
      <c r="F39" s="21">
        <f t="shared" si="0"/>
        <v>2</v>
      </c>
    </row>
    <row r="40" spans="1:6" ht="15" thickBot="1" x14ac:dyDescent="0.35">
      <c r="A40" s="18" t="s">
        <v>181</v>
      </c>
      <c r="B40" s="14" t="s">
        <v>37</v>
      </c>
      <c r="C40" s="20">
        <v>21</v>
      </c>
      <c r="D40" s="20">
        <v>5</v>
      </c>
      <c r="E40" s="20">
        <v>4</v>
      </c>
      <c r="F40" s="21">
        <f t="shared" si="0"/>
        <v>30</v>
      </c>
    </row>
    <row r="41" spans="1:6" ht="15" thickBot="1" x14ac:dyDescent="0.35">
      <c r="A41" s="18" t="s">
        <v>181</v>
      </c>
      <c r="B41" s="14" t="s">
        <v>67</v>
      </c>
      <c r="C41" s="20">
        <v>3</v>
      </c>
      <c r="D41" s="20">
        <v>0</v>
      </c>
      <c r="E41" s="20">
        <v>2</v>
      </c>
      <c r="F41" s="21">
        <f t="shared" si="0"/>
        <v>5</v>
      </c>
    </row>
    <row r="42" spans="1:6" ht="15" thickBot="1" x14ac:dyDescent="0.35">
      <c r="A42" s="18" t="s">
        <v>181</v>
      </c>
      <c r="B42" s="14" t="s">
        <v>38</v>
      </c>
      <c r="C42" s="20">
        <v>0</v>
      </c>
      <c r="D42" s="20">
        <v>0</v>
      </c>
      <c r="E42" s="20">
        <v>2</v>
      </c>
      <c r="F42" s="21">
        <f t="shared" si="0"/>
        <v>2</v>
      </c>
    </row>
    <row r="43" spans="1:6" ht="15" thickBot="1" x14ac:dyDescent="0.35">
      <c r="A43" s="18" t="s">
        <v>181</v>
      </c>
      <c r="B43" s="14" t="s">
        <v>39</v>
      </c>
      <c r="C43" s="20">
        <v>0</v>
      </c>
      <c r="D43" s="20">
        <v>1</v>
      </c>
      <c r="E43" s="20">
        <v>0</v>
      </c>
      <c r="F43" s="21">
        <f t="shared" si="0"/>
        <v>1</v>
      </c>
    </row>
    <row r="44" spans="1:6" ht="15" thickBot="1" x14ac:dyDescent="0.35">
      <c r="A44" s="18" t="s">
        <v>181</v>
      </c>
      <c r="B44" s="14" t="s">
        <v>40</v>
      </c>
      <c r="C44" s="20">
        <v>2</v>
      </c>
      <c r="D44" s="20">
        <v>1</v>
      </c>
      <c r="E44" s="20">
        <v>2</v>
      </c>
      <c r="F44" s="21">
        <f t="shared" si="0"/>
        <v>5</v>
      </c>
    </row>
    <row r="45" spans="1:6" ht="15" thickBot="1" x14ac:dyDescent="0.35">
      <c r="A45" s="18" t="s">
        <v>181</v>
      </c>
      <c r="B45" s="14" t="s">
        <v>41</v>
      </c>
      <c r="C45" s="20">
        <v>7</v>
      </c>
      <c r="D45" s="20">
        <v>3</v>
      </c>
      <c r="E45" s="20">
        <v>4</v>
      </c>
      <c r="F45" s="21">
        <f t="shared" si="0"/>
        <v>14</v>
      </c>
    </row>
    <row r="46" spans="1:6" ht="15" thickBot="1" x14ac:dyDescent="0.35">
      <c r="A46" s="18" t="s">
        <v>181</v>
      </c>
      <c r="B46" s="14" t="s">
        <v>59</v>
      </c>
      <c r="C46" s="20">
        <v>1</v>
      </c>
      <c r="D46" s="20">
        <v>0</v>
      </c>
      <c r="E46" s="20">
        <v>0</v>
      </c>
      <c r="F46" s="21">
        <f t="shared" si="0"/>
        <v>1</v>
      </c>
    </row>
    <row r="47" spans="1:6" ht="15" thickBot="1" x14ac:dyDescent="0.35">
      <c r="A47" s="18" t="s">
        <v>181</v>
      </c>
      <c r="B47" s="14" t="s">
        <v>105</v>
      </c>
      <c r="C47" s="20">
        <v>0</v>
      </c>
      <c r="D47" s="20">
        <v>0</v>
      </c>
      <c r="E47" s="20">
        <v>2</v>
      </c>
      <c r="F47" s="21">
        <f t="shared" si="0"/>
        <v>2</v>
      </c>
    </row>
    <row r="48" spans="1:6" ht="15" thickBot="1" x14ac:dyDescent="0.35">
      <c r="A48" s="18" t="s">
        <v>181</v>
      </c>
      <c r="B48" s="14" t="s">
        <v>42</v>
      </c>
      <c r="C48" s="20">
        <v>1</v>
      </c>
      <c r="D48" s="20">
        <v>0</v>
      </c>
      <c r="E48" s="20">
        <v>0</v>
      </c>
      <c r="F48" s="21">
        <f t="shared" si="0"/>
        <v>1</v>
      </c>
    </row>
    <row r="49" spans="1:6" ht="15" thickBot="1" x14ac:dyDescent="0.35">
      <c r="A49" s="31" t="s">
        <v>189</v>
      </c>
      <c r="B49" s="31"/>
      <c r="C49" s="20">
        <f>SUM(C6:C48)</f>
        <v>398</v>
      </c>
      <c r="D49" s="20">
        <f>SUM(D6:D48)</f>
        <v>471</v>
      </c>
      <c r="E49" s="20">
        <f>SUM(E6:E48)</f>
        <v>2072</v>
      </c>
      <c r="F49" s="21">
        <f>SUM(F6:F48)</f>
        <v>2941</v>
      </c>
    </row>
  </sheetData>
  <mergeCells count="5">
    <mergeCell ref="A4:A5"/>
    <mergeCell ref="B4:B5"/>
    <mergeCell ref="F4:F5"/>
    <mergeCell ref="A49:B49"/>
    <mergeCell ref="A2:F2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1"/>
  <sheetViews>
    <sheetView topLeftCell="A25" workbookViewId="0">
      <selection activeCell="I16" sqref="I16"/>
    </sheetView>
  </sheetViews>
  <sheetFormatPr baseColWidth="10" defaultRowHeight="14.4" x14ac:dyDescent="0.3"/>
  <cols>
    <col min="1" max="1" width="14.5546875" customWidth="1"/>
    <col min="2" max="2" width="16.33203125" style="22" customWidth="1"/>
    <col min="6" max="6" width="6.109375" bestFit="1" customWidth="1"/>
  </cols>
  <sheetData>
    <row r="1" spans="1:6" x14ac:dyDescent="0.3">
      <c r="B1"/>
    </row>
    <row r="2" spans="1:6" ht="54" customHeight="1" x14ac:dyDescent="0.3">
      <c r="A2" s="23" t="s">
        <v>220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8" t="s">
        <v>182</v>
      </c>
      <c r="B6" s="14" t="s">
        <v>5</v>
      </c>
      <c r="C6" s="20">
        <v>14</v>
      </c>
      <c r="D6" s="20">
        <v>2</v>
      </c>
      <c r="E6" s="20">
        <v>5</v>
      </c>
      <c r="F6" s="21">
        <f t="shared" ref="F6:F50" si="0">SUM(C6:E6)</f>
        <v>21</v>
      </c>
    </row>
    <row r="7" spans="1:6" ht="15" thickBot="1" x14ac:dyDescent="0.35">
      <c r="A7" s="18" t="s">
        <v>182</v>
      </c>
      <c r="B7" s="14" t="s">
        <v>7</v>
      </c>
      <c r="C7" s="20">
        <v>3</v>
      </c>
      <c r="D7" s="20">
        <v>0</v>
      </c>
      <c r="E7" s="20">
        <v>2</v>
      </c>
      <c r="F7" s="21">
        <f t="shared" si="0"/>
        <v>5</v>
      </c>
    </row>
    <row r="8" spans="1:6" ht="15" thickBot="1" x14ac:dyDescent="0.35">
      <c r="A8" s="18" t="s">
        <v>182</v>
      </c>
      <c r="B8" s="14" t="s">
        <v>8</v>
      </c>
      <c r="C8" s="20">
        <v>5</v>
      </c>
      <c r="D8" s="20">
        <v>2</v>
      </c>
      <c r="E8" s="20">
        <v>2</v>
      </c>
      <c r="F8" s="21">
        <f t="shared" si="0"/>
        <v>9</v>
      </c>
    </row>
    <row r="9" spans="1:6" ht="15" thickBot="1" x14ac:dyDescent="0.35">
      <c r="A9" s="18" t="s">
        <v>182</v>
      </c>
      <c r="B9" s="14" t="s">
        <v>9</v>
      </c>
      <c r="C9" s="20">
        <v>1</v>
      </c>
      <c r="D9" s="20">
        <v>2</v>
      </c>
      <c r="E9" s="20">
        <v>0</v>
      </c>
      <c r="F9" s="21">
        <f t="shared" si="0"/>
        <v>3</v>
      </c>
    </row>
    <row r="10" spans="1:6" ht="15" thickBot="1" x14ac:dyDescent="0.35">
      <c r="A10" s="18" t="s">
        <v>182</v>
      </c>
      <c r="B10" s="14" t="s">
        <v>10</v>
      </c>
      <c r="C10" s="20">
        <v>0</v>
      </c>
      <c r="D10" s="20">
        <v>1</v>
      </c>
      <c r="E10" s="20">
        <v>0</v>
      </c>
      <c r="F10" s="21">
        <f t="shared" si="0"/>
        <v>1</v>
      </c>
    </row>
    <row r="11" spans="1:6" ht="15" thickBot="1" x14ac:dyDescent="0.35">
      <c r="A11" s="18" t="s">
        <v>182</v>
      </c>
      <c r="B11" s="14" t="s">
        <v>11</v>
      </c>
      <c r="C11" s="20">
        <v>1</v>
      </c>
      <c r="D11" s="20">
        <v>0</v>
      </c>
      <c r="E11" s="20">
        <v>0</v>
      </c>
      <c r="F11" s="21">
        <f t="shared" si="0"/>
        <v>1</v>
      </c>
    </row>
    <row r="12" spans="1:6" ht="15" thickBot="1" x14ac:dyDescent="0.35">
      <c r="A12" s="18" t="s">
        <v>182</v>
      </c>
      <c r="B12" s="14" t="s">
        <v>12</v>
      </c>
      <c r="C12" s="20">
        <v>3</v>
      </c>
      <c r="D12" s="20">
        <v>2</v>
      </c>
      <c r="E12" s="20">
        <v>1</v>
      </c>
      <c r="F12" s="21">
        <f t="shared" si="0"/>
        <v>6</v>
      </c>
    </row>
    <row r="13" spans="1:6" ht="15" thickBot="1" x14ac:dyDescent="0.35">
      <c r="A13" s="18" t="s">
        <v>182</v>
      </c>
      <c r="B13" s="14" t="s">
        <v>84</v>
      </c>
      <c r="C13" s="20">
        <v>0</v>
      </c>
      <c r="D13" s="20">
        <v>1</v>
      </c>
      <c r="E13" s="20">
        <v>0</v>
      </c>
      <c r="F13" s="21">
        <f t="shared" si="0"/>
        <v>1</v>
      </c>
    </row>
    <row r="14" spans="1:6" ht="15" thickBot="1" x14ac:dyDescent="0.35">
      <c r="A14" s="18" t="s">
        <v>182</v>
      </c>
      <c r="B14" s="14" t="s">
        <v>13</v>
      </c>
      <c r="C14" s="20">
        <v>36</v>
      </c>
      <c r="D14" s="20">
        <v>15</v>
      </c>
      <c r="E14" s="20">
        <v>20</v>
      </c>
      <c r="F14" s="21">
        <f t="shared" si="0"/>
        <v>71</v>
      </c>
    </row>
    <row r="15" spans="1:6" ht="15" thickBot="1" x14ac:dyDescent="0.35">
      <c r="A15" s="18" t="s">
        <v>182</v>
      </c>
      <c r="B15" s="14" t="s">
        <v>14</v>
      </c>
      <c r="C15" s="20">
        <v>5</v>
      </c>
      <c r="D15" s="20">
        <v>3</v>
      </c>
      <c r="E15" s="20">
        <v>1</v>
      </c>
      <c r="F15" s="21">
        <f t="shared" si="0"/>
        <v>9</v>
      </c>
    </row>
    <row r="16" spans="1:6" ht="15" thickBot="1" x14ac:dyDescent="0.35">
      <c r="A16" s="18" t="s">
        <v>182</v>
      </c>
      <c r="B16" s="14" t="s">
        <v>15</v>
      </c>
      <c r="C16" s="20">
        <v>2</v>
      </c>
      <c r="D16" s="20">
        <v>0</v>
      </c>
      <c r="E16" s="20">
        <v>0</v>
      </c>
      <c r="F16" s="21">
        <f t="shared" si="0"/>
        <v>2</v>
      </c>
    </row>
    <row r="17" spans="1:6" ht="15" thickBot="1" x14ac:dyDescent="0.35">
      <c r="A17" s="18" t="s">
        <v>182</v>
      </c>
      <c r="B17" s="14" t="s">
        <v>16</v>
      </c>
      <c r="C17" s="20">
        <v>2</v>
      </c>
      <c r="D17" s="20">
        <v>0</v>
      </c>
      <c r="E17" s="20">
        <v>3</v>
      </c>
      <c r="F17" s="21">
        <f t="shared" si="0"/>
        <v>5</v>
      </c>
    </row>
    <row r="18" spans="1:6" ht="15" thickBot="1" x14ac:dyDescent="0.35">
      <c r="A18" s="18" t="s">
        <v>182</v>
      </c>
      <c r="B18" s="14" t="s">
        <v>17</v>
      </c>
      <c r="C18" s="20">
        <v>1</v>
      </c>
      <c r="D18" s="20">
        <v>0</v>
      </c>
      <c r="E18" s="20">
        <v>1</v>
      </c>
      <c r="F18" s="21">
        <f t="shared" si="0"/>
        <v>2</v>
      </c>
    </row>
    <row r="19" spans="1:6" ht="15" thickBot="1" x14ac:dyDescent="0.35">
      <c r="A19" s="18" t="s">
        <v>182</v>
      </c>
      <c r="B19" s="14" t="s">
        <v>18</v>
      </c>
      <c r="C19" s="20">
        <v>1</v>
      </c>
      <c r="D19" s="20">
        <v>0</v>
      </c>
      <c r="E19" s="20">
        <v>0</v>
      </c>
      <c r="F19" s="21">
        <f t="shared" si="0"/>
        <v>1</v>
      </c>
    </row>
    <row r="20" spans="1:6" ht="15" thickBot="1" x14ac:dyDescent="0.35">
      <c r="A20" s="18" t="s">
        <v>182</v>
      </c>
      <c r="B20" s="14" t="s">
        <v>19</v>
      </c>
      <c r="C20" s="20">
        <v>1</v>
      </c>
      <c r="D20" s="20">
        <v>0</v>
      </c>
      <c r="E20" s="20">
        <v>0</v>
      </c>
      <c r="F20" s="21">
        <f t="shared" si="0"/>
        <v>1</v>
      </c>
    </row>
    <row r="21" spans="1:6" ht="15" thickBot="1" x14ac:dyDescent="0.35">
      <c r="A21" s="18" t="s">
        <v>182</v>
      </c>
      <c r="B21" s="14" t="s">
        <v>21</v>
      </c>
      <c r="C21" s="20">
        <v>36</v>
      </c>
      <c r="D21" s="20">
        <v>8</v>
      </c>
      <c r="E21" s="20">
        <v>5</v>
      </c>
      <c r="F21" s="21">
        <f t="shared" si="0"/>
        <v>49</v>
      </c>
    </row>
    <row r="22" spans="1:6" ht="23.4" thickBot="1" x14ac:dyDescent="0.35">
      <c r="A22" s="18" t="s">
        <v>182</v>
      </c>
      <c r="B22" s="14" t="s">
        <v>22</v>
      </c>
      <c r="C22" s="20">
        <v>238</v>
      </c>
      <c r="D22" s="20">
        <v>310</v>
      </c>
      <c r="E22" s="20">
        <v>1372</v>
      </c>
      <c r="F22" s="21">
        <f t="shared" si="0"/>
        <v>1920</v>
      </c>
    </row>
    <row r="23" spans="1:6" ht="15" thickBot="1" x14ac:dyDescent="0.35">
      <c r="A23" s="18" t="s">
        <v>182</v>
      </c>
      <c r="B23" s="14" t="s">
        <v>90</v>
      </c>
      <c r="C23" s="20">
        <v>1</v>
      </c>
      <c r="D23" s="20">
        <v>0</v>
      </c>
      <c r="E23" s="20">
        <v>0</v>
      </c>
      <c r="F23" s="21">
        <f t="shared" si="0"/>
        <v>1</v>
      </c>
    </row>
    <row r="24" spans="1:6" ht="15" thickBot="1" x14ac:dyDescent="0.35">
      <c r="A24" s="18" t="s">
        <v>182</v>
      </c>
      <c r="B24" s="14" t="s">
        <v>23</v>
      </c>
      <c r="C24" s="20">
        <v>1</v>
      </c>
      <c r="D24" s="20">
        <v>1</v>
      </c>
      <c r="E24" s="20">
        <v>0</v>
      </c>
      <c r="F24" s="21">
        <f t="shared" si="0"/>
        <v>2</v>
      </c>
    </row>
    <row r="25" spans="1:6" ht="15" thickBot="1" x14ac:dyDescent="0.35">
      <c r="A25" s="18" t="s">
        <v>182</v>
      </c>
      <c r="B25" s="14" t="s">
        <v>24</v>
      </c>
      <c r="C25" s="20">
        <v>20</v>
      </c>
      <c r="D25" s="20">
        <v>3</v>
      </c>
      <c r="E25" s="20">
        <v>2</v>
      </c>
      <c r="F25" s="21">
        <f t="shared" si="0"/>
        <v>25</v>
      </c>
    </row>
    <row r="26" spans="1:6" ht="15" thickBot="1" x14ac:dyDescent="0.35">
      <c r="A26" s="18" t="s">
        <v>182</v>
      </c>
      <c r="B26" s="14" t="s">
        <v>91</v>
      </c>
      <c r="C26" s="20">
        <v>0</v>
      </c>
      <c r="D26" s="20">
        <v>0</v>
      </c>
      <c r="E26" s="20">
        <v>1</v>
      </c>
      <c r="F26" s="21">
        <f t="shared" si="0"/>
        <v>1</v>
      </c>
    </row>
    <row r="27" spans="1:6" ht="15" thickBot="1" x14ac:dyDescent="0.35">
      <c r="A27" s="18" t="s">
        <v>182</v>
      </c>
      <c r="B27" s="14" t="s">
        <v>25</v>
      </c>
      <c r="C27" s="20">
        <v>1</v>
      </c>
      <c r="D27" s="20">
        <v>0</v>
      </c>
      <c r="E27" s="20">
        <v>0</v>
      </c>
      <c r="F27" s="21">
        <f t="shared" si="0"/>
        <v>1</v>
      </c>
    </row>
    <row r="28" spans="1:6" ht="15" thickBot="1" x14ac:dyDescent="0.35">
      <c r="A28" s="18" t="s">
        <v>182</v>
      </c>
      <c r="B28" s="14" t="s">
        <v>27</v>
      </c>
      <c r="C28" s="20">
        <v>1</v>
      </c>
      <c r="D28" s="20">
        <v>0</v>
      </c>
      <c r="E28" s="20">
        <v>0</v>
      </c>
      <c r="F28" s="21">
        <f t="shared" si="0"/>
        <v>1</v>
      </c>
    </row>
    <row r="29" spans="1:6" ht="15" thickBot="1" x14ac:dyDescent="0.35">
      <c r="A29" s="18" t="s">
        <v>182</v>
      </c>
      <c r="B29" s="14" t="s">
        <v>28</v>
      </c>
      <c r="C29" s="20">
        <v>4</v>
      </c>
      <c r="D29" s="20">
        <v>1</v>
      </c>
      <c r="E29" s="20">
        <v>0</v>
      </c>
      <c r="F29" s="21">
        <f t="shared" si="0"/>
        <v>5</v>
      </c>
    </row>
    <row r="30" spans="1:6" ht="15" thickBot="1" x14ac:dyDescent="0.35">
      <c r="A30" s="18" t="s">
        <v>182</v>
      </c>
      <c r="B30" s="14" t="s">
        <v>29</v>
      </c>
      <c r="C30" s="20">
        <v>4</v>
      </c>
      <c r="D30" s="20">
        <v>0</v>
      </c>
      <c r="E30" s="20">
        <v>1</v>
      </c>
      <c r="F30" s="21">
        <f t="shared" si="0"/>
        <v>5</v>
      </c>
    </row>
    <row r="31" spans="1:6" ht="15" thickBot="1" x14ac:dyDescent="0.35">
      <c r="A31" s="18" t="s">
        <v>182</v>
      </c>
      <c r="B31" s="14" t="s">
        <v>30</v>
      </c>
      <c r="C31" s="20">
        <v>0</v>
      </c>
      <c r="D31" s="20">
        <v>1</v>
      </c>
      <c r="E31" s="20">
        <v>0</v>
      </c>
      <c r="F31" s="21">
        <f t="shared" si="0"/>
        <v>1</v>
      </c>
    </row>
    <row r="32" spans="1:6" ht="15" thickBot="1" x14ac:dyDescent="0.35">
      <c r="A32" s="18" t="s">
        <v>182</v>
      </c>
      <c r="B32" s="14" t="s">
        <v>52</v>
      </c>
      <c r="C32" s="20">
        <v>2</v>
      </c>
      <c r="D32" s="20">
        <v>0</v>
      </c>
      <c r="E32" s="20">
        <v>0</v>
      </c>
      <c r="F32" s="21">
        <f t="shared" si="0"/>
        <v>2</v>
      </c>
    </row>
    <row r="33" spans="1:6" ht="15" thickBot="1" x14ac:dyDescent="0.35">
      <c r="A33" s="18" t="s">
        <v>182</v>
      </c>
      <c r="B33" s="14" t="s">
        <v>54</v>
      </c>
      <c r="C33" s="20">
        <v>1</v>
      </c>
      <c r="D33" s="20">
        <v>0</v>
      </c>
      <c r="E33" s="20">
        <v>0</v>
      </c>
      <c r="F33" s="21">
        <f t="shared" si="0"/>
        <v>1</v>
      </c>
    </row>
    <row r="34" spans="1:6" ht="15" thickBot="1" x14ac:dyDescent="0.35">
      <c r="A34" s="18" t="s">
        <v>182</v>
      </c>
      <c r="B34" s="14" t="s">
        <v>31</v>
      </c>
      <c r="C34" s="20">
        <v>3</v>
      </c>
      <c r="D34" s="20">
        <v>0</v>
      </c>
      <c r="E34" s="20">
        <v>0</v>
      </c>
      <c r="F34" s="21">
        <f t="shared" si="0"/>
        <v>3</v>
      </c>
    </row>
    <row r="35" spans="1:6" ht="15" thickBot="1" x14ac:dyDescent="0.35">
      <c r="A35" s="18" t="s">
        <v>182</v>
      </c>
      <c r="B35" s="14" t="s">
        <v>32</v>
      </c>
      <c r="C35" s="20">
        <v>2</v>
      </c>
      <c r="D35" s="20">
        <v>2</v>
      </c>
      <c r="E35" s="20">
        <v>0</v>
      </c>
      <c r="F35" s="21">
        <f t="shared" si="0"/>
        <v>4</v>
      </c>
    </row>
    <row r="36" spans="1:6" ht="15" thickBot="1" x14ac:dyDescent="0.35">
      <c r="A36" s="18" t="s">
        <v>182</v>
      </c>
      <c r="B36" s="14" t="s">
        <v>55</v>
      </c>
      <c r="C36" s="20">
        <v>2</v>
      </c>
      <c r="D36" s="20">
        <v>0</v>
      </c>
      <c r="E36" s="20">
        <v>0</v>
      </c>
      <c r="F36" s="21">
        <f t="shared" si="0"/>
        <v>2</v>
      </c>
    </row>
    <row r="37" spans="1:6" ht="15" thickBot="1" x14ac:dyDescent="0.35">
      <c r="A37" s="18" t="s">
        <v>182</v>
      </c>
      <c r="B37" s="14" t="s">
        <v>33</v>
      </c>
      <c r="C37" s="20">
        <v>1</v>
      </c>
      <c r="D37" s="20">
        <v>0</v>
      </c>
      <c r="E37" s="20">
        <v>0</v>
      </c>
      <c r="F37" s="21">
        <f t="shared" si="0"/>
        <v>1</v>
      </c>
    </row>
    <row r="38" spans="1:6" ht="15" thickBot="1" x14ac:dyDescent="0.35">
      <c r="A38" s="18" t="s">
        <v>182</v>
      </c>
      <c r="B38" s="14" t="s">
        <v>34</v>
      </c>
      <c r="C38" s="20">
        <v>1</v>
      </c>
      <c r="D38" s="20">
        <v>0</v>
      </c>
      <c r="E38" s="20">
        <v>0</v>
      </c>
      <c r="F38" s="21">
        <f t="shared" si="0"/>
        <v>1</v>
      </c>
    </row>
    <row r="39" spans="1:6" ht="15" thickBot="1" x14ac:dyDescent="0.35">
      <c r="A39" s="18" t="s">
        <v>182</v>
      </c>
      <c r="B39" s="14" t="s">
        <v>35</v>
      </c>
      <c r="C39" s="20">
        <v>1</v>
      </c>
      <c r="D39" s="20">
        <v>0</v>
      </c>
      <c r="E39" s="20">
        <v>0</v>
      </c>
      <c r="F39" s="21">
        <f t="shared" si="0"/>
        <v>1</v>
      </c>
    </row>
    <row r="40" spans="1:6" ht="15" thickBot="1" x14ac:dyDescent="0.35">
      <c r="A40" s="18" t="s">
        <v>182</v>
      </c>
      <c r="B40" s="14" t="s">
        <v>37</v>
      </c>
      <c r="C40" s="20">
        <v>17</v>
      </c>
      <c r="D40" s="20">
        <v>2</v>
      </c>
      <c r="E40" s="20">
        <v>3</v>
      </c>
      <c r="F40" s="21">
        <f t="shared" si="0"/>
        <v>22</v>
      </c>
    </row>
    <row r="41" spans="1:6" ht="15" thickBot="1" x14ac:dyDescent="0.35">
      <c r="A41" s="18" t="s">
        <v>182</v>
      </c>
      <c r="B41" s="14" t="s">
        <v>67</v>
      </c>
      <c r="C41" s="20">
        <v>2</v>
      </c>
      <c r="D41" s="20">
        <v>1</v>
      </c>
      <c r="E41" s="20">
        <v>1</v>
      </c>
      <c r="F41" s="21">
        <f t="shared" si="0"/>
        <v>4</v>
      </c>
    </row>
    <row r="42" spans="1:6" ht="23.4" thickBot="1" x14ac:dyDescent="0.35">
      <c r="A42" s="18" t="s">
        <v>182</v>
      </c>
      <c r="B42" s="14" t="s">
        <v>57</v>
      </c>
      <c r="C42" s="20">
        <v>0</v>
      </c>
      <c r="D42" s="20">
        <v>0</v>
      </c>
      <c r="E42" s="20">
        <v>1</v>
      </c>
      <c r="F42" s="21">
        <f t="shared" si="0"/>
        <v>1</v>
      </c>
    </row>
    <row r="43" spans="1:6" ht="15" thickBot="1" x14ac:dyDescent="0.35">
      <c r="A43" s="18" t="s">
        <v>182</v>
      </c>
      <c r="B43" s="14" t="s">
        <v>38</v>
      </c>
      <c r="C43" s="20">
        <v>0</v>
      </c>
      <c r="D43" s="20">
        <v>0</v>
      </c>
      <c r="E43" s="20">
        <v>1</v>
      </c>
      <c r="F43" s="21">
        <f t="shared" si="0"/>
        <v>1</v>
      </c>
    </row>
    <row r="44" spans="1:6" ht="15" thickBot="1" x14ac:dyDescent="0.35">
      <c r="A44" s="18" t="s">
        <v>182</v>
      </c>
      <c r="B44" s="14" t="s">
        <v>39</v>
      </c>
      <c r="C44" s="20">
        <v>0</v>
      </c>
      <c r="D44" s="20">
        <v>0</v>
      </c>
      <c r="E44" s="20">
        <v>1</v>
      </c>
      <c r="F44" s="21">
        <f t="shared" si="0"/>
        <v>1</v>
      </c>
    </row>
    <row r="45" spans="1:6" ht="15" thickBot="1" x14ac:dyDescent="0.35">
      <c r="A45" s="18" t="s">
        <v>182</v>
      </c>
      <c r="B45" s="14" t="s">
        <v>40</v>
      </c>
      <c r="C45" s="20">
        <v>4</v>
      </c>
      <c r="D45" s="20">
        <v>0</v>
      </c>
      <c r="E45" s="20">
        <v>1</v>
      </c>
      <c r="F45" s="21">
        <f t="shared" si="0"/>
        <v>5</v>
      </c>
    </row>
    <row r="46" spans="1:6" ht="15" thickBot="1" x14ac:dyDescent="0.35">
      <c r="A46" s="18" t="s">
        <v>182</v>
      </c>
      <c r="B46" s="14" t="s">
        <v>41</v>
      </c>
      <c r="C46" s="20">
        <v>1</v>
      </c>
      <c r="D46" s="20">
        <v>2</v>
      </c>
      <c r="E46" s="20">
        <v>0</v>
      </c>
      <c r="F46" s="21">
        <f t="shared" si="0"/>
        <v>3</v>
      </c>
    </row>
    <row r="47" spans="1:6" ht="15" thickBot="1" x14ac:dyDescent="0.35">
      <c r="A47" s="18" t="s">
        <v>182</v>
      </c>
      <c r="B47" s="14" t="s">
        <v>58</v>
      </c>
      <c r="C47" s="20">
        <v>1</v>
      </c>
      <c r="D47" s="20">
        <v>0</v>
      </c>
      <c r="E47" s="20">
        <v>0</v>
      </c>
      <c r="F47" s="21">
        <f t="shared" si="0"/>
        <v>1</v>
      </c>
    </row>
    <row r="48" spans="1:6" ht="15" thickBot="1" x14ac:dyDescent="0.35">
      <c r="A48" s="18" t="s">
        <v>182</v>
      </c>
      <c r="B48" s="14" t="s">
        <v>59</v>
      </c>
      <c r="C48" s="20">
        <v>0</v>
      </c>
      <c r="D48" s="20">
        <v>0</v>
      </c>
      <c r="E48" s="20">
        <v>2</v>
      </c>
      <c r="F48" s="21">
        <f t="shared" si="0"/>
        <v>2</v>
      </c>
    </row>
    <row r="49" spans="1:6" ht="15" thickBot="1" x14ac:dyDescent="0.35">
      <c r="A49" s="18" t="s">
        <v>182</v>
      </c>
      <c r="B49" s="14" t="s">
        <v>68</v>
      </c>
      <c r="C49" s="20">
        <v>0</v>
      </c>
      <c r="D49" s="20">
        <v>2</v>
      </c>
      <c r="E49" s="20">
        <v>0</v>
      </c>
      <c r="F49" s="21">
        <f t="shared" si="0"/>
        <v>2</v>
      </c>
    </row>
    <row r="50" spans="1:6" ht="15" thickBot="1" x14ac:dyDescent="0.35">
      <c r="A50" s="18" t="s">
        <v>182</v>
      </c>
      <c r="B50" s="14" t="s">
        <v>105</v>
      </c>
      <c r="C50" s="20">
        <v>1</v>
      </c>
      <c r="D50" s="20">
        <v>0</v>
      </c>
      <c r="E50" s="20">
        <v>0</v>
      </c>
      <c r="F50" s="21">
        <f t="shared" si="0"/>
        <v>1</v>
      </c>
    </row>
    <row r="51" spans="1:6" ht="15" thickBot="1" x14ac:dyDescent="0.35">
      <c r="A51" s="31" t="s">
        <v>4</v>
      </c>
      <c r="B51" s="31"/>
      <c r="C51" s="20">
        <f>SUM(C6:C50)</f>
        <v>420</v>
      </c>
      <c r="D51" s="20">
        <f t="shared" ref="D51:F51" si="1">SUM(D6:D50)</f>
        <v>361</v>
      </c>
      <c r="E51" s="20">
        <f t="shared" si="1"/>
        <v>1426</v>
      </c>
      <c r="F51" s="21">
        <f t="shared" si="1"/>
        <v>2207</v>
      </c>
    </row>
  </sheetData>
  <mergeCells count="5">
    <mergeCell ref="A4:A5"/>
    <mergeCell ref="B4:B5"/>
    <mergeCell ref="F4:F5"/>
    <mergeCell ref="A51:B51"/>
    <mergeCell ref="A2:F2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7"/>
  <sheetViews>
    <sheetView topLeftCell="A16" workbookViewId="0">
      <selection activeCell="I17" sqref="I17"/>
    </sheetView>
  </sheetViews>
  <sheetFormatPr baseColWidth="10" defaultRowHeight="14.4" x14ac:dyDescent="0.3"/>
  <cols>
    <col min="1" max="1" width="13.88671875" customWidth="1"/>
    <col min="2" max="2" width="18.109375" style="22" customWidth="1"/>
    <col min="6" max="6" width="6.109375" bestFit="1" customWidth="1"/>
  </cols>
  <sheetData>
    <row r="1" spans="1:6" x14ac:dyDescent="0.3">
      <c r="B1"/>
    </row>
    <row r="2" spans="1:6" ht="54" customHeight="1" x14ac:dyDescent="0.3">
      <c r="A2" s="23" t="s">
        <v>221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8" t="s">
        <v>183</v>
      </c>
      <c r="B6" s="14" t="s">
        <v>5</v>
      </c>
      <c r="C6" s="20">
        <v>13</v>
      </c>
      <c r="D6" s="20">
        <v>3</v>
      </c>
      <c r="E6" s="20">
        <v>2</v>
      </c>
      <c r="F6" s="21">
        <f t="shared" ref="F6:F46" si="0">SUM(C6:E6)</f>
        <v>18</v>
      </c>
    </row>
    <row r="7" spans="1:6" ht="15" thickBot="1" x14ac:dyDescent="0.35">
      <c r="A7" s="18" t="s">
        <v>183</v>
      </c>
      <c r="B7" s="14" t="s">
        <v>6</v>
      </c>
      <c r="C7" s="20">
        <v>1</v>
      </c>
      <c r="D7" s="20">
        <v>0</v>
      </c>
      <c r="E7" s="20">
        <v>1</v>
      </c>
      <c r="F7" s="21">
        <f t="shared" si="0"/>
        <v>2</v>
      </c>
    </row>
    <row r="8" spans="1:6" ht="15" thickBot="1" x14ac:dyDescent="0.35">
      <c r="A8" s="18" t="s">
        <v>183</v>
      </c>
      <c r="B8" s="14" t="s">
        <v>7</v>
      </c>
      <c r="C8" s="20">
        <v>4</v>
      </c>
      <c r="D8" s="20">
        <v>1</v>
      </c>
      <c r="E8" s="20">
        <v>1</v>
      </c>
      <c r="F8" s="21">
        <f t="shared" si="0"/>
        <v>6</v>
      </c>
    </row>
    <row r="9" spans="1:6" ht="15" thickBot="1" x14ac:dyDescent="0.35">
      <c r="A9" s="18" t="s">
        <v>183</v>
      </c>
      <c r="B9" s="14" t="s">
        <v>8</v>
      </c>
      <c r="C9" s="20">
        <v>2</v>
      </c>
      <c r="D9" s="20">
        <v>0</v>
      </c>
      <c r="E9" s="20">
        <v>0</v>
      </c>
      <c r="F9" s="21">
        <f t="shared" si="0"/>
        <v>2</v>
      </c>
    </row>
    <row r="10" spans="1:6" ht="15" thickBot="1" x14ac:dyDescent="0.35">
      <c r="A10" s="18" t="s">
        <v>183</v>
      </c>
      <c r="B10" s="14" t="s">
        <v>10</v>
      </c>
      <c r="C10" s="20">
        <v>1</v>
      </c>
      <c r="D10" s="20">
        <v>0</v>
      </c>
      <c r="E10" s="20">
        <v>1</v>
      </c>
      <c r="F10" s="21">
        <f t="shared" si="0"/>
        <v>2</v>
      </c>
    </row>
    <row r="11" spans="1:6" ht="15" thickBot="1" x14ac:dyDescent="0.35">
      <c r="A11" s="18" t="s">
        <v>183</v>
      </c>
      <c r="B11" s="14" t="s">
        <v>11</v>
      </c>
      <c r="C11" s="20">
        <v>2</v>
      </c>
      <c r="D11" s="20">
        <v>0</v>
      </c>
      <c r="E11" s="20">
        <v>0</v>
      </c>
      <c r="F11" s="21">
        <f t="shared" si="0"/>
        <v>2</v>
      </c>
    </row>
    <row r="12" spans="1:6" ht="15" thickBot="1" x14ac:dyDescent="0.35">
      <c r="A12" s="18" t="s">
        <v>183</v>
      </c>
      <c r="B12" s="14" t="s">
        <v>12</v>
      </c>
      <c r="C12" s="20">
        <v>4</v>
      </c>
      <c r="D12" s="20">
        <v>1</v>
      </c>
      <c r="E12" s="20">
        <v>2</v>
      </c>
      <c r="F12" s="21">
        <f t="shared" si="0"/>
        <v>7</v>
      </c>
    </row>
    <row r="13" spans="1:6" ht="15" thickBot="1" x14ac:dyDescent="0.35">
      <c r="A13" s="18" t="s">
        <v>183</v>
      </c>
      <c r="B13" s="14" t="s">
        <v>13</v>
      </c>
      <c r="C13" s="20">
        <v>80</v>
      </c>
      <c r="D13" s="20">
        <v>9</v>
      </c>
      <c r="E13" s="20">
        <v>14</v>
      </c>
      <c r="F13" s="21">
        <f t="shared" si="0"/>
        <v>103</v>
      </c>
    </row>
    <row r="14" spans="1:6" ht="15" thickBot="1" x14ac:dyDescent="0.35">
      <c r="A14" s="18" t="s">
        <v>183</v>
      </c>
      <c r="B14" s="14" t="s">
        <v>14</v>
      </c>
      <c r="C14" s="20">
        <v>5</v>
      </c>
      <c r="D14" s="20">
        <v>1</v>
      </c>
      <c r="E14" s="20">
        <v>0</v>
      </c>
      <c r="F14" s="21">
        <f t="shared" si="0"/>
        <v>6</v>
      </c>
    </row>
    <row r="15" spans="1:6" ht="15" thickBot="1" x14ac:dyDescent="0.35">
      <c r="A15" s="18" t="s">
        <v>183</v>
      </c>
      <c r="B15" s="14" t="s">
        <v>15</v>
      </c>
      <c r="C15" s="20">
        <v>1</v>
      </c>
      <c r="D15" s="20">
        <v>0</v>
      </c>
      <c r="E15" s="20">
        <v>0</v>
      </c>
      <c r="F15" s="21">
        <f t="shared" si="0"/>
        <v>1</v>
      </c>
    </row>
    <row r="16" spans="1:6" ht="15" thickBot="1" x14ac:dyDescent="0.35">
      <c r="A16" s="18" t="s">
        <v>183</v>
      </c>
      <c r="B16" s="14" t="s">
        <v>16</v>
      </c>
      <c r="C16" s="20">
        <v>5</v>
      </c>
      <c r="D16" s="20">
        <v>2</v>
      </c>
      <c r="E16" s="20">
        <v>1</v>
      </c>
      <c r="F16" s="21">
        <f t="shared" si="0"/>
        <v>8</v>
      </c>
    </row>
    <row r="17" spans="1:6" ht="15" thickBot="1" x14ac:dyDescent="0.35">
      <c r="A17" s="18" t="s">
        <v>183</v>
      </c>
      <c r="B17" s="14" t="s">
        <v>193</v>
      </c>
      <c r="C17" s="20">
        <v>0</v>
      </c>
      <c r="D17" s="20">
        <v>1</v>
      </c>
      <c r="E17" s="20">
        <v>0</v>
      </c>
      <c r="F17" s="21">
        <f t="shared" si="0"/>
        <v>1</v>
      </c>
    </row>
    <row r="18" spans="1:6" ht="15" thickBot="1" x14ac:dyDescent="0.35">
      <c r="A18" s="18" t="s">
        <v>183</v>
      </c>
      <c r="B18" s="14" t="s">
        <v>17</v>
      </c>
      <c r="C18" s="20">
        <v>1</v>
      </c>
      <c r="D18" s="20">
        <v>0</v>
      </c>
      <c r="E18" s="20">
        <v>0</v>
      </c>
      <c r="F18" s="21">
        <f t="shared" si="0"/>
        <v>1</v>
      </c>
    </row>
    <row r="19" spans="1:6" ht="15" thickBot="1" x14ac:dyDescent="0.35">
      <c r="A19" s="18" t="s">
        <v>183</v>
      </c>
      <c r="B19" s="14" t="s">
        <v>18</v>
      </c>
      <c r="C19" s="20">
        <v>1</v>
      </c>
      <c r="D19" s="20">
        <v>2</v>
      </c>
      <c r="E19" s="20">
        <v>0</v>
      </c>
      <c r="F19" s="21">
        <f t="shared" si="0"/>
        <v>3</v>
      </c>
    </row>
    <row r="20" spans="1:6" ht="15" thickBot="1" x14ac:dyDescent="0.35">
      <c r="A20" s="18" t="s">
        <v>183</v>
      </c>
      <c r="B20" s="14" t="s">
        <v>19</v>
      </c>
      <c r="C20" s="20">
        <v>1</v>
      </c>
      <c r="D20" s="20">
        <v>0</v>
      </c>
      <c r="E20" s="20">
        <v>0</v>
      </c>
      <c r="F20" s="21">
        <f t="shared" si="0"/>
        <v>1</v>
      </c>
    </row>
    <row r="21" spans="1:6" ht="15" thickBot="1" x14ac:dyDescent="0.35">
      <c r="A21" s="18" t="s">
        <v>183</v>
      </c>
      <c r="B21" s="14" t="s">
        <v>20</v>
      </c>
      <c r="C21" s="20">
        <v>1</v>
      </c>
      <c r="D21" s="20">
        <v>0</v>
      </c>
      <c r="E21" s="20">
        <v>0</v>
      </c>
      <c r="F21" s="21">
        <f t="shared" si="0"/>
        <v>1</v>
      </c>
    </row>
    <row r="22" spans="1:6" ht="23.4" thickBot="1" x14ac:dyDescent="0.35">
      <c r="A22" s="18" t="s">
        <v>183</v>
      </c>
      <c r="B22" s="14" t="s">
        <v>45</v>
      </c>
      <c r="C22" s="20">
        <v>4</v>
      </c>
      <c r="D22" s="20">
        <v>0</v>
      </c>
      <c r="E22" s="20">
        <v>0</v>
      </c>
      <c r="F22" s="21">
        <f t="shared" si="0"/>
        <v>4</v>
      </c>
    </row>
    <row r="23" spans="1:6" ht="15" thickBot="1" x14ac:dyDescent="0.35">
      <c r="A23" s="18" t="s">
        <v>183</v>
      </c>
      <c r="B23" s="14" t="s">
        <v>21</v>
      </c>
      <c r="C23" s="20">
        <v>22</v>
      </c>
      <c r="D23" s="20">
        <v>4</v>
      </c>
      <c r="E23" s="20">
        <v>8</v>
      </c>
      <c r="F23" s="21">
        <f t="shared" si="0"/>
        <v>34</v>
      </c>
    </row>
    <row r="24" spans="1:6" ht="23.4" thickBot="1" x14ac:dyDescent="0.35">
      <c r="A24" s="18" t="s">
        <v>183</v>
      </c>
      <c r="B24" s="14" t="s">
        <v>22</v>
      </c>
      <c r="C24" s="20">
        <v>87</v>
      </c>
      <c r="D24" s="20">
        <v>131</v>
      </c>
      <c r="E24" s="20">
        <v>522</v>
      </c>
      <c r="F24" s="21">
        <f t="shared" si="0"/>
        <v>740</v>
      </c>
    </row>
    <row r="25" spans="1:6" ht="15" thickBot="1" x14ac:dyDescent="0.35">
      <c r="A25" s="18" t="s">
        <v>183</v>
      </c>
      <c r="B25" s="14" t="s">
        <v>24</v>
      </c>
      <c r="C25" s="20">
        <v>15</v>
      </c>
      <c r="D25" s="20">
        <v>4</v>
      </c>
      <c r="E25" s="20">
        <v>5</v>
      </c>
      <c r="F25" s="21">
        <f t="shared" si="0"/>
        <v>24</v>
      </c>
    </row>
    <row r="26" spans="1:6" ht="15" thickBot="1" x14ac:dyDescent="0.35">
      <c r="A26" s="18" t="s">
        <v>183</v>
      </c>
      <c r="B26" s="14" t="s">
        <v>25</v>
      </c>
      <c r="C26" s="20">
        <v>0</v>
      </c>
      <c r="D26" s="20">
        <v>0</v>
      </c>
      <c r="E26" s="20">
        <v>1</v>
      </c>
      <c r="F26" s="21">
        <f t="shared" si="0"/>
        <v>1</v>
      </c>
    </row>
    <row r="27" spans="1:6" ht="15" thickBot="1" x14ac:dyDescent="0.35">
      <c r="A27" s="18" t="s">
        <v>183</v>
      </c>
      <c r="B27" s="14" t="s">
        <v>47</v>
      </c>
      <c r="C27" s="20">
        <v>0</v>
      </c>
      <c r="D27" s="20">
        <v>0</v>
      </c>
      <c r="E27" s="20">
        <v>2</v>
      </c>
      <c r="F27" s="21">
        <f t="shared" si="0"/>
        <v>2</v>
      </c>
    </row>
    <row r="28" spans="1:6" ht="15" thickBot="1" x14ac:dyDescent="0.35">
      <c r="A28" s="18" t="s">
        <v>183</v>
      </c>
      <c r="B28" s="14" t="s">
        <v>60</v>
      </c>
      <c r="C28" s="20">
        <v>1</v>
      </c>
      <c r="D28" s="20">
        <v>0</v>
      </c>
      <c r="E28" s="20">
        <v>0</v>
      </c>
      <c r="F28" s="21">
        <f t="shared" si="0"/>
        <v>1</v>
      </c>
    </row>
    <row r="29" spans="1:6" ht="15" thickBot="1" x14ac:dyDescent="0.35">
      <c r="A29" s="18" t="s">
        <v>183</v>
      </c>
      <c r="B29" s="14" t="s">
        <v>28</v>
      </c>
      <c r="C29" s="20">
        <v>1</v>
      </c>
      <c r="D29" s="20">
        <v>0</v>
      </c>
      <c r="E29" s="20">
        <v>0</v>
      </c>
      <c r="F29" s="21">
        <f t="shared" si="0"/>
        <v>1</v>
      </c>
    </row>
    <row r="30" spans="1:6" ht="15" thickBot="1" x14ac:dyDescent="0.35">
      <c r="A30" s="18" t="s">
        <v>183</v>
      </c>
      <c r="B30" s="14" t="s">
        <v>29</v>
      </c>
      <c r="C30" s="20">
        <v>5</v>
      </c>
      <c r="D30" s="20">
        <v>3</v>
      </c>
      <c r="E30" s="20">
        <v>2</v>
      </c>
      <c r="F30" s="21">
        <f t="shared" si="0"/>
        <v>10</v>
      </c>
    </row>
    <row r="31" spans="1:6" ht="15" thickBot="1" x14ac:dyDescent="0.35">
      <c r="A31" s="18" t="s">
        <v>183</v>
      </c>
      <c r="B31" s="14" t="s">
        <v>30</v>
      </c>
      <c r="C31" s="20">
        <v>1</v>
      </c>
      <c r="D31" s="20">
        <v>0</v>
      </c>
      <c r="E31" s="20">
        <v>0</v>
      </c>
      <c r="F31" s="21">
        <f t="shared" si="0"/>
        <v>1</v>
      </c>
    </row>
    <row r="32" spans="1:6" ht="15" thickBot="1" x14ac:dyDescent="0.35">
      <c r="A32" s="18" t="s">
        <v>183</v>
      </c>
      <c r="B32" s="14" t="s">
        <v>50</v>
      </c>
      <c r="C32" s="20">
        <v>2</v>
      </c>
      <c r="D32" s="20">
        <v>0</v>
      </c>
      <c r="E32" s="20">
        <v>0</v>
      </c>
      <c r="F32" s="21">
        <f t="shared" si="0"/>
        <v>2</v>
      </c>
    </row>
    <row r="33" spans="1:6" ht="15" thickBot="1" x14ac:dyDescent="0.35">
      <c r="A33" s="18" t="s">
        <v>183</v>
      </c>
      <c r="B33" s="14" t="s">
        <v>52</v>
      </c>
      <c r="C33" s="20">
        <v>1</v>
      </c>
      <c r="D33" s="20">
        <v>0</v>
      </c>
      <c r="E33" s="20">
        <v>0</v>
      </c>
      <c r="F33" s="21">
        <f t="shared" si="0"/>
        <v>1</v>
      </c>
    </row>
    <row r="34" spans="1:6" ht="15" thickBot="1" x14ac:dyDescent="0.35">
      <c r="A34" s="18" t="s">
        <v>183</v>
      </c>
      <c r="B34" s="14" t="s">
        <v>54</v>
      </c>
      <c r="C34" s="20">
        <v>1</v>
      </c>
      <c r="D34" s="20">
        <v>0</v>
      </c>
      <c r="E34" s="20">
        <v>0</v>
      </c>
      <c r="F34" s="21">
        <f t="shared" si="0"/>
        <v>1</v>
      </c>
    </row>
    <row r="35" spans="1:6" ht="15" thickBot="1" x14ac:dyDescent="0.35">
      <c r="A35" s="18" t="s">
        <v>183</v>
      </c>
      <c r="B35" s="14" t="s">
        <v>31</v>
      </c>
      <c r="C35" s="20">
        <v>1</v>
      </c>
      <c r="D35" s="20">
        <v>0</v>
      </c>
      <c r="E35" s="20">
        <v>0</v>
      </c>
      <c r="F35" s="21">
        <f t="shared" si="0"/>
        <v>1</v>
      </c>
    </row>
    <row r="36" spans="1:6" ht="15" thickBot="1" x14ac:dyDescent="0.35">
      <c r="A36" s="18" t="s">
        <v>183</v>
      </c>
      <c r="B36" s="14" t="s">
        <v>32</v>
      </c>
      <c r="C36" s="20">
        <v>4</v>
      </c>
      <c r="D36" s="20">
        <v>4</v>
      </c>
      <c r="E36" s="20">
        <v>1</v>
      </c>
      <c r="F36" s="21">
        <f t="shared" si="0"/>
        <v>9</v>
      </c>
    </row>
    <row r="37" spans="1:6" ht="15" thickBot="1" x14ac:dyDescent="0.35">
      <c r="A37" s="18" t="s">
        <v>183</v>
      </c>
      <c r="B37" s="14" t="s">
        <v>55</v>
      </c>
      <c r="C37" s="20">
        <v>3</v>
      </c>
      <c r="D37" s="20">
        <v>0</v>
      </c>
      <c r="E37" s="20">
        <v>0</v>
      </c>
      <c r="F37" s="21">
        <f t="shared" si="0"/>
        <v>3</v>
      </c>
    </row>
    <row r="38" spans="1:6" ht="15" thickBot="1" x14ac:dyDescent="0.35">
      <c r="A38" s="18" t="s">
        <v>183</v>
      </c>
      <c r="B38" s="14" t="s">
        <v>35</v>
      </c>
      <c r="C38" s="20">
        <v>3</v>
      </c>
      <c r="D38" s="20">
        <v>0</v>
      </c>
      <c r="E38" s="20">
        <v>0</v>
      </c>
      <c r="F38" s="21">
        <f t="shared" si="0"/>
        <v>3</v>
      </c>
    </row>
    <row r="39" spans="1:6" ht="15.75" customHeight="1" thickBot="1" x14ac:dyDescent="0.35">
      <c r="A39" s="18" t="s">
        <v>183</v>
      </c>
      <c r="B39" s="14" t="s">
        <v>37</v>
      </c>
      <c r="C39" s="20">
        <v>12</v>
      </c>
      <c r="D39" s="20">
        <v>2</v>
      </c>
      <c r="E39" s="20">
        <v>1</v>
      </c>
      <c r="F39" s="21">
        <f t="shared" si="0"/>
        <v>15</v>
      </c>
    </row>
    <row r="40" spans="1:6" ht="23.4" thickBot="1" x14ac:dyDescent="0.35">
      <c r="A40" s="18" t="s">
        <v>183</v>
      </c>
      <c r="B40" s="14" t="s">
        <v>57</v>
      </c>
      <c r="C40" s="20">
        <v>1</v>
      </c>
      <c r="D40" s="20">
        <v>0</v>
      </c>
      <c r="E40" s="20">
        <v>0</v>
      </c>
      <c r="F40" s="21">
        <f t="shared" si="0"/>
        <v>1</v>
      </c>
    </row>
    <row r="41" spans="1:6" ht="15" thickBot="1" x14ac:dyDescent="0.35">
      <c r="A41" s="18" t="s">
        <v>183</v>
      </c>
      <c r="B41" s="14" t="s">
        <v>38</v>
      </c>
      <c r="C41" s="20">
        <v>1</v>
      </c>
      <c r="D41" s="20">
        <v>0</v>
      </c>
      <c r="E41" s="20">
        <v>0</v>
      </c>
      <c r="F41" s="21">
        <f t="shared" si="0"/>
        <v>1</v>
      </c>
    </row>
    <row r="42" spans="1:6" ht="15" thickBot="1" x14ac:dyDescent="0.35">
      <c r="A42" s="18" t="s">
        <v>183</v>
      </c>
      <c r="B42" s="14" t="s">
        <v>73</v>
      </c>
      <c r="C42" s="20">
        <v>1</v>
      </c>
      <c r="D42" s="20">
        <v>0</v>
      </c>
      <c r="E42" s="20">
        <v>0</v>
      </c>
      <c r="F42" s="21">
        <f t="shared" si="0"/>
        <v>1</v>
      </c>
    </row>
    <row r="43" spans="1:6" ht="15" thickBot="1" x14ac:dyDescent="0.35">
      <c r="A43" s="18" t="s">
        <v>183</v>
      </c>
      <c r="B43" s="14" t="s">
        <v>40</v>
      </c>
      <c r="C43" s="20">
        <v>1</v>
      </c>
      <c r="D43" s="20">
        <v>0</v>
      </c>
      <c r="E43" s="20">
        <v>0</v>
      </c>
      <c r="F43" s="21">
        <f t="shared" si="0"/>
        <v>1</v>
      </c>
    </row>
    <row r="44" spans="1:6" ht="15" thickBot="1" x14ac:dyDescent="0.35">
      <c r="A44" s="18" t="s">
        <v>183</v>
      </c>
      <c r="B44" s="14" t="s">
        <v>41</v>
      </c>
      <c r="C44" s="20">
        <v>1</v>
      </c>
      <c r="D44" s="20">
        <v>2</v>
      </c>
      <c r="E44" s="20">
        <v>0</v>
      </c>
      <c r="F44" s="21">
        <f t="shared" si="0"/>
        <v>3</v>
      </c>
    </row>
    <row r="45" spans="1:6" ht="15" thickBot="1" x14ac:dyDescent="0.35">
      <c r="A45" s="18" t="s">
        <v>183</v>
      </c>
      <c r="B45" s="14" t="s">
        <v>59</v>
      </c>
      <c r="C45" s="20">
        <v>0</v>
      </c>
      <c r="D45" s="20">
        <v>0</v>
      </c>
      <c r="E45" s="20">
        <v>1</v>
      </c>
      <c r="F45" s="21">
        <f t="shared" si="0"/>
        <v>1</v>
      </c>
    </row>
    <row r="46" spans="1:6" ht="15" thickBot="1" x14ac:dyDescent="0.35">
      <c r="A46" s="18" t="s">
        <v>183</v>
      </c>
      <c r="B46" s="14" t="s">
        <v>68</v>
      </c>
      <c r="C46" s="20">
        <v>1</v>
      </c>
      <c r="D46" s="20">
        <v>0</v>
      </c>
      <c r="E46" s="20">
        <v>0</v>
      </c>
      <c r="F46" s="21">
        <f t="shared" si="0"/>
        <v>1</v>
      </c>
    </row>
    <row r="47" spans="1:6" ht="15" thickBot="1" x14ac:dyDescent="0.35">
      <c r="A47" s="31" t="s">
        <v>189</v>
      </c>
      <c r="B47" s="31"/>
      <c r="C47" s="20">
        <f>SUM(C6:C46)</f>
        <v>291</v>
      </c>
      <c r="D47" s="20">
        <f t="shared" ref="D47:F47" si="1">SUM(D6:D46)</f>
        <v>170</v>
      </c>
      <c r="E47" s="20">
        <f t="shared" si="1"/>
        <v>565</v>
      </c>
      <c r="F47" s="21">
        <f t="shared" si="1"/>
        <v>1026</v>
      </c>
    </row>
  </sheetData>
  <mergeCells count="5">
    <mergeCell ref="A4:A5"/>
    <mergeCell ref="B4:B5"/>
    <mergeCell ref="F4:F5"/>
    <mergeCell ref="A47:B47"/>
    <mergeCell ref="A2:F2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56"/>
  <sheetViews>
    <sheetView topLeftCell="A31" workbookViewId="0">
      <selection activeCell="I23" sqref="I23"/>
    </sheetView>
  </sheetViews>
  <sheetFormatPr baseColWidth="10" defaultRowHeight="14.4" x14ac:dyDescent="0.3"/>
  <cols>
    <col min="1" max="1" width="20.5546875" customWidth="1"/>
    <col min="2" max="2" width="15.6640625" customWidth="1"/>
    <col min="6" max="6" width="6.109375" bestFit="1" customWidth="1"/>
  </cols>
  <sheetData>
    <row r="2" spans="1:6" ht="54" customHeight="1" x14ac:dyDescent="0.3">
      <c r="A2" s="23" t="s">
        <v>222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3" t="s">
        <v>184</v>
      </c>
      <c r="B6" s="14" t="s">
        <v>5</v>
      </c>
      <c r="C6" s="7">
        <v>33</v>
      </c>
      <c r="D6" s="7">
        <v>8</v>
      </c>
      <c r="E6" s="7">
        <v>6</v>
      </c>
      <c r="F6" s="15">
        <f t="shared" ref="F6:F55" si="0">SUM(C6:E6)</f>
        <v>47</v>
      </c>
    </row>
    <row r="7" spans="1:6" ht="15" thickBot="1" x14ac:dyDescent="0.35">
      <c r="A7" s="13" t="s">
        <v>184</v>
      </c>
      <c r="B7" s="14" t="s">
        <v>6</v>
      </c>
      <c r="C7" s="7">
        <v>0</v>
      </c>
      <c r="D7" s="7">
        <v>0</v>
      </c>
      <c r="E7" s="7">
        <v>1</v>
      </c>
      <c r="F7" s="15">
        <f t="shared" si="0"/>
        <v>1</v>
      </c>
    </row>
    <row r="8" spans="1:6" ht="15" thickBot="1" x14ac:dyDescent="0.35">
      <c r="A8" s="13" t="s">
        <v>184</v>
      </c>
      <c r="B8" s="14" t="s">
        <v>7</v>
      </c>
      <c r="C8" s="7">
        <v>4</v>
      </c>
      <c r="D8" s="7">
        <v>0</v>
      </c>
      <c r="E8" s="7">
        <v>1</v>
      </c>
      <c r="F8" s="15">
        <f t="shared" si="0"/>
        <v>5</v>
      </c>
    </row>
    <row r="9" spans="1:6" ht="15" thickBot="1" x14ac:dyDescent="0.35">
      <c r="A9" s="13" t="s">
        <v>184</v>
      </c>
      <c r="B9" s="14" t="s">
        <v>8</v>
      </c>
      <c r="C9" s="7">
        <v>9</v>
      </c>
      <c r="D9" s="7">
        <v>1</v>
      </c>
      <c r="E9" s="7">
        <v>0</v>
      </c>
      <c r="F9" s="15">
        <f t="shared" si="0"/>
        <v>10</v>
      </c>
    </row>
    <row r="10" spans="1:6" ht="15" thickBot="1" x14ac:dyDescent="0.35">
      <c r="A10" s="13" t="s">
        <v>184</v>
      </c>
      <c r="B10" s="14" t="s">
        <v>9</v>
      </c>
      <c r="C10" s="7">
        <v>4</v>
      </c>
      <c r="D10" s="7">
        <v>0</v>
      </c>
      <c r="E10" s="7">
        <v>1</v>
      </c>
      <c r="F10" s="15">
        <f t="shared" si="0"/>
        <v>5</v>
      </c>
    </row>
    <row r="11" spans="1:6" ht="15" thickBot="1" x14ac:dyDescent="0.35">
      <c r="A11" s="13" t="s">
        <v>184</v>
      </c>
      <c r="B11" s="14" t="s">
        <v>10</v>
      </c>
      <c r="C11" s="7">
        <v>2</v>
      </c>
      <c r="D11" s="7">
        <v>2</v>
      </c>
      <c r="E11" s="7">
        <v>0</v>
      </c>
      <c r="F11" s="15">
        <f t="shared" si="0"/>
        <v>4</v>
      </c>
    </row>
    <row r="12" spans="1:6" ht="15" thickBot="1" x14ac:dyDescent="0.35">
      <c r="A12" s="13" t="s">
        <v>184</v>
      </c>
      <c r="B12" s="14" t="s">
        <v>11</v>
      </c>
      <c r="C12" s="7">
        <v>2</v>
      </c>
      <c r="D12" s="7">
        <v>0</v>
      </c>
      <c r="E12" s="7">
        <v>1</v>
      </c>
      <c r="F12" s="15">
        <f t="shared" si="0"/>
        <v>3</v>
      </c>
    </row>
    <row r="13" spans="1:6" ht="15" thickBot="1" x14ac:dyDescent="0.35">
      <c r="A13" s="13" t="s">
        <v>184</v>
      </c>
      <c r="B13" s="14" t="s">
        <v>12</v>
      </c>
      <c r="C13" s="7">
        <v>4</v>
      </c>
      <c r="D13" s="7">
        <v>0</v>
      </c>
      <c r="E13" s="7">
        <v>0</v>
      </c>
      <c r="F13" s="15">
        <f t="shared" si="0"/>
        <v>4</v>
      </c>
    </row>
    <row r="14" spans="1:6" ht="15" thickBot="1" x14ac:dyDescent="0.35">
      <c r="A14" s="13" t="s">
        <v>184</v>
      </c>
      <c r="B14" s="14" t="s">
        <v>13</v>
      </c>
      <c r="C14" s="7">
        <v>66</v>
      </c>
      <c r="D14" s="7">
        <v>18</v>
      </c>
      <c r="E14" s="7">
        <v>35</v>
      </c>
      <c r="F14" s="15">
        <f t="shared" si="0"/>
        <v>119</v>
      </c>
    </row>
    <row r="15" spans="1:6" ht="15" thickBot="1" x14ac:dyDescent="0.35">
      <c r="A15" s="13" t="s">
        <v>184</v>
      </c>
      <c r="B15" s="14" t="s">
        <v>14</v>
      </c>
      <c r="C15" s="7">
        <v>11</v>
      </c>
      <c r="D15" s="7">
        <v>1</v>
      </c>
      <c r="E15" s="7">
        <v>2</v>
      </c>
      <c r="F15" s="15">
        <f t="shared" si="0"/>
        <v>14</v>
      </c>
    </row>
    <row r="16" spans="1:6" ht="15" thickBot="1" x14ac:dyDescent="0.35">
      <c r="A16" s="13" t="s">
        <v>184</v>
      </c>
      <c r="B16" s="14" t="s">
        <v>15</v>
      </c>
      <c r="C16" s="7">
        <v>4</v>
      </c>
      <c r="D16" s="7">
        <v>0</v>
      </c>
      <c r="E16" s="7">
        <v>0</v>
      </c>
      <c r="F16" s="15">
        <f t="shared" si="0"/>
        <v>4</v>
      </c>
    </row>
    <row r="17" spans="1:6" ht="15" thickBot="1" x14ac:dyDescent="0.35">
      <c r="A17" s="13" t="s">
        <v>184</v>
      </c>
      <c r="B17" s="14" t="s">
        <v>16</v>
      </c>
      <c r="C17" s="7">
        <v>2</v>
      </c>
      <c r="D17" s="7">
        <v>1</v>
      </c>
      <c r="E17" s="7">
        <v>2</v>
      </c>
      <c r="F17" s="15">
        <f t="shared" si="0"/>
        <v>5</v>
      </c>
    </row>
    <row r="18" spans="1:6" ht="15" thickBot="1" x14ac:dyDescent="0.35">
      <c r="A18" s="13" t="s">
        <v>184</v>
      </c>
      <c r="B18" s="14" t="s">
        <v>193</v>
      </c>
      <c r="C18" s="7">
        <v>2</v>
      </c>
      <c r="D18" s="7">
        <v>0</v>
      </c>
      <c r="E18" s="7">
        <v>2</v>
      </c>
      <c r="F18" s="15">
        <f t="shared" si="0"/>
        <v>4</v>
      </c>
    </row>
    <row r="19" spans="1:6" ht="15" thickBot="1" x14ac:dyDescent="0.35">
      <c r="A19" s="13" t="s">
        <v>184</v>
      </c>
      <c r="B19" s="14" t="s">
        <v>17</v>
      </c>
      <c r="C19" s="7">
        <v>1</v>
      </c>
      <c r="D19" s="7">
        <v>0</v>
      </c>
      <c r="E19" s="7">
        <v>1</v>
      </c>
      <c r="F19" s="15">
        <f t="shared" si="0"/>
        <v>2</v>
      </c>
    </row>
    <row r="20" spans="1:6" ht="15" thickBot="1" x14ac:dyDescent="0.35">
      <c r="A20" s="13" t="s">
        <v>184</v>
      </c>
      <c r="B20" s="14" t="s">
        <v>18</v>
      </c>
      <c r="C20" s="7">
        <v>1</v>
      </c>
      <c r="D20" s="7">
        <v>2</v>
      </c>
      <c r="E20" s="7">
        <v>1</v>
      </c>
      <c r="F20" s="15">
        <f t="shared" si="0"/>
        <v>4</v>
      </c>
    </row>
    <row r="21" spans="1:6" ht="15" thickBot="1" x14ac:dyDescent="0.35">
      <c r="A21" s="13" t="s">
        <v>184</v>
      </c>
      <c r="B21" s="14" t="s">
        <v>19</v>
      </c>
      <c r="C21" s="7">
        <v>0</v>
      </c>
      <c r="D21" s="7">
        <v>1</v>
      </c>
      <c r="E21" s="7">
        <v>1</v>
      </c>
      <c r="F21" s="15">
        <f t="shared" si="0"/>
        <v>2</v>
      </c>
    </row>
    <row r="22" spans="1:6" ht="15" thickBot="1" x14ac:dyDescent="0.35">
      <c r="A22" s="13" t="s">
        <v>184</v>
      </c>
      <c r="B22" s="14" t="s">
        <v>20</v>
      </c>
      <c r="C22" s="7">
        <v>0</v>
      </c>
      <c r="D22" s="7">
        <v>1</v>
      </c>
      <c r="E22" s="7">
        <v>0</v>
      </c>
      <c r="F22" s="15">
        <f t="shared" si="0"/>
        <v>1</v>
      </c>
    </row>
    <row r="23" spans="1:6" ht="23.4" thickBot="1" x14ac:dyDescent="0.35">
      <c r="A23" s="13" t="s">
        <v>184</v>
      </c>
      <c r="B23" s="14" t="s">
        <v>45</v>
      </c>
      <c r="C23" s="7">
        <v>3</v>
      </c>
      <c r="D23" s="7">
        <v>1</v>
      </c>
      <c r="E23" s="7">
        <v>0</v>
      </c>
      <c r="F23" s="15">
        <f t="shared" si="0"/>
        <v>4</v>
      </c>
    </row>
    <row r="24" spans="1:6" ht="15" thickBot="1" x14ac:dyDescent="0.35">
      <c r="A24" s="13" t="s">
        <v>184</v>
      </c>
      <c r="B24" s="14" t="s">
        <v>21</v>
      </c>
      <c r="C24" s="7">
        <v>26</v>
      </c>
      <c r="D24" s="7">
        <v>11</v>
      </c>
      <c r="E24" s="7">
        <v>9</v>
      </c>
      <c r="F24" s="15">
        <f t="shared" si="0"/>
        <v>46</v>
      </c>
    </row>
    <row r="25" spans="1:6" ht="23.4" thickBot="1" x14ac:dyDescent="0.35">
      <c r="A25" s="13" t="s">
        <v>184</v>
      </c>
      <c r="B25" s="14" t="s">
        <v>22</v>
      </c>
      <c r="C25" s="7">
        <v>338</v>
      </c>
      <c r="D25" s="7">
        <v>588</v>
      </c>
      <c r="E25" s="7">
        <v>2945</v>
      </c>
      <c r="F25" s="15">
        <f t="shared" si="0"/>
        <v>3871</v>
      </c>
    </row>
    <row r="26" spans="1:6" ht="15" thickBot="1" x14ac:dyDescent="0.35">
      <c r="A26" s="13" t="s">
        <v>184</v>
      </c>
      <c r="B26" s="14" t="s">
        <v>62</v>
      </c>
      <c r="C26" s="7">
        <v>0</v>
      </c>
      <c r="D26" s="7">
        <v>1</v>
      </c>
      <c r="E26" s="7">
        <v>0</v>
      </c>
      <c r="F26" s="15">
        <f t="shared" si="0"/>
        <v>1</v>
      </c>
    </row>
    <row r="27" spans="1:6" ht="15" thickBot="1" x14ac:dyDescent="0.35">
      <c r="A27" s="13" t="s">
        <v>184</v>
      </c>
      <c r="B27" s="14" t="s">
        <v>23</v>
      </c>
      <c r="C27" s="7">
        <v>1</v>
      </c>
      <c r="D27" s="7">
        <v>2</v>
      </c>
      <c r="E27" s="7">
        <v>2</v>
      </c>
      <c r="F27" s="15">
        <f t="shared" si="0"/>
        <v>5</v>
      </c>
    </row>
    <row r="28" spans="1:6" ht="15" thickBot="1" x14ac:dyDescent="0.35">
      <c r="A28" s="13" t="s">
        <v>184</v>
      </c>
      <c r="B28" s="14" t="s">
        <v>24</v>
      </c>
      <c r="C28" s="7">
        <v>14</v>
      </c>
      <c r="D28" s="7">
        <v>3</v>
      </c>
      <c r="E28" s="7">
        <v>4</v>
      </c>
      <c r="F28" s="15">
        <f t="shared" si="0"/>
        <v>21</v>
      </c>
    </row>
    <row r="29" spans="1:6" ht="15" thickBot="1" x14ac:dyDescent="0.35">
      <c r="A29" s="13" t="s">
        <v>184</v>
      </c>
      <c r="B29" s="14" t="s">
        <v>25</v>
      </c>
      <c r="C29" s="7">
        <v>1</v>
      </c>
      <c r="D29" s="7">
        <v>1</v>
      </c>
      <c r="E29" s="7">
        <v>1</v>
      </c>
      <c r="F29" s="15">
        <f t="shared" si="0"/>
        <v>3</v>
      </c>
    </row>
    <row r="30" spans="1:6" ht="15" thickBot="1" x14ac:dyDescent="0.35">
      <c r="A30" s="13" t="s">
        <v>184</v>
      </c>
      <c r="B30" s="14" t="s">
        <v>63</v>
      </c>
      <c r="C30" s="7">
        <v>1</v>
      </c>
      <c r="D30" s="7">
        <v>0</v>
      </c>
      <c r="E30" s="7">
        <v>0</v>
      </c>
      <c r="F30" s="15">
        <f t="shared" si="0"/>
        <v>1</v>
      </c>
    </row>
    <row r="31" spans="1:6" ht="15" thickBot="1" x14ac:dyDescent="0.35">
      <c r="A31" s="13" t="s">
        <v>184</v>
      </c>
      <c r="B31" s="14" t="s">
        <v>27</v>
      </c>
      <c r="C31" s="7">
        <v>0</v>
      </c>
      <c r="D31" s="7">
        <v>2</v>
      </c>
      <c r="E31" s="7">
        <v>2</v>
      </c>
      <c r="F31" s="15">
        <f t="shared" si="0"/>
        <v>4</v>
      </c>
    </row>
    <row r="32" spans="1:6" ht="15" thickBot="1" x14ac:dyDescent="0.35">
      <c r="A32" s="13" t="s">
        <v>184</v>
      </c>
      <c r="B32" s="14" t="s">
        <v>60</v>
      </c>
      <c r="C32" s="7">
        <v>1</v>
      </c>
      <c r="D32" s="7">
        <v>0</v>
      </c>
      <c r="E32" s="7">
        <v>0</v>
      </c>
      <c r="F32" s="15">
        <f t="shared" si="0"/>
        <v>1</v>
      </c>
    </row>
    <row r="33" spans="1:6" ht="15" thickBot="1" x14ac:dyDescent="0.35">
      <c r="A33" s="13" t="s">
        <v>184</v>
      </c>
      <c r="B33" s="14" t="s">
        <v>28</v>
      </c>
      <c r="C33" s="7">
        <v>3</v>
      </c>
      <c r="D33" s="7">
        <v>0</v>
      </c>
      <c r="E33" s="7">
        <v>0</v>
      </c>
      <c r="F33" s="15">
        <f t="shared" si="0"/>
        <v>3</v>
      </c>
    </row>
    <row r="34" spans="1:6" ht="15" thickBot="1" x14ac:dyDescent="0.35">
      <c r="A34" s="13" t="s">
        <v>184</v>
      </c>
      <c r="B34" s="14" t="s">
        <v>49</v>
      </c>
      <c r="C34" s="7">
        <v>1</v>
      </c>
      <c r="D34" s="7">
        <v>0</v>
      </c>
      <c r="E34" s="7">
        <v>0</v>
      </c>
      <c r="F34" s="15">
        <f t="shared" si="0"/>
        <v>1</v>
      </c>
    </row>
    <row r="35" spans="1:6" ht="15" thickBot="1" x14ac:dyDescent="0.35">
      <c r="A35" s="13" t="s">
        <v>184</v>
      </c>
      <c r="B35" s="14" t="s">
        <v>29</v>
      </c>
      <c r="C35" s="7">
        <v>4</v>
      </c>
      <c r="D35" s="7">
        <v>3</v>
      </c>
      <c r="E35" s="7">
        <v>4</v>
      </c>
      <c r="F35" s="15">
        <f t="shared" si="0"/>
        <v>11</v>
      </c>
    </row>
    <row r="36" spans="1:6" ht="15" thickBot="1" x14ac:dyDescent="0.35">
      <c r="A36" s="13" t="s">
        <v>184</v>
      </c>
      <c r="B36" s="14" t="s">
        <v>30</v>
      </c>
      <c r="C36" s="7">
        <v>4</v>
      </c>
      <c r="D36" s="7">
        <v>0</v>
      </c>
      <c r="E36" s="7">
        <v>2</v>
      </c>
      <c r="F36" s="15">
        <f t="shared" si="0"/>
        <v>6</v>
      </c>
    </row>
    <row r="37" spans="1:6" ht="15" thickBot="1" x14ac:dyDescent="0.35">
      <c r="A37" s="13" t="s">
        <v>184</v>
      </c>
      <c r="B37" s="14" t="s">
        <v>65</v>
      </c>
      <c r="C37" s="7">
        <v>0</v>
      </c>
      <c r="D37" s="7">
        <v>1</v>
      </c>
      <c r="E37" s="7">
        <v>0</v>
      </c>
      <c r="F37" s="15">
        <f t="shared" si="0"/>
        <v>1</v>
      </c>
    </row>
    <row r="38" spans="1:6" ht="15" thickBot="1" x14ac:dyDescent="0.35">
      <c r="A38" s="13" t="s">
        <v>184</v>
      </c>
      <c r="B38" s="14" t="s">
        <v>112</v>
      </c>
      <c r="C38" s="7">
        <v>1</v>
      </c>
      <c r="D38" s="7">
        <v>0</v>
      </c>
      <c r="E38" s="7">
        <v>0</v>
      </c>
      <c r="F38" s="15">
        <f t="shared" si="0"/>
        <v>1</v>
      </c>
    </row>
    <row r="39" spans="1:6" ht="15" thickBot="1" x14ac:dyDescent="0.35">
      <c r="A39" s="13" t="s">
        <v>184</v>
      </c>
      <c r="B39" s="14" t="s">
        <v>31</v>
      </c>
      <c r="C39" s="7">
        <v>1</v>
      </c>
      <c r="D39" s="7">
        <v>0</v>
      </c>
      <c r="E39" s="7">
        <v>0</v>
      </c>
      <c r="F39" s="15">
        <f t="shared" si="0"/>
        <v>1</v>
      </c>
    </row>
    <row r="40" spans="1:6" ht="15" thickBot="1" x14ac:dyDescent="0.35">
      <c r="A40" s="13" t="s">
        <v>184</v>
      </c>
      <c r="B40" s="14" t="s">
        <v>32</v>
      </c>
      <c r="C40" s="7">
        <v>0</v>
      </c>
      <c r="D40" s="7">
        <v>3</v>
      </c>
      <c r="E40" s="7">
        <v>2</v>
      </c>
      <c r="F40" s="15">
        <f t="shared" si="0"/>
        <v>5</v>
      </c>
    </row>
    <row r="41" spans="1:6" ht="15" thickBot="1" x14ac:dyDescent="0.35">
      <c r="A41" s="13" t="s">
        <v>184</v>
      </c>
      <c r="B41" s="14" t="s">
        <v>55</v>
      </c>
      <c r="C41" s="7">
        <v>1</v>
      </c>
      <c r="D41" s="7">
        <v>1</v>
      </c>
      <c r="E41" s="7">
        <v>0</v>
      </c>
      <c r="F41" s="15">
        <f t="shared" si="0"/>
        <v>2</v>
      </c>
    </row>
    <row r="42" spans="1:6" ht="15" thickBot="1" x14ac:dyDescent="0.35">
      <c r="A42" s="13" t="s">
        <v>184</v>
      </c>
      <c r="B42" s="14" t="s">
        <v>33</v>
      </c>
      <c r="C42" s="7">
        <v>1</v>
      </c>
      <c r="D42" s="7">
        <v>0</v>
      </c>
      <c r="E42" s="7">
        <v>3</v>
      </c>
      <c r="F42" s="15">
        <f t="shared" si="0"/>
        <v>4</v>
      </c>
    </row>
    <row r="43" spans="1:6" ht="15" thickBot="1" x14ac:dyDescent="0.35">
      <c r="A43" s="13" t="s">
        <v>184</v>
      </c>
      <c r="B43" s="14" t="s">
        <v>34</v>
      </c>
      <c r="C43" s="7">
        <v>1</v>
      </c>
      <c r="D43" s="7">
        <v>0</v>
      </c>
      <c r="E43" s="7">
        <v>2</v>
      </c>
      <c r="F43" s="15">
        <f t="shared" si="0"/>
        <v>3</v>
      </c>
    </row>
    <row r="44" spans="1:6" ht="15" thickBot="1" x14ac:dyDescent="0.35">
      <c r="A44" s="13" t="s">
        <v>184</v>
      </c>
      <c r="B44" s="14" t="s">
        <v>35</v>
      </c>
      <c r="C44" s="7">
        <v>0</v>
      </c>
      <c r="D44" s="7">
        <v>1</v>
      </c>
      <c r="E44" s="7">
        <v>2</v>
      </c>
      <c r="F44" s="15">
        <f t="shared" si="0"/>
        <v>3</v>
      </c>
    </row>
    <row r="45" spans="1:6" ht="15" thickBot="1" x14ac:dyDescent="0.35">
      <c r="A45" s="13" t="s">
        <v>184</v>
      </c>
      <c r="B45" s="14" t="s">
        <v>36</v>
      </c>
      <c r="C45" s="7">
        <v>0</v>
      </c>
      <c r="D45" s="7">
        <v>1</v>
      </c>
      <c r="E45" s="7">
        <v>4</v>
      </c>
      <c r="F45" s="15">
        <f t="shared" si="0"/>
        <v>5</v>
      </c>
    </row>
    <row r="46" spans="1:6" ht="15" thickBot="1" x14ac:dyDescent="0.35">
      <c r="A46" s="13" t="s">
        <v>184</v>
      </c>
      <c r="B46" s="14" t="s">
        <v>72</v>
      </c>
      <c r="C46" s="7">
        <v>0</v>
      </c>
      <c r="D46" s="7">
        <v>1</v>
      </c>
      <c r="E46" s="7">
        <v>0</v>
      </c>
      <c r="F46" s="15">
        <f t="shared" si="0"/>
        <v>1</v>
      </c>
    </row>
    <row r="47" spans="1:6" ht="15" thickBot="1" x14ac:dyDescent="0.35">
      <c r="A47" s="13" t="s">
        <v>184</v>
      </c>
      <c r="B47" s="14" t="s">
        <v>37</v>
      </c>
      <c r="C47" s="7">
        <v>23</v>
      </c>
      <c r="D47" s="7">
        <v>4</v>
      </c>
      <c r="E47" s="7">
        <v>0</v>
      </c>
      <c r="F47" s="15">
        <f t="shared" si="0"/>
        <v>27</v>
      </c>
    </row>
    <row r="48" spans="1:6" ht="23.4" thickBot="1" x14ac:dyDescent="0.35">
      <c r="A48" s="13" t="s">
        <v>184</v>
      </c>
      <c r="B48" s="14" t="s">
        <v>67</v>
      </c>
      <c r="C48" s="7">
        <v>2</v>
      </c>
      <c r="D48" s="7">
        <v>1</v>
      </c>
      <c r="E48" s="7">
        <v>0</v>
      </c>
      <c r="F48" s="15">
        <f t="shared" si="0"/>
        <v>3</v>
      </c>
    </row>
    <row r="49" spans="1:6" ht="23.4" thickBot="1" x14ac:dyDescent="0.35">
      <c r="A49" s="13" t="s">
        <v>184</v>
      </c>
      <c r="B49" s="14" t="s">
        <v>57</v>
      </c>
      <c r="C49" s="7">
        <v>1</v>
      </c>
      <c r="D49" s="7">
        <v>0</v>
      </c>
      <c r="E49" s="7">
        <v>0</v>
      </c>
      <c r="F49" s="15">
        <f t="shared" si="0"/>
        <v>1</v>
      </c>
    </row>
    <row r="50" spans="1:6" ht="15" thickBot="1" x14ac:dyDescent="0.35">
      <c r="A50" s="13" t="s">
        <v>184</v>
      </c>
      <c r="B50" s="14" t="s">
        <v>39</v>
      </c>
      <c r="C50" s="7">
        <v>1</v>
      </c>
      <c r="D50" s="7">
        <v>1</v>
      </c>
      <c r="E50" s="7">
        <v>0</v>
      </c>
      <c r="F50" s="15">
        <f t="shared" si="0"/>
        <v>2</v>
      </c>
    </row>
    <row r="51" spans="1:6" ht="15" thickBot="1" x14ac:dyDescent="0.35">
      <c r="A51" s="13" t="s">
        <v>184</v>
      </c>
      <c r="B51" s="14" t="s">
        <v>73</v>
      </c>
      <c r="C51" s="7">
        <v>0</v>
      </c>
      <c r="D51" s="7">
        <v>1</v>
      </c>
      <c r="E51" s="7">
        <v>0</v>
      </c>
      <c r="F51" s="15">
        <f t="shared" si="0"/>
        <v>1</v>
      </c>
    </row>
    <row r="52" spans="1:6" ht="15" thickBot="1" x14ac:dyDescent="0.35">
      <c r="A52" s="13" t="s">
        <v>184</v>
      </c>
      <c r="B52" s="14" t="s">
        <v>40</v>
      </c>
      <c r="C52" s="7">
        <v>3</v>
      </c>
      <c r="D52" s="7">
        <v>2</v>
      </c>
      <c r="E52" s="7">
        <v>0</v>
      </c>
      <c r="F52" s="15">
        <f t="shared" si="0"/>
        <v>5</v>
      </c>
    </row>
    <row r="53" spans="1:6" ht="15" thickBot="1" x14ac:dyDescent="0.35">
      <c r="A53" s="13" t="s">
        <v>184</v>
      </c>
      <c r="B53" s="14" t="s">
        <v>41</v>
      </c>
      <c r="C53" s="7">
        <v>5</v>
      </c>
      <c r="D53" s="7">
        <v>4</v>
      </c>
      <c r="E53" s="7">
        <v>1</v>
      </c>
      <c r="F53" s="15">
        <f t="shared" si="0"/>
        <v>10</v>
      </c>
    </row>
    <row r="54" spans="1:6" ht="15" thickBot="1" x14ac:dyDescent="0.35">
      <c r="A54" s="13" t="s">
        <v>184</v>
      </c>
      <c r="B54" s="14" t="s">
        <v>59</v>
      </c>
      <c r="C54" s="7">
        <v>1</v>
      </c>
      <c r="D54" s="7">
        <v>0</v>
      </c>
      <c r="E54" s="7">
        <v>0</v>
      </c>
      <c r="F54" s="15">
        <f t="shared" si="0"/>
        <v>1</v>
      </c>
    </row>
    <row r="55" spans="1:6" ht="15" thickBot="1" x14ac:dyDescent="0.35">
      <c r="A55" s="13" t="s">
        <v>184</v>
      </c>
      <c r="B55" s="14" t="s">
        <v>68</v>
      </c>
      <c r="C55" s="7">
        <v>1</v>
      </c>
      <c r="D55" s="7">
        <v>0</v>
      </c>
      <c r="E55" s="7">
        <v>0</v>
      </c>
      <c r="F55" s="15">
        <f t="shared" si="0"/>
        <v>1</v>
      </c>
    </row>
    <row r="56" spans="1:6" ht="15" thickBot="1" x14ac:dyDescent="0.35">
      <c r="A56" s="28" t="s">
        <v>189</v>
      </c>
      <c r="B56" s="28"/>
      <c r="C56" s="7">
        <f>SUM(C6:C55)</f>
        <v>584</v>
      </c>
      <c r="D56" s="7">
        <f>SUM(D6:D55)</f>
        <v>668</v>
      </c>
      <c r="E56" s="7">
        <f>SUM(E6:E55)</f>
        <v>3037</v>
      </c>
      <c r="F56" s="15">
        <f>SUM(F6:F55)</f>
        <v>4289</v>
      </c>
    </row>
  </sheetData>
  <mergeCells count="5">
    <mergeCell ref="A4:A5"/>
    <mergeCell ref="B4:B5"/>
    <mergeCell ref="F4:F5"/>
    <mergeCell ref="A56:B56"/>
    <mergeCell ref="A2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5"/>
  <sheetViews>
    <sheetView workbookViewId="0">
      <selection activeCell="A2" sqref="A2:F2"/>
    </sheetView>
  </sheetViews>
  <sheetFormatPr baseColWidth="10" defaultRowHeight="14.4" x14ac:dyDescent="0.3"/>
  <cols>
    <col min="1" max="1" width="19.6640625" customWidth="1"/>
    <col min="2" max="2" width="26.109375" style="22" bestFit="1" customWidth="1"/>
    <col min="6" max="6" width="6.109375" bestFit="1" customWidth="1"/>
  </cols>
  <sheetData>
    <row r="1" spans="1:6" x14ac:dyDescent="0.3">
      <c r="B1"/>
    </row>
    <row r="2" spans="1:6" ht="42.75" customHeight="1" x14ac:dyDescent="0.3">
      <c r="A2" s="23" t="s">
        <v>194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8" t="s">
        <v>159</v>
      </c>
      <c r="B6" s="14" t="s">
        <v>5</v>
      </c>
      <c r="C6" s="20">
        <v>38</v>
      </c>
      <c r="D6" s="20">
        <v>2</v>
      </c>
      <c r="E6" s="20">
        <v>5</v>
      </c>
      <c r="F6" s="21">
        <f t="shared" ref="F6:F54" si="0">SUM(C6:E6)</f>
        <v>45</v>
      </c>
    </row>
    <row r="7" spans="1:6" ht="15" thickBot="1" x14ac:dyDescent="0.35">
      <c r="A7" s="18" t="s">
        <v>159</v>
      </c>
      <c r="B7" s="14" t="s">
        <v>7</v>
      </c>
      <c r="C7" s="20">
        <v>11</v>
      </c>
      <c r="D7" s="20">
        <v>0</v>
      </c>
      <c r="E7" s="20">
        <v>0</v>
      </c>
      <c r="F7" s="21">
        <f t="shared" si="0"/>
        <v>11</v>
      </c>
    </row>
    <row r="8" spans="1:6" ht="15" thickBot="1" x14ac:dyDescent="0.35">
      <c r="A8" s="18" t="s">
        <v>159</v>
      </c>
      <c r="B8" s="14" t="s">
        <v>8</v>
      </c>
      <c r="C8" s="20">
        <v>11</v>
      </c>
      <c r="D8" s="20">
        <v>0</v>
      </c>
      <c r="E8" s="20">
        <v>0</v>
      </c>
      <c r="F8" s="21">
        <f t="shared" si="0"/>
        <v>11</v>
      </c>
    </row>
    <row r="9" spans="1:6" ht="15" thickBot="1" x14ac:dyDescent="0.35">
      <c r="A9" s="18" t="s">
        <v>159</v>
      </c>
      <c r="B9" s="14" t="s">
        <v>9</v>
      </c>
      <c r="C9" s="20">
        <v>3</v>
      </c>
      <c r="D9" s="20">
        <v>1</v>
      </c>
      <c r="E9" s="20">
        <v>1</v>
      </c>
      <c r="F9" s="21">
        <f t="shared" si="0"/>
        <v>5</v>
      </c>
    </row>
    <row r="10" spans="1:6" ht="15" thickBot="1" x14ac:dyDescent="0.35">
      <c r="A10" s="18" t="s">
        <v>159</v>
      </c>
      <c r="B10" s="14" t="s">
        <v>10</v>
      </c>
      <c r="C10" s="20">
        <v>3</v>
      </c>
      <c r="D10" s="20">
        <v>1</v>
      </c>
      <c r="E10" s="20">
        <v>0</v>
      </c>
      <c r="F10" s="21">
        <f t="shared" si="0"/>
        <v>4</v>
      </c>
    </row>
    <row r="11" spans="1:6" ht="15" thickBot="1" x14ac:dyDescent="0.35">
      <c r="A11" s="18" t="s">
        <v>159</v>
      </c>
      <c r="B11" s="14" t="s">
        <v>11</v>
      </c>
      <c r="C11" s="20">
        <v>0</v>
      </c>
      <c r="D11" s="20">
        <v>0</v>
      </c>
      <c r="E11" s="20">
        <v>2</v>
      </c>
      <c r="F11" s="21">
        <f t="shared" si="0"/>
        <v>2</v>
      </c>
    </row>
    <row r="12" spans="1:6" ht="15" thickBot="1" x14ac:dyDescent="0.35">
      <c r="A12" s="18" t="s">
        <v>159</v>
      </c>
      <c r="B12" s="14" t="s">
        <v>43</v>
      </c>
      <c r="C12" s="20">
        <v>1</v>
      </c>
      <c r="D12" s="20">
        <v>0</v>
      </c>
      <c r="E12" s="20">
        <v>0</v>
      </c>
      <c r="F12" s="21">
        <f t="shared" si="0"/>
        <v>1</v>
      </c>
    </row>
    <row r="13" spans="1:6" ht="15" thickBot="1" x14ac:dyDescent="0.35">
      <c r="A13" s="18" t="s">
        <v>159</v>
      </c>
      <c r="B13" s="14" t="s">
        <v>12</v>
      </c>
      <c r="C13" s="20">
        <v>1</v>
      </c>
      <c r="D13" s="20">
        <v>0</v>
      </c>
      <c r="E13" s="20">
        <v>0</v>
      </c>
      <c r="F13" s="21">
        <f t="shared" si="0"/>
        <v>1</v>
      </c>
    </row>
    <row r="14" spans="1:6" ht="15" thickBot="1" x14ac:dyDescent="0.35">
      <c r="A14" s="18" t="s">
        <v>159</v>
      </c>
      <c r="B14" s="14" t="s">
        <v>13</v>
      </c>
      <c r="C14" s="20">
        <v>48</v>
      </c>
      <c r="D14" s="20">
        <v>10</v>
      </c>
      <c r="E14" s="20">
        <v>18</v>
      </c>
      <c r="F14" s="21">
        <f t="shared" si="0"/>
        <v>76</v>
      </c>
    </row>
    <row r="15" spans="1:6" ht="15" thickBot="1" x14ac:dyDescent="0.35">
      <c r="A15" s="18" t="s">
        <v>159</v>
      </c>
      <c r="B15" s="14" t="s">
        <v>14</v>
      </c>
      <c r="C15" s="20">
        <v>7</v>
      </c>
      <c r="D15" s="20">
        <v>2</v>
      </c>
      <c r="E15" s="20">
        <v>2</v>
      </c>
      <c r="F15" s="21">
        <f t="shared" si="0"/>
        <v>11</v>
      </c>
    </row>
    <row r="16" spans="1:6" ht="15" thickBot="1" x14ac:dyDescent="0.35">
      <c r="A16" s="18" t="s">
        <v>159</v>
      </c>
      <c r="B16" s="14" t="s">
        <v>15</v>
      </c>
      <c r="C16" s="20">
        <v>4</v>
      </c>
      <c r="D16" s="20">
        <v>1</v>
      </c>
      <c r="E16" s="20">
        <v>0</v>
      </c>
      <c r="F16" s="21">
        <f t="shared" si="0"/>
        <v>5</v>
      </c>
    </row>
    <row r="17" spans="1:6" ht="15" thickBot="1" x14ac:dyDescent="0.35">
      <c r="A17" s="18" t="s">
        <v>159</v>
      </c>
      <c r="B17" s="14" t="s">
        <v>16</v>
      </c>
      <c r="C17" s="20">
        <v>1</v>
      </c>
      <c r="D17" s="20">
        <v>0</v>
      </c>
      <c r="E17" s="20">
        <v>0</v>
      </c>
      <c r="F17" s="21">
        <f t="shared" si="0"/>
        <v>1</v>
      </c>
    </row>
    <row r="18" spans="1:6" ht="15" thickBot="1" x14ac:dyDescent="0.35">
      <c r="A18" s="18" t="s">
        <v>159</v>
      </c>
      <c r="B18" s="14" t="s">
        <v>44</v>
      </c>
      <c r="C18" s="20">
        <v>1</v>
      </c>
      <c r="D18" s="20">
        <v>0</v>
      </c>
      <c r="E18" s="20">
        <v>0</v>
      </c>
      <c r="F18" s="21">
        <f t="shared" si="0"/>
        <v>1</v>
      </c>
    </row>
    <row r="19" spans="1:6" ht="15" thickBot="1" x14ac:dyDescent="0.35">
      <c r="A19" s="18" t="s">
        <v>159</v>
      </c>
      <c r="B19" s="14" t="s">
        <v>193</v>
      </c>
      <c r="C19" s="20">
        <v>3</v>
      </c>
      <c r="D19" s="20">
        <v>2</v>
      </c>
      <c r="E19" s="20">
        <v>1</v>
      </c>
      <c r="F19" s="21">
        <f t="shared" si="0"/>
        <v>6</v>
      </c>
    </row>
    <row r="20" spans="1:6" ht="15" thickBot="1" x14ac:dyDescent="0.35">
      <c r="A20" s="18" t="s">
        <v>159</v>
      </c>
      <c r="B20" s="14" t="s">
        <v>17</v>
      </c>
      <c r="C20" s="20">
        <v>1</v>
      </c>
      <c r="D20" s="20">
        <v>0</v>
      </c>
      <c r="E20" s="20">
        <v>1</v>
      </c>
      <c r="F20" s="21">
        <f t="shared" si="0"/>
        <v>2</v>
      </c>
    </row>
    <row r="21" spans="1:6" ht="15" thickBot="1" x14ac:dyDescent="0.35">
      <c r="A21" s="18" t="s">
        <v>159</v>
      </c>
      <c r="B21" s="14" t="s">
        <v>18</v>
      </c>
      <c r="C21" s="20">
        <v>2</v>
      </c>
      <c r="D21" s="20">
        <v>0</v>
      </c>
      <c r="E21" s="20">
        <v>0</v>
      </c>
      <c r="F21" s="21">
        <f t="shared" si="0"/>
        <v>2</v>
      </c>
    </row>
    <row r="22" spans="1:6" ht="15" thickBot="1" x14ac:dyDescent="0.35">
      <c r="A22" s="18" t="s">
        <v>159</v>
      </c>
      <c r="B22" s="14" t="s">
        <v>19</v>
      </c>
      <c r="C22" s="20">
        <v>0</v>
      </c>
      <c r="D22" s="20">
        <v>1</v>
      </c>
      <c r="E22" s="20">
        <v>0</v>
      </c>
      <c r="F22" s="21">
        <f t="shared" si="0"/>
        <v>1</v>
      </c>
    </row>
    <row r="23" spans="1:6" ht="15" thickBot="1" x14ac:dyDescent="0.35">
      <c r="A23" s="18" t="s">
        <v>159</v>
      </c>
      <c r="B23" s="14" t="s">
        <v>45</v>
      </c>
      <c r="C23" s="20">
        <v>0</v>
      </c>
      <c r="D23" s="20">
        <v>1</v>
      </c>
      <c r="E23" s="20">
        <v>0</v>
      </c>
      <c r="F23" s="21">
        <f t="shared" si="0"/>
        <v>1</v>
      </c>
    </row>
    <row r="24" spans="1:6" ht="15" thickBot="1" x14ac:dyDescent="0.35">
      <c r="A24" s="18" t="s">
        <v>159</v>
      </c>
      <c r="B24" s="14" t="s">
        <v>21</v>
      </c>
      <c r="C24" s="20">
        <v>35</v>
      </c>
      <c r="D24" s="20">
        <v>4</v>
      </c>
      <c r="E24" s="20">
        <v>7</v>
      </c>
      <c r="F24" s="21">
        <f t="shared" si="0"/>
        <v>46</v>
      </c>
    </row>
    <row r="25" spans="1:6" ht="15" thickBot="1" x14ac:dyDescent="0.35">
      <c r="A25" s="18" t="s">
        <v>159</v>
      </c>
      <c r="B25" s="14" t="s">
        <v>22</v>
      </c>
      <c r="C25" s="20">
        <v>532</v>
      </c>
      <c r="D25" s="20">
        <v>366</v>
      </c>
      <c r="E25" s="20">
        <v>1341</v>
      </c>
      <c r="F25" s="21">
        <f t="shared" si="0"/>
        <v>2239</v>
      </c>
    </row>
    <row r="26" spans="1:6" ht="15" thickBot="1" x14ac:dyDescent="0.35">
      <c r="A26" s="18" t="s">
        <v>159</v>
      </c>
      <c r="B26" s="14" t="s">
        <v>23</v>
      </c>
      <c r="C26" s="20">
        <v>1</v>
      </c>
      <c r="D26" s="20">
        <v>1</v>
      </c>
      <c r="E26" s="20">
        <v>1</v>
      </c>
      <c r="F26" s="21">
        <f t="shared" si="0"/>
        <v>3</v>
      </c>
    </row>
    <row r="27" spans="1:6" ht="15" thickBot="1" x14ac:dyDescent="0.35">
      <c r="A27" s="18" t="s">
        <v>159</v>
      </c>
      <c r="B27" s="14" t="s">
        <v>24</v>
      </c>
      <c r="C27" s="20">
        <v>34</v>
      </c>
      <c r="D27" s="20">
        <v>2</v>
      </c>
      <c r="E27" s="20">
        <v>3</v>
      </c>
      <c r="F27" s="21">
        <f t="shared" si="0"/>
        <v>39</v>
      </c>
    </row>
    <row r="28" spans="1:6" ht="15" thickBot="1" x14ac:dyDescent="0.35">
      <c r="A28" s="18" t="s">
        <v>159</v>
      </c>
      <c r="B28" s="14" t="s">
        <v>46</v>
      </c>
      <c r="C28" s="20">
        <v>0</v>
      </c>
      <c r="D28" s="20">
        <v>0</v>
      </c>
      <c r="E28" s="20">
        <v>1</v>
      </c>
      <c r="F28" s="21">
        <f t="shared" si="0"/>
        <v>1</v>
      </c>
    </row>
    <row r="29" spans="1:6" ht="15" thickBot="1" x14ac:dyDescent="0.35">
      <c r="A29" s="18" t="s">
        <v>159</v>
      </c>
      <c r="B29" s="14" t="s">
        <v>25</v>
      </c>
      <c r="C29" s="20">
        <v>0</v>
      </c>
      <c r="D29" s="20">
        <v>1</v>
      </c>
      <c r="E29" s="20">
        <v>1</v>
      </c>
      <c r="F29" s="21">
        <f t="shared" si="0"/>
        <v>2</v>
      </c>
    </row>
    <row r="30" spans="1:6" ht="15" thickBot="1" x14ac:dyDescent="0.35">
      <c r="A30" s="18" t="s">
        <v>159</v>
      </c>
      <c r="B30" s="14" t="s">
        <v>26</v>
      </c>
      <c r="C30" s="20">
        <v>2</v>
      </c>
      <c r="D30" s="20">
        <v>0</v>
      </c>
      <c r="E30" s="20">
        <v>0</v>
      </c>
      <c r="F30" s="21">
        <f t="shared" si="0"/>
        <v>2</v>
      </c>
    </row>
    <row r="31" spans="1:6" ht="15" thickBot="1" x14ac:dyDescent="0.35">
      <c r="A31" s="18" t="s">
        <v>159</v>
      </c>
      <c r="B31" s="14" t="s">
        <v>47</v>
      </c>
      <c r="C31" s="20">
        <v>1</v>
      </c>
      <c r="D31" s="20">
        <v>1</v>
      </c>
      <c r="E31" s="20">
        <v>0</v>
      </c>
      <c r="F31" s="21">
        <f t="shared" si="0"/>
        <v>2</v>
      </c>
    </row>
    <row r="32" spans="1:6" ht="15" thickBot="1" x14ac:dyDescent="0.35">
      <c r="A32" s="18" t="s">
        <v>159</v>
      </c>
      <c r="B32" s="14" t="s">
        <v>27</v>
      </c>
      <c r="C32" s="20">
        <v>2</v>
      </c>
      <c r="D32" s="20">
        <v>0</v>
      </c>
      <c r="E32" s="20">
        <v>0</v>
      </c>
      <c r="F32" s="21">
        <f t="shared" si="0"/>
        <v>2</v>
      </c>
    </row>
    <row r="33" spans="1:6" ht="15" thickBot="1" x14ac:dyDescent="0.35">
      <c r="A33" s="18" t="s">
        <v>159</v>
      </c>
      <c r="B33" s="14" t="s">
        <v>48</v>
      </c>
      <c r="C33" s="20">
        <v>1</v>
      </c>
      <c r="D33" s="20">
        <v>0</v>
      </c>
      <c r="E33" s="20">
        <v>0</v>
      </c>
      <c r="F33" s="21">
        <f t="shared" si="0"/>
        <v>1</v>
      </c>
    </row>
    <row r="34" spans="1:6" ht="15" thickBot="1" x14ac:dyDescent="0.35">
      <c r="A34" s="18" t="s">
        <v>159</v>
      </c>
      <c r="B34" s="14" t="s">
        <v>28</v>
      </c>
      <c r="C34" s="20">
        <v>1</v>
      </c>
      <c r="D34" s="20">
        <v>1</v>
      </c>
      <c r="E34" s="20">
        <v>2</v>
      </c>
      <c r="F34" s="21">
        <f t="shared" si="0"/>
        <v>4</v>
      </c>
    </row>
    <row r="35" spans="1:6" ht="15" thickBot="1" x14ac:dyDescent="0.35">
      <c r="A35" s="18" t="s">
        <v>159</v>
      </c>
      <c r="B35" s="14" t="s">
        <v>29</v>
      </c>
      <c r="C35" s="20">
        <v>5</v>
      </c>
      <c r="D35" s="20">
        <v>0</v>
      </c>
      <c r="E35" s="20">
        <v>1</v>
      </c>
      <c r="F35" s="21">
        <f t="shared" si="0"/>
        <v>6</v>
      </c>
    </row>
    <row r="36" spans="1:6" ht="15" thickBot="1" x14ac:dyDescent="0.35">
      <c r="A36" s="18" t="s">
        <v>159</v>
      </c>
      <c r="B36" s="14" t="s">
        <v>30</v>
      </c>
      <c r="C36" s="20">
        <v>4</v>
      </c>
      <c r="D36" s="20">
        <v>0</v>
      </c>
      <c r="E36" s="20">
        <v>1</v>
      </c>
      <c r="F36" s="21">
        <f t="shared" si="0"/>
        <v>5</v>
      </c>
    </row>
    <row r="37" spans="1:6" ht="15" thickBot="1" x14ac:dyDescent="0.35">
      <c r="A37" s="18" t="s">
        <v>159</v>
      </c>
      <c r="B37" s="14" t="s">
        <v>51</v>
      </c>
      <c r="C37" s="20">
        <v>1</v>
      </c>
      <c r="D37" s="20">
        <v>0</v>
      </c>
      <c r="E37" s="20">
        <v>0</v>
      </c>
      <c r="F37" s="21">
        <f t="shared" si="0"/>
        <v>1</v>
      </c>
    </row>
    <row r="38" spans="1:6" ht="15" thickBot="1" x14ac:dyDescent="0.35">
      <c r="A38" s="18" t="s">
        <v>159</v>
      </c>
      <c r="B38" s="14" t="s">
        <v>52</v>
      </c>
      <c r="C38" s="20">
        <v>1</v>
      </c>
      <c r="D38" s="20">
        <v>0</v>
      </c>
      <c r="E38" s="20">
        <v>0</v>
      </c>
      <c r="F38" s="21">
        <f t="shared" si="0"/>
        <v>1</v>
      </c>
    </row>
    <row r="39" spans="1:6" ht="15" thickBot="1" x14ac:dyDescent="0.35">
      <c r="A39" s="18" t="s">
        <v>159</v>
      </c>
      <c r="B39" s="14" t="s">
        <v>53</v>
      </c>
      <c r="C39" s="20">
        <v>0</v>
      </c>
      <c r="D39" s="20">
        <v>1</v>
      </c>
      <c r="E39" s="20">
        <v>0</v>
      </c>
      <c r="F39" s="21">
        <f t="shared" si="0"/>
        <v>1</v>
      </c>
    </row>
    <row r="40" spans="1:6" ht="15" thickBot="1" x14ac:dyDescent="0.35">
      <c r="A40" s="18" t="s">
        <v>159</v>
      </c>
      <c r="B40" s="14" t="s">
        <v>54</v>
      </c>
      <c r="C40" s="20">
        <v>1</v>
      </c>
      <c r="D40" s="20">
        <v>0</v>
      </c>
      <c r="E40" s="20">
        <v>0</v>
      </c>
      <c r="F40" s="21">
        <f t="shared" si="0"/>
        <v>1</v>
      </c>
    </row>
    <row r="41" spans="1:6" ht="15" thickBot="1" x14ac:dyDescent="0.35">
      <c r="A41" s="18" t="s">
        <v>159</v>
      </c>
      <c r="B41" s="14" t="s">
        <v>31</v>
      </c>
      <c r="C41" s="20">
        <v>9</v>
      </c>
      <c r="D41" s="20">
        <v>0</v>
      </c>
      <c r="E41" s="20">
        <v>0</v>
      </c>
      <c r="F41" s="21">
        <f t="shared" si="0"/>
        <v>9</v>
      </c>
    </row>
    <row r="42" spans="1:6" ht="15" thickBot="1" x14ac:dyDescent="0.35">
      <c r="A42" s="18" t="s">
        <v>159</v>
      </c>
      <c r="B42" s="14" t="s">
        <v>32</v>
      </c>
      <c r="C42" s="20">
        <v>3</v>
      </c>
      <c r="D42" s="20">
        <v>4</v>
      </c>
      <c r="E42" s="20">
        <v>3</v>
      </c>
      <c r="F42" s="21">
        <f t="shared" si="0"/>
        <v>10</v>
      </c>
    </row>
    <row r="43" spans="1:6" ht="15" thickBot="1" x14ac:dyDescent="0.35">
      <c r="A43" s="18" t="s">
        <v>159</v>
      </c>
      <c r="B43" s="14" t="s">
        <v>55</v>
      </c>
      <c r="C43" s="20">
        <v>1</v>
      </c>
      <c r="D43" s="20">
        <v>0</v>
      </c>
      <c r="E43" s="20">
        <v>0</v>
      </c>
      <c r="F43" s="21">
        <f t="shared" si="0"/>
        <v>1</v>
      </c>
    </row>
    <row r="44" spans="1:6" ht="15" thickBot="1" x14ac:dyDescent="0.35">
      <c r="A44" s="18" t="s">
        <v>159</v>
      </c>
      <c r="B44" s="14" t="s">
        <v>56</v>
      </c>
      <c r="C44" s="20">
        <v>1</v>
      </c>
      <c r="D44" s="20">
        <v>0</v>
      </c>
      <c r="E44" s="20">
        <v>0</v>
      </c>
      <c r="F44" s="21">
        <f t="shared" si="0"/>
        <v>1</v>
      </c>
    </row>
    <row r="45" spans="1:6" ht="15" thickBot="1" x14ac:dyDescent="0.35">
      <c r="A45" s="18" t="s">
        <v>159</v>
      </c>
      <c r="B45" s="14" t="s">
        <v>33</v>
      </c>
      <c r="C45" s="20">
        <v>2</v>
      </c>
      <c r="D45" s="20">
        <v>1</v>
      </c>
      <c r="E45" s="20">
        <v>0</v>
      </c>
      <c r="F45" s="21">
        <f t="shared" si="0"/>
        <v>3</v>
      </c>
    </row>
    <row r="46" spans="1:6" ht="15" thickBot="1" x14ac:dyDescent="0.35">
      <c r="A46" s="18" t="s">
        <v>159</v>
      </c>
      <c r="B46" s="14" t="s">
        <v>35</v>
      </c>
      <c r="C46" s="20">
        <v>2</v>
      </c>
      <c r="D46" s="20">
        <v>1</v>
      </c>
      <c r="E46" s="20">
        <v>0</v>
      </c>
      <c r="F46" s="21">
        <f t="shared" si="0"/>
        <v>3</v>
      </c>
    </row>
    <row r="47" spans="1:6" ht="15" thickBot="1" x14ac:dyDescent="0.35">
      <c r="A47" s="18" t="s">
        <v>159</v>
      </c>
      <c r="B47" s="14" t="s">
        <v>37</v>
      </c>
      <c r="C47" s="20">
        <v>20</v>
      </c>
      <c r="D47" s="20">
        <v>7</v>
      </c>
      <c r="E47" s="20">
        <v>7</v>
      </c>
      <c r="F47" s="21">
        <f t="shared" si="0"/>
        <v>34</v>
      </c>
    </row>
    <row r="48" spans="1:6" ht="15" thickBot="1" x14ac:dyDescent="0.35">
      <c r="A48" s="18" t="s">
        <v>159</v>
      </c>
      <c r="B48" s="14" t="s">
        <v>57</v>
      </c>
      <c r="C48" s="20">
        <v>1</v>
      </c>
      <c r="D48" s="20">
        <v>1</v>
      </c>
      <c r="E48" s="20">
        <v>0</v>
      </c>
      <c r="F48" s="21">
        <f t="shared" si="0"/>
        <v>2</v>
      </c>
    </row>
    <row r="49" spans="1:6" ht="15" thickBot="1" x14ac:dyDescent="0.35">
      <c r="A49" s="18" t="s">
        <v>159</v>
      </c>
      <c r="B49" s="14" t="s">
        <v>38</v>
      </c>
      <c r="C49" s="20">
        <v>1</v>
      </c>
      <c r="D49" s="20">
        <v>0</v>
      </c>
      <c r="E49" s="20">
        <v>0</v>
      </c>
      <c r="F49" s="21">
        <f t="shared" si="0"/>
        <v>1</v>
      </c>
    </row>
    <row r="50" spans="1:6" ht="15" thickBot="1" x14ac:dyDescent="0.35">
      <c r="A50" s="18" t="s">
        <v>159</v>
      </c>
      <c r="B50" s="14" t="s">
        <v>39</v>
      </c>
      <c r="C50" s="20">
        <v>1</v>
      </c>
      <c r="D50" s="20">
        <v>1</v>
      </c>
      <c r="E50" s="20">
        <v>0</v>
      </c>
      <c r="F50" s="21">
        <f t="shared" si="0"/>
        <v>2</v>
      </c>
    </row>
    <row r="51" spans="1:6" ht="15" thickBot="1" x14ac:dyDescent="0.35">
      <c r="A51" s="18" t="s">
        <v>159</v>
      </c>
      <c r="B51" s="14" t="s">
        <v>40</v>
      </c>
      <c r="C51" s="20">
        <v>4</v>
      </c>
      <c r="D51" s="20">
        <v>0</v>
      </c>
      <c r="E51" s="20">
        <v>1</v>
      </c>
      <c r="F51" s="21">
        <f t="shared" si="0"/>
        <v>5</v>
      </c>
    </row>
    <row r="52" spans="1:6" ht="15" thickBot="1" x14ac:dyDescent="0.35">
      <c r="A52" s="18" t="s">
        <v>159</v>
      </c>
      <c r="B52" s="14" t="s">
        <v>41</v>
      </c>
      <c r="C52" s="20">
        <v>9</v>
      </c>
      <c r="D52" s="20">
        <v>6</v>
      </c>
      <c r="E52" s="20">
        <v>0</v>
      </c>
      <c r="F52" s="21">
        <f t="shared" si="0"/>
        <v>15</v>
      </c>
    </row>
    <row r="53" spans="1:6" ht="15" thickBot="1" x14ac:dyDescent="0.35">
      <c r="A53" s="18" t="s">
        <v>159</v>
      </c>
      <c r="B53" s="14" t="s">
        <v>58</v>
      </c>
      <c r="C53" s="20">
        <v>1</v>
      </c>
      <c r="D53" s="20">
        <v>0</v>
      </c>
      <c r="E53" s="20">
        <v>0</v>
      </c>
      <c r="F53" s="21">
        <f t="shared" si="0"/>
        <v>1</v>
      </c>
    </row>
    <row r="54" spans="1:6" ht="15" thickBot="1" x14ac:dyDescent="0.35">
      <c r="A54" s="18" t="s">
        <v>159</v>
      </c>
      <c r="B54" s="14" t="s">
        <v>59</v>
      </c>
      <c r="C54" s="20">
        <v>0</v>
      </c>
      <c r="D54" s="20">
        <v>0</v>
      </c>
      <c r="E54" s="20">
        <v>1</v>
      </c>
      <c r="F54" s="21">
        <f t="shared" si="0"/>
        <v>1</v>
      </c>
    </row>
    <row r="55" spans="1:6" ht="15" thickBot="1" x14ac:dyDescent="0.35">
      <c r="A55" s="31" t="s">
        <v>4</v>
      </c>
      <c r="B55" s="31"/>
      <c r="C55" s="20">
        <f>SUM(C6:C54)</f>
        <v>811</v>
      </c>
      <c r="D55" s="20">
        <f>SUM(D6:D54)</f>
        <v>419</v>
      </c>
      <c r="E55" s="20">
        <f>SUM(E6:E54)</f>
        <v>1400</v>
      </c>
      <c r="F55" s="21">
        <f>SUM(F6:F54)</f>
        <v>2630</v>
      </c>
    </row>
  </sheetData>
  <mergeCells count="5">
    <mergeCell ref="A4:A5"/>
    <mergeCell ref="B4:B5"/>
    <mergeCell ref="F4:F5"/>
    <mergeCell ref="A55:B55"/>
    <mergeCell ref="A2:F2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topLeftCell="A16" workbookViewId="0">
      <selection activeCell="I23" sqref="I23"/>
    </sheetView>
  </sheetViews>
  <sheetFormatPr baseColWidth="10" defaultRowHeight="14.4" x14ac:dyDescent="0.3"/>
  <cols>
    <col min="1" max="1" width="17.109375" customWidth="1"/>
    <col min="2" max="2" width="17.44140625" style="22" customWidth="1"/>
    <col min="6" max="6" width="6.109375" bestFit="1" customWidth="1"/>
  </cols>
  <sheetData>
    <row r="1" spans="1:6" x14ac:dyDescent="0.3">
      <c r="B1"/>
    </row>
    <row r="2" spans="1:6" ht="54" customHeight="1" x14ac:dyDescent="0.3">
      <c r="A2" s="23" t="s">
        <v>223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8" t="s">
        <v>185</v>
      </c>
      <c r="B6" s="14" t="s">
        <v>5</v>
      </c>
      <c r="C6" s="20">
        <v>8</v>
      </c>
      <c r="D6" s="20">
        <v>0</v>
      </c>
      <c r="E6" s="20">
        <v>2</v>
      </c>
      <c r="F6" s="21">
        <f t="shared" ref="F6:F30" si="0">SUM(C6:E6)</f>
        <v>10</v>
      </c>
    </row>
    <row r="7" spans="1:6" ht="15" thickBot="1" x14ac:dyDescent="0.35">
      <c r="A7" s="18" t="s">
        <v>185</v>
      </c>
      <c r="B7" s="14" t="s">
        <v>7</v>
      </c>
      <c r="C7" s="20">
        <v>3</v>
      </c>
      <c r="D7" s="20">
        <v>0</v>
      </c>
      <c r="E7" s="20">
        <v>1</v>
      </c>
      <c r="F7" s="21">
        <f t="shared" si="0"/>
        <v>4</v>
      </c>
    </row>
    <row r="8" spans="1:6" ht="15" thickBot="1" x14ac:dyDescent="0.35">
      <c r="A8" s="18" t="s">
        <v>185</v>
      </c>
      <c r="B8" s="14" t="s">
        <v>8</v>
      </c>
      <c r="C8" s="20">
        <v>1</v>
      </c>
      <c r="D8" s="20">
        <v>1</v>
      </c>
      <c r="E8" s="20">
        <v>0</v>
      </c>
      <c r="F8" s="21">
        <f t="shared" si="0"/>
        <v>2</v>
      </c>
    </row>
    <row r="9" spans="1:6" ht="15" thickBot="1" x14ac:dyDescent="0.35">
      <c r="A9" s="18" t="s">
        <v>185</v>
      </c>
      <c r="B9" s="14" t="s">
        <v>9</v>
      </c>
      <c r="C9" s="20">
        <v>0</v>
      </c>
      <c r="D9" s="20">
        <v>0</v>
      </c>
      <c r="E9" s="20">
        <v>1</v>
      </c>
      <c r="F9" s="21">
        <f t="shared" si="0"/>
        <v>1</v>
      </c>
    </row>
    <row r="10" spans="1:6" ht="15" thickBot="1" x14ac:dyDescent="0.35">
      <c r="A10" s="18" t="s">
        <v>185</v>
      </c>
      <c r="B10" s="14" t="s">
        <v>12</v>
      </c>
      <c r="C10" s="20">
        <v>1</v>
      </c>
      <c r="D10" s="20">
        <v>0</v>
      </c>
      <c r="E10" s="20">
        <v>0</v>
      </c>
      <c r="F10" s="21">
        <f t="shared" si="0"/>
        <v>1</v>
      </c>
    </row>
    <row r="11" spans="1:6" ht="15" thickBot="1" x14ac:dyDescent="0.35">
      <c r="A11" s="18" t="s">
        <v>185</v>
      </c>
      <c r="B11" s="14" t="s">
        <v>13</v>
      </c>
      <c r="C11" s="20">
        <v>211</v>
      </c>
      <c r="D11" s="20">
        <v>4</v>
      </c>
      <c r="E11" s="20">
        <v>4</v>
      </c>
      <c r="F11" s="21">
        <f t="shared" si="0"/>
        <v>219</v>
      </c>
    </row>
    <row r="12" spans="1:6" ht="15" thickBot="1" x14ac:dyDescent="0.35">
      <c r="A12" s="18" t="s">
        <v>185</v>
      </c>
      <c r="B12" s="14" t="s">
        <v>14</v>
      </c>
      <c r="C12" s="20">
        <v>1</v>
      </c>
      <c r="D12" s="20">
        <v>0</v>
      </c>
      <c r="E12" s="20">
        <v>0</v>
      </c>
      <c r="F12" s="21">
        <f t="shared" si="0"/>
        <v>1</v>
      </c>
    </row>
    <row r="13" spans="1:6" ht="15" thickBot="1" x14ac:dyDescent="0.35">
      <c r="A13" s="18" t="s">
        <v>185</v>
      </c>
      <c r="B13" s="14" t="s">
        <v>15</v>
      </c>
      <c r="C13" s="20">
        <v>1</v>
      </c>
      <c r="D13" s="20">
        <v>0</v>
      </c>
      <c r="E13" s="20">
        <v>0</v>
      </c>
      <c r="F13" s="21">
        <f t="shared" si="0"/>
        <v>1</v>
      </c>
    </row>
    <row r="14" spans="1:6" ht="15" thickBot="1" x14ac:dyDescent="0.35">
      <c r="A14" s="18" t="s">
        <v>185</v>
      </c>
      <c r="B14" s="14" t="s">
        <v>16</v>
      </c>
      <c r="C14" s="20">
        <v>3</v>
      </c>
      <c r="D14" s="20">
        <v>0</v>
      </c>
      <c r="E14" s="20">
        <v>0</v>
      </c>
      <c r="F14" s="21">
        <f t="shared" si="0"/>
        <v>3</v>
      </c>
    </row>
    <row r="15" spans="1:6" ht="15" thickBot="1" x14ac:dyDescent="0.35">
      <c r="A15" s="18" t="s">
        <v>185</v>
      </c>
      <c r="B15" s="14" t="s">
        <v>21</v>
      </c>
      <c r="C15" s="20">
        <v>7</v>
      </c>
      <c r="D15" s="20">
        <v>2</v>
      </c>
      <c r="E15" s="20">
        <v>2</v>
      </c>
      <c r="F15" s="21">
        <f t="shared" si="0"/>
        <v>11</v>
      </c>
    </row>
    <row r="16" spans="1:6" ht="23.4" thickBot="1" x14ac:dyDescent="0.35">
      <c r="A16" s="18" t="s">
        <v>185</v>
      </c>
      <c r="B16" s="14" t="s">
        <v>22</v>
      </c>
      <c r="C16" s="20">
        <v>35</v>
      </c>
      <c r="D16" s="20">
        <v>186</v>
      </c>
      <c r="E16" s="20">
        <v>749</v>
      </c>
      <c r="F16" s="21">
        <f t="shared" si="0"/>
        <v>970</v>
      </c>
    </row>
    <row r="17" spans="1:6" ht="15" thickBot="1" x14ac:dyDescent="0.35">
      <c r="A17" s="18" t="s">
        <v>185</v>
      </c>
      <c r="B17" s="14" t="s">
        <v>24</v>
      </c>
      <c r="C17" s="20">
        <v>6</v>
      </c>
      <c r="D17" s="20">
        <v>1</v>
      </c>
      <c r="E17" s="20">
        <v>1</v>
      </c>
      <c r="F17" s="21">
        <f t="shared" si="0"/>
        <v>8</v>
      </c>
    </row>
    <row r="18" spans="1:6" ht="15" thickBot="1" x14ac:dyDescent="0.35">
      <c r="A18" s="18" t="s">
        <v>185</v>
      </c>
      <c r="B18" s="14" t="s">
        <v>25</v>
      </c>
      <c r="C18" s="20">
        <v>2</v>
      </c>
      <c r="D18" s="20">
        <v>0</v>
      </c>
      <c r="E18" s="20">
        <v>0</v>
      </c>
      <c r="F18" s="21">
        <f t="shared" si="0"/>
        <v>2</v>
      </c>
    </row>
    <row r="19" spans="1:6" ht="15" thickBot="1" x14ac:dyDescent="0.35">
      <c r="A19" s="18" t="s">
        <v>185</v>
      </c>
      <c r="B19" s="14" t="s">
        <v>28</v>
      </c>
      <c r="C19" s="20">
        <v>1</v>
      </c>
      <c r="D19" s="20">
        <v>0</v>
      </c>
      <c r="E19" s="20">
        <v>0</v>
      </c>
      <c r="F19" s="21">
        <f t="shared" si="0"/>
        <v>1</v>
      </c>
    </row>
    <row r="20" spans="1:6" ht="15" thickBot="1" x14ac:dyDescent="0.35">
      <c r="A20" s="18" t="s">
        <v>185</v>
      </c>
      <c r="B20" s="14" t="s">
        <v>29</v>
      </c>
      <c r="C20" s="20">
        <v>5</v>
      </c>
      <c r="D20" s="20">
        <v>1</v>
      </c>
      <c r="E20" s="20">
        <v>1</v>
      </c>
      <c r="F20" s="21">
        <f t="shared" si="0"/>
        <v>7</v>
      </c>
    </row>
    <row r="21" spans="1:6" ht="15" thickBot="1" x14ac:dyDescent="0.35">
      <c r="A21" s="18" t="s">
        <v>185</v>
      </c>
      <c r="B21" s="14" t="s">
        <v>52</v>
      </c>
      <c r="C21" s="20">
        <v>0</v>
      </c>
      <c r="D21" s="20">
        <v>0</v>
      </c>
      <c r="E21" s="20">
        <v>1</v>
      </c>
      <c r="F21" s="21">
        <f t="shared" si="0"/>
        <v>1</v>
      </c>
    </row>
    <row r="22" spans="1:6" ht="15" thickBot="1" x14ac:dyDescent="0.35">
      <c r="A22" s="18" t="s">
        <v>185</v>
      </c>
      <c r="B22" s="14" t="s">
        <v>99</v>
      </c>
      <c r="C22" s="20">
        <v>1</v>
      </c>
      <c r="D22" s="20">
        <v>0</v>
      </c>
      <c r="E22" s="20">
        <v>0</v>
      </c>
      <c r="F22" s="21">
        <f t="shared" si="0"/>
        <v>1</v>
      </c>
    </row>
    <row r="23" spans="1:6" ht="15" thickBot="1" x14ac:dyDescent="0.35">
      <c r="A23" s="18" t="s">
        <v>185</v>
      </c>
      <c r="B23" s="14" t="s">
        <v>54</v>
      </c>
      <c r="C23" s="20">
        <v>1</v>
      </c>
      <c r="D23" s="20">
        <v>0</v>
      </c>
      <c r="E23" s="20">
        <v>1</v>
      </c>
      <c r="F23" s="21">
        <f t="shared" si="0"/>
        <v>2</v>
      </c>
    </row>
    <row r="24" spans="1:6" ht="15" thickBot="1" x14ac:dyDescent="0.35">
      <c r="A24" s="18" t="s">
        <v>185</v>
      </c>
      <c r="B24" s="14" t="s">
        <v>32</v>
      </c>
      <c r="C24" s="20">
        <v>2</v>
      </c>
      <c r="D24" s="20">
        <v>0</v>
      </c>
      <c r="E24" s="20">
        <v>2</v>
      </c>
      <c r="F24" s="21">
        <f t="shared" si="0"/>
        <v>4</v>
      </c>
    </row>
    <row r="25" spans="1:6" ht="15" thickBot="1" x14ac:dyDescent="0.35">
      <c r="A25" s="18" t="s">
        <v>185</v>
      </c>
      <c r="B25" s="14" t="s">
        <v>34</v>
      </c>
      <c r="C25" s="20">
        <v>1</v>
      </c>
      <c r="D25" s="20">
        <v>0</v>
      </c>
      <c r="E25" s="20">
        <v>0</v>
      </c>
      <c r="F25" s="21">
        <f t="shared" si="0"/>
        <v>1</v>
      </c>
    </row>
    <row r="26" spans="1:6" ht="15" thickBot="1" x14ac:dyDescent="0.35">
      <c r="A26" s="18" t="s">
        <v>185</v>
      </c>
      <c r="B26" s="14" t="s">
        <v>37</v>
      </c>
      <c r="C26" s="20">
        <v>2</v>
      </c>
      <c r="D26" s="20">
        <v>0</v>
      </c>
      <c r="E26" s="20">
        <v>0</v>
      </c>
      <c r="F26" s="21">
        <f t="shared" si="0"/>
        <v>2</v>
      </c>
    </row>
    <row r="27" spans="1:6" ht="15" thickBot="1" x14ac:dyDescent="0.35">
      <c r="A27" s="18" t="s">
        <v>185</v>
      </c>
      <c r="B27" s="14" t="s">
        <v>67</v>
      </c>
      <c r="C27" s="20">
        <v>1</v>
      </c>
      <c r="D27" s="20">
        <v>0</v>
      </c>
      <c r="E27" s="20">
        <v>0</v>
      </c>
      <c r="F27" s="21">
        <f t="shared" si="0"/>
        <v>1</v>
      </c>
    </row>
    <row r="28" spans="1:6" ht="15" thickBot="1" x14ac:dyDescent="0.35">
      <c r="A28" s="18" t="s">
        <v>185</v>
      </c>
      <c r="B28" s="14" t="s">
        <v>39</v>
      </c>
      <c r="C28" s="20">
        <v>1</v>
      </c>
      <c r="D28" s="20">
        <v>0</v>
      </c>
      <c r="E28" s="20">
        <v>0</v>
      </c>
      <c r="F28" s="21">
        <f t="shared" si="0"/>
        <v>1</v>
      </c>
    </row>
    <row r="29" spans="1:6" ht="15" thickBot="1" x14ac:dyDescent="0.35">
      <c r="A29" s="18" t="s">
        <v>185</v>
      </c>
      <c r="B29" s="14" t="s">
        <v>40</v>
      </c>
      <c r="C29" s="20">
        <v>1</v>
      </c>
      <c r="D29" s="20">
        <v>0</v>
      </c>
      <c r="E29" s="20">
        <v>0</v>
      </c>
      <c r="F29" s="21">
        <f t="shared" si="0"/>
        <v>1</v>
      </c>
    </row>
    <row r="30" spans="1:6" ht="15" thickBot="1" x14ac:dyDescent="0.35">
      <c r="A30" s="18" t="s">
        <v>185</v>
      </c>
      <c r="B30" s="14" t="s">
        <v>41</v>
      </c>
      <c r="C30" s="20">
        <v>1</v>
      </c>
      <c r="D30" s="20">
        <v>0</v>
      </c>
      <c r="E30" s="20">
        <v>0</v>
      </c>
      <c r="F30" s="21">
        <f t="shared" si="0"/>
        <v>1</v>
      </c>
    </row>
    <row r="31" spans="1:6" ht="15" thickBot="1" x14ac:dyDescent="0.35">
      <c r="A31" s="31" t="s">
        <v>189</v>
      </c>
      <c r="B31" s="31"/>
      <c r="C31" s="20">
        <f>SUM(C6:C30)</f>
        <v>296</v>
      </c>
      <c r="D31" s="20">
        <f>SUM(D6:D30)</f>
        <v>195</v>
      </c>
      <c r="E31" s="20">
        <f>SUM(E6:E30)</f>
        <v>765</v>
      </c>
      <c r="F31" s="21">
        <f>SUM(F6:F30)</f>
        <v>1256</v>
      </c>
    </row>
  </sheetData>
  <mergeCells count="5">
    <mergeCell ref="A4:A5"/>
    <mergeCell ref="B4:B5"/>
    <mergeCell ref="F4:F5"/>
    <mergeCell ref="A31:B31"/>
    <mergeCell ref="A2:F2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3"/>
  <sheetViews>
    <sheetView topLeftCell="A46" workbookViewId="0">
      <selection activeCell="I19" sqref="I19"/>
    </sheetView>
  </sheetViews>
  <sheetFormatPr baseColWidth="10" defaultRowHeight="14.4" x14ac:dyDescent="0.3"/>
  <cols>
    <col min="1" max="1" width="14.6640625" customWidth="1"/>
    <col min="2" max="2" width="16.88671875" style="22" customWidth="1"/>
    <col min="6" max="6" width="6.109375" bestFit="1" customWidth="1"/>
  </cols>
  <sheetData>
    <row r="1" spans="1:6" x14ac:dyDescent="0.3">
      <c r="B1"/>
    </row>
    <row r="2" spans="1:6" ht="54" customHeight="1" x14ac:dyDescent="0.3">
      <c r="A2" s="23" t="s">
        <v>224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8" t="s">
        <v>186</v>
      </c>
      <c r="B6" s="14" t="s">
        <v>5</v>
      </c>
      <c r="C6" s="20">
        <v>67</v>
      </c>
      <c r="D6" s="20">
        <v>12</v>
      </c>
      <c r="E6" s="20">
        <v>18</v>
      </c>
      <c r="F6" s="21">
        <f t="shared" ref="F6:F69" si="0">SUM(C6:E6)</f>
        <v>97</v>
      </c>
    </row>
    <row r="7" spans="1:6" ht="15" thickBot="1" x14ac:dyDescent="0.35">
      <c r="A7" s="18" t="s">
        <v>186</v>
      </c>
      <c r="B7" s="14" t="s">
        <v>77</v>
      </c>
      <c r="C7" s="20">
        <v>2</v>
      </c>
      <c r="D7" s="20">
        <v>0</v>
      </c>
      <c r="E7" s="20">
        <v>0</v>
      </c>
      <c r="F7" s="21">
        <f t="shared" si="0"/>
        <v>2</v>
      </c>
    </row>
    <row r="8" spans="1:6" ht="15" thickBot="1" x14ac:dyDescent="0.35">
      <c r="A8" s="18" t="s">
        <v>186</v>
      </c>
      <c r="B8" s="14" t="s">
        <v>6</v>
      </c>
      <c r="C8" s="20">
        <v>3</v>
      </c>
      <c r="D8" s="20">
        <v>0</v>
      </c>
      <c r="E8" s="20">
        <v>0</v>
      </c>
      <c r="F8" s="21">
        <f t="shared" si="0"/>
        <v>3</v>
      </c>
    </row>
    <row r="9" spans="1:6" ht="15" thickBot="1" x14ac:dyDescent="0.35">
      <c r="A9" s="18" t="s">
        <v>186</v>
      </c>
      <c r="B9" s="14" t="s">
        <v>79</v>
      </c>
      <c r="C9" s="20">
        <v>1</v>
      </c>
      <c r="D9" s="20">
        <v>0</v>
      </c>
      <c r="E9" s="20">
        <v>0</v>
      </c>
      <c r="F9" s="21">
        <f t="shared" si="0"/>
        <v>1</v>
      </c>
    </row>
    <row r="10" spans="1:6" ht="15" thickBot="1" x14ac:dyDescent="0.35">
      <c r="A10" s="18" t="s">
        <v>186</v>
      </c>
      <c r="B10" s="14" t="s">
        <v>7</v>
      </c>
      <c r="C10" s="20">
        <v>9</v>
      </c>
      <c r="D10" s="20">
        <v>1</v>
      </c>
      <c r="E10" s="20">
        <v>1</v>
      </c>
      <c r="F10" s="21">
        <f t="shared" si="0"/>
        <v>11</v>
      </c>
    </row>
    <row r="11" spans="1:6" ht="15" thickBot="1" x14ac:dyDescent="0.35">
      <c r="A11" s="18" t="s">
        <v>186</v>
      </c>
      <c r="B11" s="14" t="s">
        <v>8</v>
      </c>
      <c r="C11" s="20">
        <v>12</v>
      </c>
      <c r="D11" s="20">
        <v>2</v>
      </c>
      <c r="E11" s="20">
        <v>0</v>
      </c>
      <c r="F11" s="21">
        <f t="shared" si="0"/>
        <v>14</v>
      </c>
    </row>
    <row r="12" spans="1:6" ht="15" thickBot="1" x14ac:dyDescent="0.35">
      <c r="A12" s="18" t="s">
        <v>186</v>
      </c>
      <c r="B12" s="14" t="s">
        <v>9</v>
      </c>
      <c r="C12" s="20">
        <v>5</v>
      </c>
      <c r="D12" s="20">
        <v>2</v>
      </c>
      <c r="E12" s="20">
        <v>2</v>
      </c>
      <c r="F12" s="21">
        <f t="shared" si="0"/>
        <v>9</v>
      </c>
    </row>
    <row r="13" spans="1:6" ht="15" thickBot="1" x14ac:dyDescent="0.35">
      <c r="A13" s="18" t="s">
        <v>186</v>
      </c>
      <c r="B13" s="14" t="s">
        <v>81</v>
      </c>
      <c r="C13" s="20">
        <v>1</v>
      </c>
      <c r="D13" s="20">
        <v>0</v>
      </c>
      <c r="E13" s="20">
        <v>0</v>
      </c>
      <c r="F13" s="21">
        <f t="shared" si="0"/>
        <v>1</v>
      </c>
    </row>
    <row r="14" spans="1:6" ht="15" thickBot="1" x14ac:dyDescent="0.35">
      <c r="A14" s="18" t="s">
        <v>186</v>
      </c>
      <c r="B14" s="14" t="s">
        <v>121</v>
      </c>
      <c r="C14" s="20">
        <v>2</v>
      </c>
      <c r="D14" s="20">
        <v>0</v>
      </c>
      <c r="E14" s="20">
        <v>0</v>
      </c>
      <c r="F14" s="21">
        <f t="shared" si="0"/>
        <v>2</v>
      </c>
    </row>
    <row r="15" spans="1:6" ht="15" thickBot="1" x14ac:dyDescent="0.35">
      <c r="A15" s="18" t="s">
        <v>186</v>
      </c>
      <c r="B15" s="14" t="s">
        <v>10</v>
      </c>
      <c r="C15" s="20">
        <v>8</v>
      </c>
      <c r="D15" s="20">
        <v>4</v>
      </c>
      <c r="E15" s="20">
        <v>5</v>
      </c>
      <c r="F15" s="21">
        <f t="shared" si="0"/>
        <v>17</v>
      </c>
    </row>
    <row r="16" spans="1:6" ht="15" thickBot="1" x14ac:dyDescent="0.35">
      <c r="A16" s="18" t="s">
        <v>186</v>
      </c>
      <c r="B16" s="14" t="s">
        <v>11</v>
      </c>
      <c r="C16" s="20">
        <v>2</v>
      </c>
      <c r="D16" s="20">
        <v>0</v>
      </c>
      <c r="E16" s="20">
        <v>4</v>
      </c>
      <c r="F16" s="21">
        <f t="shared" si="0"/>
        <v>6</v>
      </c>
    </row>
    <row r="17" spans="1:6" ht="15" thickBot="1" x14ac:dyDescent="0.35">
      <c r="A17" s="18" t="s">
        <v>186</v>
      </c>
      <c r="B17" s="14" t="s">
        <v>12</v>
      </c>
      <c r="C17" s="20">
        <v>9</v>
      </c>
      <c r="D17" s="20">
        <v>1</v>
      </c>
      <c r="E17" s="20">
        <v>0</v>
      </c>
      <c r="F17" s="21">
        <f t="shared" si="0"/>
        <v>10</v>
      </c>
    </row>
    <row r="18" spans="1:6" ht="15" thickBot="1" x14ac:dyDescent="0.35">
      <c r="A18" s="18" t="s">
        <v>186</v>
      </c>
      <c r="B18" s="14" t="s">
        <v>84</v>
      </c>
      <c r="C18" s="20">
        <v>1</v>
      </c>
      <c r="D18" s="20">
        <v>0</v>
      </c>
      <c r="E18" s="20">
        <v>0</v>
      </c>
      <c r="F18" s="21">
        <f t="shared" si="0"/>
        <v>1</v>
      </c>
    </row>
    <row r="19" spans="1:6" ht="15" thickBot="1" x14ac:dyDescent="0.35">
      <c r="A19" s="18" t="s">
        <v>186</v>
      </c>
      <c r="B19" s="14" t="s">
        <v>13</v>
      </c>
      <c r="C19" s="20">
        <v>241</v>
      </c>
      <c r="D19" s="20">
        <v>62</v>
      </c>
      <c r="E19" s="20">
        <v>71</v>
      </c>
      <c r="F19" s="21">
        <f t="shared" si="0"/>
        <v>374</v>
      </c>
    </row>
    <row r="20" spans="1:6" ht="15" thickBot="1" x14ac:dyDescent="0.35">
      <c r="A20" s="18" t="s">
        <v>186</v>
      </c>
      <c r="B20" s="14" t="s">
        <v>14</v>
      </c>
      <c r="C20" s="20">
        <v>3</v>
      </c>
      <c r="D20" s="20">
        <v>1</v>
      </c>
      <c r="E20" s="20">
        <v>10</v>
      </c>
      <c r="F20" s="21">
        <f t="shared" si="0"/>
        <v>14</v>
      </c>
    </row>
    <row r="21" spans="1:6" ht="15" thickBot="1" x14ac:dyDescent="0.35">
      <c r="A21" s="18" t="s">
        <v>186</v>
      </c>
      <c r="B21" s="14" t="s">
        <v>15</v>
      </c>
      <c r="C21" s="20">
        <v>8</v>
      </c>
      <c r="D21" s="20">
        <v>0</v>
      </c>
      <c r="E21" s="20">
        <v>1</v>
      </c>
      <c r="F21" s="21">
        <f t="shared" si="0"/>
        <v>9</v>
      </c>
    </row>
    <row r="22" spans="1:6" ht="15" thickBot="1" x14ac:dyDescent="0.35">
      <c r="A22" s="18" t="s">
        <v>186</v>
      </c>
      <c r="B22" s="14" t="s">
        <v>85</v>
      </c>
      <c r="C22" s="20">
        <v>0</v>
      </c>
      <c r="D22" s="20">
        <v>0</v>
      </c>
      <c r="E22" s="20">
        <v>1</v>
      </c>
      <c r="F22" s="21">
        <f t="shared" si="0"/>
        <v>1</v>
      </c>
    </row>
    <row r="23" spans="1:6" ht="15" thickBot="1" x14ac:dyDescent="0.35">
      <c r="A23" s="18" t="s">
        <v>186</v>
      </c>
      <c r="B23" s="14" t="s">
        <v>16</v>
      </c>
      <c r="C23" s="20">
        <v>6</v>
      </c>
      <c r="D23" s="20">
        <v>1</v>
      </c>
      <c r="E23" s="20">
        <v>7</v>
      </c>
      <c r="F23" s="21">
        <f t="shared" si="0"/>
        <v>14</v>
      </c>
    </row>
    <row r="24" spans="1:6" ht="15" thickBot="1" x14ac:dyDescent="0.35">
      <c r="A24" s="18" t="s">
        <v>186</v>
      </c>
      <c r="B24" s="14" t="s">
        <v>193</v>
      </c>
      <c r="C24" s="20">
        <v>2</v>
      </c>
      <c r="D24" s="20">
        <v>0</v>
      </c>
      <c r="E24" s="20">
        <v>1</v>
      </c>
      <c r="F24" s="21">
        <f t="shared" si="0"/>
        <v>3</v>
      </c>
    </row>
    <row r="25" spans="1:6" ht="15" thickBot="1" x14ac:dyDescent="0.35">
      <c r="A25" s="18" t="s">
        <v>186</v>
      </c>
      <c r="B25" s="14" t="s">
        <v>17</v>
      </c>
      <c r="C25" s="20">
        <v>6</v>
      </c>
      <c r="D25" s="20">
        <v>2</v>
      </c>
      <c r="E25" s="20">
        <v>1</v>
      </c>
      <c r="F25" s="21">
        <f t="shared" si="0"/>
        <v>9</v>
      </c>
    </row>
    <row r="26" spans="1:6" ht="15" thickBot="1" x14ac:dyDescent="0.35">
      <c r="A26" s="18" t="s">
        <v>186</v>
      </c>
      <c r="B26" s="14" t="s">
        <v>61</v>
      </c>
      <c r="C26" s="20">
        <v>1</v>
      </c>
      <c r="D26" s="20">
        <v>0</v>
      </c>
      <c r="E26" s="20">
        <v>0</v>
      </c>
      <c r="F26" s="21">
        <f t="shared" si="0"/>
        <v>1</v>
      </c>
    </row>
    <row r="27" spans="1:6" ht="15" thickBot="1" x14ac:dyDescent="0.35">
      <c r="A27" s="18" t="s">
        <v>186</v>
      </c>
      <c r="B27" s="14" t="s">
        <v>18</v>
      </c>
      <c r="C27" s="20">
        <v>1</v>
      </c>
      <c r="D27" s="20">
        <v>2</v>
      </c>
      <c r="E27" s="20">
        <v>4</v>
      </c>
      <c r="F27" s="21">
        <f t="shared" si="0"/>
        <v>7</v>
      </c>
    </row>
    <row r="28" spans="1:6" ht="15" thickBot="1" x14ac:dyDescent="0.35">
      <c r="A28" s="18" t="s">
        <v>186</v>
      </c>
      <c r="B28" s="14" t="s">
        <v>19</v>
      </c>
      <c r="C28" s="20">
        <v>3</v>
      </c>
      <c r="D28" s="20">
        <v>1</v>
      </c>
      <c r="E28" s="20">
        <v>0</v>
      </c>
      <c r="F28" s="21">
        <f t="shared" si="0"/>
        <v>4</v>
      </c>
    </row>
    <row r="29" spans="1:6" ht="15" thickBot="1" x14ac:dyDescent="0.35">
      <c r="A29" s="18" t="s">
        <v>186</v>
      </c>
      <c r="B29" s="14" t="s">
        <v>20</v>
      </c>
      <c r="C29" s="20">
        <v>3</v>
      </c>
      <c r="D29" s="20">
        <v>1</v>
      </c>
      <c r="E29" s="20">
        <v>0</v>
      </c>
      <c r="F29" s="21">
        <f t="shared" si="0"/>
        <v>4</v>
      </c>
    </row>
    <row r="30" spans="1:6" ht="23.4" thickBot="1" x14ac:dyDescent="0.35">
      <c r="A30" s="18" t="s">
        <v>186</v>
      </c>
      <c r="B30" s="14" t="s">
        <v>45</v>
      </c>
      <c r="C30" s="20">
        <v>0</v>
      </c>
      <c r="D30" s="20">
        <v>1</v>
      </c>
      <c r="E30" s="20">
        <v>1</v>
      </c>
      <c r="F30" s="21">
        <f t="shared" si="0"/>
        <v>2</v>
      </c>
    </row>
    <row r="31" spans="1:6" ht="15" thickBot="1" x14ac:dyDescent="0.35">
      <c r="A31" s="18" t="s">
        <v>186</v>
      </c>
      <c r="B31" s="14" t="s">
        <v>75</v>
      </c>
      <c r="C31" s="20">
        <v>0</v>
      </c>
      <c r="D31" s="20">
        <v>0</v>
      </c>
      <c r="E31" s="20">
        <v>1</v>
      </c>
      <c r="F31" s="21">
        <f t="shared" si="0"/>
        <v>1</v>
      </c>
    </row>
    <row r="32" spans="1:6" ht="15" thickBot="1" x14ac:dyDescent="0.35">
      <c r="A32" s="18" t="s">
        <v>186</v>
      </c>
      <c r="B32" s="14" t="s">
        <v>21</v>
      </c>
      <c r="C32" s="20">
        <v>99</v>
      </c>
      <c r="D32" s="20">
        <v>28</v>
      </c>
      <c r="E32" s="20">
        <v>18</v>
      </c>
      <c r="F32" s="21">
        <f t="shared" si="0"/>
        <v>145</v>
      </c>
    </row>
    <row r="33" spans="1:6" ht="23.4" thickBot="1" x14ac:dyDescent="0.35">
      <c r="A33" s="18" t="s">
        <v>186</v>
      </c>
      <c r="B33" s="14" t="s">
        <v>22</v>
      </c>
      <c r="C33" s="20">
        <v>305</v>
      </c>
      <c r="D33" s="20">
        <v>1669</v>
      </c>
      <c r="E33" s="20">
        <v>4891</v>
      </c>
      <c r="F33" s="21">
        <f t="shared" si="0"/>
        <v>6865</v>
      </c>
    </row>
    <row r="34" spans="1:6" ht="15" thickBot="1" x14ac:dyDescent="0.35">
      <c r="A34" s="18" t="s">
        <v>186</v>
      </c>
      <c r="B34" s="14" t="s">
        <v>62</v>
      </c>
      <c r="C34" s="20">
        <v>0</v>
      </c>
      <c r="D34" s="20">
        <v>1</v>
      </c>
      <c r="E34" s="20">
        <v>0</v>
      </c>
      <c r="F34" s="21">
        <f t="shared" si="0"/>
        <v>1</v>
      </c>
    </row>
    <row r="35" spans="1:6" ht="15" thickBot="1" x14ac:dyDescent="0.35">
      <c r="A35" s="18" t="s">
        <v>186</v>
      </c>
      <c r="B35" s="14" t="s">
        <v>23</v>
      </c>
      <c r="C35" s="20">
        <v>2</v>
      </c>
      <c r="D35" s="20">
        <v>5</v>
      </c>
      <c r="E35" s="20">
        <v>3</v>
      </c>
      <c r="F35" s="21">
        <f t="shared" si="0"/>
        <v>10</v>
      </c>
    </row>
    <row r="36" spans="1:6" ht="15" thickBot="1" x14ac:dyDescent="0.35">
      <c r="A36" s="18" t="s">
        <v>186</v>
      </c>
      <c r="B36" s="14" t="s">
        <v>24</v>
      </c>
      <c r="C36" s="20">
        <v>56</v>
      </c>
      <c r="D36" s="20">
        <v>16</v>
      </c>
      <c r="E36" s="20">
        <v>8</v>
      </c>
      <c r="F36" s="21">
        <f t="shared" si="0"/>
        <v>80</v>
      </c>
    </row>
    <row r="37" spans="1:6" ht="15" thickBot="1" x14ac:dyDescent="0.35">
      <c r="A37" s="18" t="s">
        <v>186</v>
      </c>
      <c r="B37" s="14" t="s">
        <v>46</v>
      </c>
      <c r="C37" s="20">
        <v>1</v>
      </c>
      <c r="D37" s="20">
        <v>0</v>
      </c>
      <c r="E37" s="20">
        <v>0</v>
      </c>
      <c r="F37" s="21">
        <f t="shared" si="0"/>
        <v>1</v>
      </c>
    </row>
    <row r="38" spans="1:6" ht="15" thickBot="1" x14ac:dyDescent="0.35">
      <c r="A38" s="18" t="s">
        <v>186</v>
      </c>
      <c r="B38" s="14" t="s">
        <v>25</v>
      </c>
      <c r="C38" s="20">
        <v>3</v>
      </c>
      <c r="D38" s="20">
        <v>1</v>
      </c>
      <c r="E38" s="20">
        <v>7</v>
      </c>
      <c r="F38" s="21">
        <f t="shared" si="0"/>
        <v>11</v>
      </c>
    </row>
    <row r="39" spans="1:6" ht="15" thickBot="1" x14ac:dyDescent="0.35">
      <c r="A39" s="18" t="s">
        <v>186</v>
      </c>
      <c r="B39" s="14" t="s">
        <v>47</v>
      </c>
      <c r="C39" s="20">
        <v>2</v>
      </c>
      <c r="D39" s="20">
        <v>0</v>
      </c>
      <c r="E39" s="20">
        <v>3</v>
      </c>
      <c r="F39" s="21">
        <f t="shared" si="0"/>
        <v>5</v>
      </c>
    </row>
    <row r="40" spans="1:6" ht="15" thickBot="1" x14ac:dyDescent="0.35">
      <c r="A40" s="18" t="s">
        <v>186</v>
      </c>
      <c r="B40" s="14" t="s">
        <v>63</v>
      </c>
      <c r="C40" s="20">
        <v>0</v>
      </c>
      <c r="D40" s="20">
        <v>0</v>
      </c>
      <c r="E40" s="20">
        <v>1</v>
      </c>
      <c r="F40" s="21">
        <f t="shared" si="0"/>
        <v>1</v>
      </c>
    </row>
    <row r="41" spans="1:6" ht="15" thickBot="1" x14ac:dyDescent="0.35">
      <c r="A41" s="18" t="s">
        <v>186</v>
      </c>
      <c r="B41" s="14" t="s">
        <v>27</v>
      </c>
      <c r="C41" s="20">
        <v>3</v>
      </c>
      <c r="D41" s="20">
        <v>0</v>
      </c>
      <c r="E41" s="20">
        <v>0</v>
      </c>
      <c r="F41" s="21">
        <f t="shared" si="0"/>
        <v>3</v>
      </c>
    </row>
    <row r="42" spans="1:6" ht="15" thickBot="1" x14ac:dyDescent="0.35">
      <c r="A42" s="18" t="s">
        <v>186</v>
      </c>
      <c r="B42" s="14" t="s">
        <v>60</v>
      </c>
      <c r="C42" s="20">
        <v>2</v>
      </c>
      <c r="D42" s="20">
        <v>0</v>
      </c>
      <c r="E42" s="20">
        <v>0</v>
      </c>
      <c r="F42" s="21">
        <f t="shared" si="0"/>
        <v>2</v>
      </c>
    </row>
    <row r="43" spans="1:6" ht="15" thickBot="1" x14ac:dyDescent="0.35">
      <c r="A43" s="18" t="s">
        <v>186</v>
      </c>
      <c r="B43" s="14" t="s">
        <v>28</v>
      </c>
      <c r="C43" s="20">
        <v>4</v>
      </c>
      <c r="D43" s="20">
        <v>3</v>
      </c>
      <c r="E43" s="20">
        <v>1</v>
      </c>
      <c r="F43" s="21">
        <f t="shared" si="0"/>
        <v>8</v>
      </c>
    </row>
    <row r="44" spans="1:6" ht="15" thickBot="1" x14ac:dyDescent="0.35">
      <c r="A44" s="18" t="s">
        <v>186</v>
      </c>
      <c r="B44" s="14" t="s">
        <v>29</v>
      </c>
      <c r="C44" s="20">
        <v>18</v>
      </c>
      <c r="D44" s="20">
        <v>4</v>
      </c>
      <c r="E44" s="20">
        <v>8</v>
      </c>
      <c r="F44" s="21">
        <f t="shared" si="0"/>
        <v>30</v>
      </c>
    </row>
    <row r="45" spans="1:6" ht="15" thickBot="1" x14ac:dyDescent="0.35">
      <c r="A45" s="18" t="s">
        <v>186</v>
      </c>
      <c r="B45" s="14" t="s">
        <v>30</v>
      </c>
      <c r="C45" s="20">
        <v>4</v>
      </c>
      <c r="D45" s="20">
        <v>3</v>
      </c>
      <c r="E45" s="20">
        <v>3</v>
      </c>
      <c r="F45" s="21">
        <f t="shared" si="0"/>
        <v>10</v>
      </c>
    </row>
    <row r="46" spans="1:6" ht="15" thickBot="1" x14ac:dyDescent="0.35">
      <c r="A46" s="18" t="s">
        <v>186</v>
      </c>
      <c r="B46" s="14" t="s">
        <v>50</v>
      </c>
      <c r="C46" s="20">
        <v>1</v>
      </c>
      <c r="D46" s="20">
        <v>0</v>
      </c>
      <c r="E46" s="20">
        <v>0</v>
      </c>
      <c r="F46" s="21">
        <f t="shared" si="0"/>
        <v>1</v>
      </c>
    </row>
    <row r="47" spans="1:6" ht="15" thickBot="1" x14ac:dyDescent="0.35">
      <c r="A47" s="18" t="s">
        <v>186</v>
      </c>
      <c r="B47" s="14" t="s">
        <v>53</v>
      </c>
      <c r="C47" s="20">
        <v>1</v>
      </c>
      <c r="D47" s="20">
        <v>0</v>
      </c>
      <c r="E47" s="20">
        <v>0</v>
      </c>
      <c r="F47" s="21">
        <f t="shared" si="0"/>
        <v>1</v>
      </c>
    </row>
    <row r="48" spans="1:6" ht="15" thickBot="1" x14ac:dyDescent="0.35">
      <c r="A48" s="18" t="s">
        <v>186</v>
      </c>
      <c r="B48" s="14" t="s">
        <v>122</v>
      </c>
      <c r="C48" s="20">
        <v>1</v>
      </c>
      <c r="D48" s="20">
        <v>0</v>
      </c>
      <c r="E48" s="20">
        <v>0</v>
      </c>
      <c r="F48" s="21">
        <f t="shared" si="0"/>
        <v>1</v>
      </c>
    </row>
    <row r="49" spans="1:6" ht="15" thickBot="1" x14ac:dyDescent="0.35">
      <c r="A49" s="18" t="s">
        <v>186</v>
      </c>
      <c r="B49" s="14" t="s">
        <v>71</v>
      </c>
      <c r="C49" s="20">
        <v>1</v>
      </c>
      <c r="D49" s="20">
        <v>0</v>
      </c>
      <c r="E49" s="20">
        <v>0</v>
      </c>
      <c r="F49" s="21">
        <f t="shared" si="0"/>
        <v>1</v>
      </c>
    </row>
    <row r="50" spans="1:6" ht="15" thickBot="1" x14ac:dyDescent="0.35">
      <c r="A50" s="18" t="s">
        <v>186</v>
      </c>
      <c r="B50" s="14" t="s">
        <v>54</v>
      </c>
      <c r="C50" s="20">
        <v>5</v>
      </c>
      <c r="D50" s="20">
        <v>2</v>
      </c>
      <c r="E50" s="20">
        <v>2</v>
      </c>
      <c r="F50" s="21">
        <f t="shared" si="0"/>
        <v>9</v>
      </c>
    </row>
    <row r="51" spans="1:6" ht="15" thickBot="1" x14ac:dyDescent="0.35">
      <c r="A51" s="18" t="s">
        <v>186</v>
      </c>
      <c r="B51" s="14" t="s">
        <v>31</v>
      </c>
      <c r="C51" s="20">
        <v>6</v>
      </c>
      <c r="D51" s="20">
        <v>0</v>
      </c>
      <c r="E51" s="20">
        <v>0</v>
      </c>
      <c r="F51" s="21">
        <f t="shared" si="0"/>
        <v>6</v>
      </c>
    </row>
    <row r="52" spans="1:6" ht="15" thickBot="1" x14ac:dyDescent="0.35">
      <c r="A52" s="18" t="s">
        <v>186</v>
      </c>
      <c r="B52" s="14" t="s">
        <v>32</v>
      </c>
      <c r="C52" s="20">
        <v>16</v>
      </c>
      <c r="D52" s="20">
        <v>3</v>
      </c>
      <c r="E52" s="20">
        <v>9</v>
      </c>
      <c r="F52" s="21">
        <f t="shared" si="0"/>
        <v>28</v>
      </c>
    </row>
    <row r="53" spans="1:6" ht="15" thickBot="1" x14ac:dyDescent="0.35">
      <c r="A53" s="18" t="s">
        <v>186</v>
      </c>
      <c r="B53" s="14" t="s">
        <v>55</v>
      </c>
      <c r="C53" s="20">
        <v>1</v>
      </c>
      <c r="D53" s="20">
        <v>0</v>
      </c>
      <c r="E53" s="20">
        <v>1</v>
      </c>
      <c r="F53" s="21">
        <f t="shared" si="0"/>
        <v>2</v>
      </c>
    </row>
    <row r="54" spans="1:6" ht="15" thickBot="1" x14ac:dyDescent="0.35">
      <c r="A54" s="18" t="s">
        <v>186</v>
      </c>
      <c r="B54" s="14" t="s">
        <v>33</v>
      </c>
      <c r="C54" s="20">
        <v>10</v>
      </c>
      <c r="D54" s="20">
        <v>1</v>
      </c>
      <c r="E54" s="20">
        <v>1</v>
      </c>
      <c r="F54" s="21">
        <f t="shared" si="0"/>
        <v>12</v>
      </c>
    </row>
    <row r="55" spans="1:6" ht="15" thickBot="1" x14ac:dyDescent="0.35">
      <c r="A55" s="18" t="s">
        <v>186</v>
      </c>
      <c r="B55" s="14" t="s">
        <v>34</v>
      </c>
      <c r="C55" s="20">
        <v>3</v>
      </c>
      <c r="D55" s="20">
        <v>0</v>
      </c>
      <c r="E55" s="20">
        <v>1</v>
      </c>
      <c r="F55" s="21">
        <f t="shared" si="0"/>
        <v>4</v>
      </c>
    </row>
    <row r="56" spans="1:6" ht="15" thickBot="1" x14ac:dyDescent="0.35">
      <c r="A56" s="18" t="s">
        <v>186</v>
      </c>
      <c r="B56" s="14" t="s">
        <v>36</v>
      </c>
      <c r="C56" s="20">
        <v>2</v>
      </c>
      <c r="D56" s="20">
        <v>5</v>
      </c>
      <c r="E56" s="20">
        <v>3</v>
      </c>
      <c r="F56" s="21">
        <f t="shared" si="0"/>
        <v>10</v>
      </c>
    </row>
    <row r="57" spans="1:6" ht="15" thickBot="1" x14ac:dyDescent="0.35">
      <c r="A57" s="18" t="s">
        <v>186</v>
      </c>
      <c r="B57" s="14" t="s">
        <v>37</v>
      </c>
      <c r="C57" s="20">
        <v>45</v>
      </c>
      <c r="D57" s="20">
        <v>12</v>
      </c>
      <c r="E57" s="20">
        <v>11</v>
      </c>
      <c r="F57" s="21">
        <f t="shared" si="0"/>
        <v>68</v>
      </c>
    </row>
    <row r="58" spans="1:6" ht="15" thickBot="1" x14ac:dyDescent="0.35">
      <c r="A58" s="18" t="s">
        <v>186</v>
      </c>
      <c r="B58" s="14" t="s">
        <v>67</v>
      </c>
      <c r="C58" s="20">
        <v>3</v>
      </c>
      <c r="D58" s="20">
        <v>1</v>
      </c>
      <c r="E58" s="20">
        <v>2</v>
      </c>
      <c r="F58" s="21">
        <f t="shared" si="0"/>
        <v>6</v>
      </c>
    </row>
    <row r="59" spans="1:6" ht="23.4" thickBot="1" x14ac:dyDescent="0.35">
      <c r="A59" s="18" t="s">
        <v>186</v>
      </c>
      <c r="B59" s="14" t="s">
        <v>57</v>
      </c>
      <c r="C59" s="20">
        <v>0</v>
      </c>
      <c r="D59" s="20">
        <v>1</v>
      </c>
      <c r="E59" s="20">
        <v>0</v>
      </c>
      <c r="F59" s="21">
        <f t="shared" si="0"/>
        <v>1</v>
      </c>
    </row>
    <row r="60" spans="1:6" ht="15" thickBot="1" x14ac:dyDescent="0.35">
      <c r="A60" s="18" t="s">
        <v>186</v>
      </c>
      <c r="B60" s="14" t="s">
        <v>100</v>
      </c>
      <c r="C60" s="20">
        <v>2</v>
      </c>
      <c r="D60" s="20">
        <v>0</v>
      </c>
      <c r="E60" s="20">
        <v>0</v>
      </c>
      <c r="F60" s="21">
        <f t="shared" si="0"/>
        <v>2</v>
      </c>
    </row>
    <row r="61" spans="1:6" ht="15" thickBot="1" x14ac:dyDescent="0.35">
      <c r="A61" s="18" t="s">
        <v>186</v>
      </c>
      <c r="B61" s="14" t="s">
        <v>38</v>
      </c>
      <c r="C61" s="20">
        <v>2</v>
      </c>
      <c r="D61" s="20">
        <v>1</v>
      </c>
      <c r="E61" s="20">
        <v>0</v>
      </c>
      <c r="F61" s="21">
        <f t="shared" si="0"/>
        <v>3</v>
      </c>
    </row>
    <row r="62" spans="1:6" ht="15" thickBot="1" x14ac:dyDescent="0.35">
      <c r="A62" s="18" t="s">
        <v>186</v>
      </c>
      <c r="B62" s="14" t="s">
        <v>39</v>
      </c>
      <c r="C62" s="20">
        <v>1</v>
      </c>
      <c r="D62" s="20">
        <v>0</v>
      </c>
      <c r="E62" s="20">
        <v>2</v>
      </c>
      <c r="F62" s="21">
        <f t="shared" si="0"/>
        <v>3</v>
      </c>
    </row>
    <row r="63" spans="1:6" ht="15" thickBot="1" x14ac:dyDescent="0.35">
      <c r="A63" s="18" t="s">
        <v>186</v>
      </c>
      <c r="B63" s="14" t="s">
        <v>103</v>
      </c>
      <c r="C63" s="20">
        <v>0</v>
      </c>
      <c r="D63" s="20">
        <v>0</v>
      </c>
      <c r="E63" s="20">
        <v>1</v>
      </c>
      <c r="F63" s="21">
        <f t="shared" si="0"/>
        <v>1</v>
      </c>
    </row>
    <row r="64" spans="1:6" ht="15" thickBot="1" x14ac:dyDescent="0.35">
      <c r="A64" s="18" t="s">
        <v>186</v>
      </c>
      <c r="B64" s="14" t="s">
        <v>73</v>
      </c>
      <c r="C64" s="20">
        <v>1</v>
      </c>
      <c r="D64" s="20">
        <v>0</v>
      </c>
      <c r="E64" s="20">
        <v>0</v>
      </c>
      <c r="F64" s="21">
        <f t="shared" si="0"/>
        <v>1</v>
      </c>
    </row>
    <row r="65" spans="1:6" ht="15" thickBot="1" x14ac:dyDescent="0.35">
      <c r="A65" s="18" t="s">
        <v>186</v>
      </c>
      <c r="B65" s="14" t="s">
        <v>40</v>
      </c>
      <c r="C65" s="20">
        <v>7</v>
      </c>
      <c r="D65" s="20">
        <v>2</v>
      </c>
      <c r="E65" s="20">
        <v>6</v>
      </c>
      <c r="F65" s="21">
        <f t="shared" si="0"/>
        <v>15</v>
      </c>
    </row>
    <row r="66" spans="1:6" ht="15" thickBot="1" x14ac:dyDescent="0.35">
      <c r="A66" s="18" t="s">
        <v>186</v>
      </c>
      <c r="B66" s="14" t="s">
        <v>41</v>
      </c>
      <c r="C66" s="20">
        <v>9</v>
      </c>
      <c r="D66" s="20">
        <v>4</v>
      </c>
      <c r="E66" s="20">
        <v>6</v>
      </c>
      <c r="F66" s="21">
        <f t="shared" si="0"/>
        <v>19</v>
      </c>
    </row>
    <row r="67" spans="1:6" ht="15" thickBot="1" x14ac:dyDescent="0.35">
      <c r="A67" s="18" t="s">
        <v>186</v>
      </c>
      <c r="B67" s="14" t="s">
        <v>58</v>
      </c>
      <c r="C67" s="20">
        <v>1</v>
      </c>
      <c r="D67" s="20">
        <v>0</v>
      </c>
      <c r="E67" s="20">
        <v>0</v>
      </c>
      <c r="F67" s="21">
        <f t="shared" si="0"/>
        <v>1</v>
      </c>
    </row>
    <row r="68" spans="1:6" ht="23.4" thickBot="1" x14ac:dyDescent="0.35">
      <c r="A68" s="18" t="s">
        <v>186</v>
      </c>
      <c r="B68" s="14" t="s">
        <v>74</v>
      </c>
      <c r="C68" s="20">
        <v>1</v>
      </c>
      <c r="D68" s="20">
        <v>0</v>
      </c>
      <c r="E68" s="20">
        <v>0</v>
      </c>
      <c r="F68" s="21">
        <f t="shared" si="0"/>
        <v>1</v>
      </c>
    </row>
    <row r="69" spans="1:6" ht="15" thickBot="1" x14ac:dyDescent="0.35">
      <c r="A69" s="18" t="s">
        <v>186</v>
      </c>
      <c r="B69" s="14" t="s">
        <v>59</v>
      </c>
      <c r="C69" s="20">
        <v>2</v>
      </c>
      <c r="D69" s="20">
        <v>3</v>
      </c>
      <c r="E69" s="20">
        <v>0</v>
      </c>
      <c r="F69" s="21">
        <f t="shared" si="0"/>
        <v>5</v>
      </c>
    </row>
    <row r="70" spans="1:6" ht="15" thickBot="1" x14ac:dyDescent="0.35">
      <c r="A70" s="18" t="s">
        <v>186</v>
      </c>
      <c r="B70" s="14" t="s">
        <v>104</v>
      </c>
      <c r="C70" s="20">
        <v>0</v>
      </c>
      <c r="D70" s="20">
        <v>1</v>
      </c>
      <c r="E70" s="20">
        <v>0</v>
      </c>
      <c r="F70" s="21">
        <f t="shared" ref="F70:F72" si="1">SUM(C70:E70)</f>
        <v>1</v>
      </c>
    </row>
    <row r="71" spans="1:6" ht="15" thickBot="1" x14ac:dyDescent="0.35">
      <c r="A71" s="18" t="s">
        <v>186</v>
      </c>
      <c r="B71" s="14" t="s">
        <v>68</v>
      </c>
      <c r="C71" s="20">
        <v>3</v>
      </c>
      <c r="D71" s="20">
        <v>0</v>
      </c>
      <c r="E71" s="20">
        <v>2</v>
      </c>
      <c r="F71" s="21">
        <f t="shared" si="1"/>
        <v>5</v>
      </c>
    </row>
    <row r="72" spans="1:6" ht="15" thickBot="1" x14ac:dyDescent="0.35">
      <c r="A72" s="18" t="s">
        <v>186</v>
      </c>
      <c r="B72" s="14" t="s">
        <v>105</v>
      </c>
      <c r="C72" s="20">
        <v>2</v>
      </c>
      <c r="D72" s="20">
        <v>0</v>
      </c>
      <c r="E72" s="20">
        <v>0</v>
      </c>
      <c r="F72" s="21">
        <f t="shared" si="1"/>
        <v>2</v>
      </c>
    </row>
    <row r="73" spans="1:6" ht="15" thickBot="1" x14ac:dyDescent="0.35">
      <c r="A73" s="31" t="s">
        <v>189</v>
      </c>
      <c r="B73" s="31"/>
      <c r="C73" s="20">
        <f>SUM(C6:C72)</f>
        <v>1021</v>
      </c>
      <c r="D73" s="20">
        <f>SUM(D6:D72)</f>
        <v>1859</v>
      </c>
      <c r="E73" s="20">
        <f>SUM(E6:E72)</f>
        <v>5118</v>
      </c>
      <c r="F73" s="21">
        <f>SUM(F6:F72)</f>
        <v>7998</v>
      </c>
    </row>
  </sheetData>
  <mergeCells count="5">
    <mergeCell ref="A4:A5"/>
    <mergeCell ref="B4:B5"/>
    <mergeCell ref="F4:F5"/>
    <mergeCell ref="A73:B73"/>
    <mergeCell ref="A2:F2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45"/>
  <sheetViews>
    <sheetView topLeftCell="A16" workbookViewId="0">
      <selection activeCell="H45" sqref="H45"/>
    </sheetView>
  </sheetViews>
  <sheetFormatPr baseColWidth="10" defaultRowHeight="14.4" x14ac:dyDescent="0.3"/>
  <cols>
    <col min="1" max="1" width="16.109375" customWidth="1"/>
    <col min="2" max="2" width="17.6640625" customWidth="1"/>
    <col min="6" max="6" width="6.109375" bestFit="1" customWidth="1"/>
  </cols>
  <sheetData>
    <row r="2" spans="1:6" ht="54" customHeight="1" x14ac:dyDescent="0.3">
      <c r="A2" s="23" t="s">
        <v>225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3" t="s">
        <v>187</v>
      </c>
      <c r="B6" s="14" t="s">
        <v>5</v>
      </c>
      <c r="C6" s="7">
        <v>24</v>
      </c>
      <c r="D6" s="7">
        <v>1</v>
      </c>
      <c r="E6" s="7">
        <v>2</v>
      </c>
      <c r="F6" s="15">
        <f t="shared" ref="F6:F44" si="0">SUM(C6:E6)</f>
        <v>27</v>
      </c>
    </row>
    <row r="7" spans="1:6" ht="15" thickBot="1" x14ac:dyDescent="0.35">
      <c r="A7" s="13" t="s">
        <v>187</v>
      </c>
      <c r="B7" s="14" t="s">
        <v>7</v>
      </c>
      <c r="C7" s="7">
        <v>4</v>
      </c>
      <c r="D7" s="7">
        <v>1</v>
      </c>
      <c r="E7" s="7">
        <v>0</v>
      </c>
      <c r="F7" s="15">
        <f t="shared" si="0"/>
        <v>5</v>
      </c>
    </row>
    <row r="8" spans="1:6" ht="15" thickBot="1" x14ac:dyDescent="0.35">
      <c r="A8" s="13" t="s">
        <v>187</v>
      </c>
      <c r="B8" s="14" t="s">
        <v>8</v>
      </c>
      <c r="C8" s="7">
        <v>6</v>
      </c>
      <c r="D8" s="7">
        <v>1</v>
      </c>
      <c r="E8" s="7">
        <v>1</v>
      </c>
      <c r="F8" s="15">
        <f t="shared" si="0"/>
        <v>8</v>
      </c>
    </row>
    <row r="9" spans="1:6" ht="15" thickBot="1" x14ac:dyDescent="0.35">
      <c r="A9" s="13" t="s">
        <v>187</v>
      </c>
      <c r="B9" s="14" t="s">
        <v>9</v>
      </c>
      <c r="C9" s="7">
        <v>4</v>
      </c>
      <c r="D9" s="7">
        <v>0</v>
      </c>
      <c r="E9" s="7">
        <v>1</v>
      </c>
      <c r="F9" s="15">
        <f t="shared" si="0"/>
        <v>5</v>
      </c>
    </row>
    <row r="10" spans="1:6" ht="15" thickBot="1" x14ac:dyDescent="0.35">
      <c r="A10" s="13" t="s">
        <v>187</v>
      </c>
      <c r="B10" s="14" t="s">
        <v>10</v>
      </c>
      <c r="C10" s="7">
        <v>3</v>
      </c>
      <c r="D10" s="7">
        <v>2</v>
      </c>
      <c r="E10" s="7">
        <v>2</v>
      </c>
      <c r="F10" s="15">
        <f t="shared" si="0"/>
        <v>7</v>
      </c>
    </row>
    <row r="11" spans="1:6" ht="15" thickBot="1" x14ac:dyDescent="0.35">
      <c r="A11" s="13" t="s">
        <v>187</v>
      </c>
      <c r="B11" s="14" t="s">
        <v>82</v>
      </c>
      <c r="C11" s="7">
        <v>1</v>
      </c>
      <c r="D11" s="7">
        <v>0</v>
      </c>
      <c r="E11" s="7">
        <v>4</v>
      </c>
      <c r="F11" s="15">
        <f t="shared" si="0"/>
        <v>5</v>
      </c>
    </row>
    <row r="12" spans="1:6" ht="15" thickBot="1" x14ac:dyDescent="0.35">
      <c r="A12" s="13" t="s">
        <v>187</v>
      </c>
      <c r="B12" s="14" t="s">
        <v>12</v>
      </c>
      <c r="C12" s="7">
        <v>1</v>
      </c>
      <c r="D12" s="7">
        <v>0</v>
      </c>
      <c r="E12" s="7">
        <v>0</v>
      </c>
      <c r="F12" s="15">
        <f t="shared" si="0"/>
        <v>1</v>
      </c>
    </row>
    <row r="13" spans="1:6" ht="15" thickBot="1" x14ac:dyDescent="0.35">
      <c r="A13" s="13" t="s">
        <v>187</v>
      </c>
      <c r="B13" s="14" t="s">
        <v>13</v>
      </c>
      <c r="C13" s="7">
        <v>64</v>
      </c>
      <c r="D13" s="7">
        <v>8</v>
      </c>
      <c r="E13" s="7">
        <v>13</v>
      </c>
      <c r="F13" s="15">
        <f t="shared" si="0"/>
        <v>85</v>
      </c>
    </row>
    <row r="14" spans="1:6" ht="15" thickBot="1" x14ac:dyDescent="0.35">
      <c r="A14" s="13" t="s">
        <v>187</v>
      </c>
      <c r="B14" s="14" t="s">
        <v>14</v>
      </c>
      <c r="C14" s="7">
        <v>5</v>
      </c>
      <c r="D14" s="7">
        <v>0</v>
      </c>
      <c r="E14" s="7">
        <v>0</v>
      </c>
      <c r="F14" s="15">
        <f t="shared" si="0"/>
        <v>5</v>
      </c>
    </row>
    <row r="15" spans="1:6" ht="15" thickBot="1" x14ac:dyDescent="0.35">
      <c r="A15" s="13" t="s">
        <v>187</v>
      </c>
      <c r="B15" s="14" t="s">
        <v>15</v>
      </c>
      <c r="C15" s="7">
        <v>3</v>
      </c>
      <c r="D15" s="7">
        <v>0</v>
      </c>
      <c r="E15" s="7">
        <v>0</v>
      </c>
      <c r="F15" s="15">
        <f t="shared" si="0"/>
        <v>3</v>
      </c>
    </row>
    <row r="16" spans="1:6" ht="15" thickBot="1" x14ac:dyDescent="0.35">
      <c r="A16" s="13" t="s">
        <v>187</v>
      </c>
      <c r="B16" s="14" t="s">
        <v>16</v>
      </c>
      <c r="C16" s="7">
        <v>3</v>
      </c>
      <c r="D16" s="7">
        <v>0</v>
      </c>
      <c r="E16" s="7">
        <v>0</v>
      </c>
      <c r="F16" s="15">
        <f t="shared" si="0"/>
        <v>3</v>
      </c>
    </row>
    <row r="17" spans="1:6" ht="15" thickBot="1" x14ac:dyDescent="0.35">
      <c r="A17" s="13" t="s">
        <v>187</v>
      </c>
      <c r="B17" s="14" t="s">
        <v>17</v>
      </c>
      <c r="C17" s="7">
        <v>1</v>
      </c>
      <c r="D17" s="7">
        <v>0</v>
      </c>
      <c r="E17" s="7">
        <v>0</v>
      </c>
      <c r="F17" s="15">
        <f t="shared" si="0"/>
        <v>1</v>
      </c>
    </row>
    <row r="18" spans="1:6" ht="15" thickBot="1" x14ac:dyDescent="0.35">
      <c r="A18" s="13" t="s">
        <v>187</v>
      </c>
      <c r="B18" s="14" t="s">
        <v>18</v>
      </c>
      <c r="C18" s="7">
        <v>2</v>
      </c>
      <c r="D18" s="7">
        <v>0</v>
      </c>
      <c r="E18" s="7">
        <v>2</v>
      </c>
      <c r="F18" s="15">
        <f t="shared" si="0"/>
        <v>4</v>
      </c>
    </row>
    <row r="19" spans="1:6" ht="15" thickBot="1" x14ac:dyDescent="0.35">
      <c r="A19" s="13" t="s">
        <v>187</v>
      </c>
      <c r="B19" s="14" t="s">
        <v>19</v>
      </c>
      <c r="C19" s="7">
        <v>1</v>
      </c>
      <c r="D19" s="7">
        <v>0</v>
      </c>
      <c r="E19" s="7">
        <v>0</v>
      </c>
      <c r="F19" s="15">
        <f t="shared" si="0"/>
        <v>1</v>
      </c>
    </row>
    <row r="20" spans="1:6" ht="23.4" thickBot="1" x14ac:dyDescent="0.35">
      <c r="A20" s="13" t="s">
        <v>187</v>
      </c>
      <c r="B20" s="14" t="s">
        <v>45</v>
      </c>
      <c r="C20" s="7">
        <v>1</v>
      </c>
      <c r="D20" s="7">
        <v>0</v>
      </c>
      <c r="E20" s="7">
        <v>1</v>
      </c>
      <c r="F20" s="15">
        <f t="shared" si="0"/>
        <v>2</v>
      </c>
    </row>
    <row r="21" spans="1:6" ht="15" thickBot="1" x14ac:dyDescent="0.35">
      <c r="A21" s="13" t="s">
        <v>187</v>
      </c>
      <c r="B21" s="14" t="s">
        <v>21</v>
      </c>
      <c r="C21" s="7">
        <v>32</v>
      </c>
      <c r="D21" s="7">
        <v>3</v>
      </c>
      <c r="E21" s="7">
        <v>5</v>
      </c>
      <c r="F21" s="15">
        <f t="shared" si="0"/>
        <v>40</v>
      </c>
    </row>
    <row r="22" spans="1:6" ht="23.4" thickBot="1" x14ac:dyDescent="0.35">
      <c r="A22" s="13" t="s">
        <v>187</v>
      </c>
      <c r="B22" s="14" t="s">
        <v>22</v>
      </c>
      <c r="C22" s="7">
        <v>108</v>
      </c>
      <c r="D22" s="7">
        <v>139</v>
      </c>
      <c r="E22" s="7">
        <v>429</v>
      </c>
      <c r="F22" s="15">
        <f t="shared" si="0"/>
        <v>676</v>
      </c>
    </row>
    <row r="23" spans="1:6" ht="15" thickBot="1" x14ac:dyDescent="0.35">
      <c r="A23" s="13" t="s">
        <v>187</v>
      </c>
      <c r="B23" s="14" t="s">
        <v>23</v>
      </c>
      <c r="C23" s="7">
        <v>0</v>
      </c>
      <c r="D23" s="7">
        <v>1</v>
      </c>
      <c r="E23" s="7">
        <v>3</v>
      </c>
      <c r="F23" s="15">
        <f t="shared" si="0"/>
        <v>4</v>
      </c>
    </row>
    <row r="24" spans="1:6" ht="15" thickBot="1" x14ac:dyDescent="0.35">
      <c r="A24" s="13" t="s">
        <v>187</v>
      </c>
      <c r="B24" s="14" t="s">
        <v>24</v>
      </c>
      <c r="C24" s="7">
        <v>29</v>
      </c>
      <c r="D24" s="7">
        <v>4</v>
      </c>
      <c r="E24" s="7">
        <v>4</v>
      </c>
      <c r="F24" s="15">
        <f t="shared" si="0"/>
        <v>37</v>
      </c>
    </row>
    <row r="25" spans="1:6" ht="15" thickBot="1" x14ac:dyDescent="0.35">
      <c r="A25" s="13" t="s">
        <v>187</v>
      </c>
      <c r="B25" s="14" t="s">
        <v>25</v>
      </c>
      <c r="C25" s="7">
        <v>1</v>
      </c>
      <c r="D25" s="7">
        <v>0</v>
      </c>
      <c r="E25" s="7">
        <v>1</v>
      </c>
      <c r="F25" s="15">
        <f t="shared" si="0"/>
        <v>2</v>
      </c>
    </row>
    <row r="26" spans="1:6" ht="15" thickBot="1" x14ac:dyDescent="0.35">
      <c r="A26" s="13" t="s">
        <v>187</v>
      </c>
      <c r="B26" s="14" t="s">
        <v>47</v>
      </c>
      <c r="C26" s="7">
        <v>1</v>
      </c>
      <c r="D26" s="7">
        <v>0</v>
      </c>
      <c r="E26" s="7">
        <v>0</v>
      </c>
      <c r="F26" s="15">
        <f t="shared" si="0"/>
        <v>1</v>
      </c>
    </row>
    <row r="27" spans="1:6" ht="15" thickBot="1" x14ac:dyDescent="0.35">
      <c r="A27" s="13" t="s">
        <v>187</v>
      </c>
      <c r="B27" s="14" t="s">
        <v>27</v>
      </c>
      <c r="C27" s="7">
        <v>1</v>
      </c>
      <c r="D27" s="7">
        <v>0</v>
      </c>
      <c r="E27" s="7">
        <v>0</v>
      </c>
      <c r="F27" s="15">
        <f t="shared" si="0"/>
        <v>1</v>
      </c>
    </row>
    <row r="28" spans="1:6" ht="15" thickBot="1" x14ac:dyDescent="0.35">
      <c r="A28" s="13" t="s">
        <v>187</v>
      </c>
      <c r="B28" s="14" t="s">
        <v>28</v>
      </c>
      <c r="C28" s="7">
        <v>5</v>
      </c>
      <c r="D28" s="7">
        <v>1</v>
      </c>
      <c r="E28" s="7">
        <v>0</v>
      </c>
      <c r="F28" s="15">
        <f t="shared" si="0"/>
        <v>6</v>
      </c>
    </row>
    <row r="29" spans="1:6" ht="15" thickBot="1" x14ac:dyDescent="0.35">
      <c r="A29" s="13" t="s">
        <v>187</v>
      </c>
      <c r="B29" s="14" t="s">
        <v>92</v>
      </c>
      <c r="C29" s="7">
        <v>0</v>
      </c>
      <c r="D29" s="7">
        <v>0</v>
      </c>
      <c r="E29" s="7">
        <v>1</v>
      </c>
      <c r="F29" s="15">
        <f t="shared" si="0"/>
        <v>1</v>
      </c>
    </row>
    <row r="30" spans="1:6" ht="15" thickBot="1" x14ac:dyDescent="0.35">
      <c r="A30" s="13" t="s">
        <v>187</v>
      </c>
      <c r="B30" s="14" t="s">
        <v>29</v>
      </c>
      <c r="C30" s="7">
        <v>10</v>
      </c>
      <c r="D30" s="7">
        <v>2</v>
      </c>
      <c r="E30" s="7">
        <v>2</v>
      </c>
      <c r="F30" s="15">
        <f t="shared" si="0"/>
        <v>14</v>
      </c>
    </row>
    <row r="31" spans="1:6" ht="15" thickBot="1" x14ac:dyDescent="0.35">
      <c r="A31" s="13" t="s">
        <v>187</v>
      </c>
      <c r="B31" s="14" t="s">
        <v>30</v>
      </c>
      <c r="C31" s="7">
        <v>1</v>
      </c>
      <c r="D31" s="7">
        <v>0</v>
      </c>
      <c r="E31" s="7">
        <v>1</v>
      </c>
      <c r="F31" s="15">
        <f t="shared" si="0"/>
        <v>2</v>
      </c>
    </row>
    <row r="32" spans="1:6" ht="15" thickBot="1" x14ac:dyDescent="0.35">
      <c r="A32" s="13" t="s">
        <v>187</v>
      </c>
      <c r="B32" s="14" t="s">
        <v>94</v>
      </c>
      <c r="C32" s="7">
        <v>1</v>
      </c>
      <c r="D32" s="7">
        <v>0</v>
      </c>
      <c r="E32" s="7">
        <v>0</v>
      </c>
      <c r="F32" s="15">
        <f t="shared" si="0"/>
        <v>1</v>
      </c>
    </row>
    <row r="33" spans="1:6" ht="15" thickBot="1" x14ac:dyDescent="0.35">
      <c r="A33" s="13" t="s">
        <v>187</v>
      </c>
      <c r="B33" s="14" t="s">
        <v>54</v>
      </c>
      <c r="C33" s="7">
        <v>4</v>
      </c>
      <c r="D33" s="7">
        <v>0</v>
      </c>
      <c r="E33" s="7">
        <v>0</v>
      </c>
      <c r="F33" s="15">
        <f t="shared" si="0"/>
        <v>4</v>
      </c>
    </row>
    <row r="34" spans="1:6" ht="15" thickBot="1" x14ac:dyDescent="0.35">
      <c r="A34" s="13" t="s">
        <v>187</v>
      </c>
      <c r="B34" s="14" t="s">
        <v>31</v>
      </c>
      <c r="C34" s="7">
        <v>4</v>
      </c>
      <c r="D34" s="7">
        <v>0</v>
      </c>
      <c r="E34" s="7">
        <v>0</v>
      </c>
      <c r="F34" s="15">
        <f t="shared" si="0"/>
        <v>4</v>
      </c>
    </row>
    <row r="35" spans="1:6" ht="15" thickBot="1" x14ac:dyDescent="0.35">
      <c r="A35" s="13" t="s">
        <v>187</v>
      </c>
      <c r="B35" s="14" t="s">
        <v>32</v>
      </c>
      <c r="C35" s="7">
        <v>5</v>
      </c>
      <c r="D35" s="7">
        <v>0</v>
      </c>
      <c r="E35" s="7">
        <v>1</v>
      </c>
      <c r="F35" s="15">
        <f t="shared" si="0"/>
        <v>6</v>
      </c>
    </row>
    <row r="36" spans="1:6" ht="15" thickBot="1" x14ac:dyDescent="0.35">
      <c r="A36" s="13" t="s">
        <v>187</v>
      </c>
      <c r="B36" s="14" t="s">
        <v>55</v>
      </c>
      <c r="C36" s="7">
        <v>1</v>
      </c>
      <c r="D36" s="7">
        <v>0</v>
      </c>
      <c r="E36" s="7">
        <v>0</v>
      </c>
      <c r="F36" s="15">
        <f t="shared" si="0"/>
        <v>1</v>
      </c>
    </row>
    <row r="37" spans="1:6" ht="15" thickBot="1" x14ac:dyDescent="0.35">
      <c r="A37" s="13" t="s">
        <v>187</v>
      </c>
      <c r="B37" s="14" t="s">
        <v>34</v>
      </c>
      <c r="C37" s="7">
        <v>2</v>
      </c>
      <c r="D37" s="7">
        <v>0</v>
      </c>
      <c r="E37" s="7">
        <v>0</v>
      </c>
      <c r="F37" s="15">
        <f t="shared" si="0"/>
        <v>2</v>
      </c>
    </row>
    <row r="38" spans="1:6" ht="15" thickBot="1" x14ac:dyDescent="0.35">
      <c r="A38" s="13" t="s">
        <v>187</v>
      </c>
      <c r="B38" s="14" t="s">
        <v>35</v>
      </c>
      <c r="C38" s="7">
        <v>1</v>
      </c>
      <c r="D38" s="7">
        <v>0</v>
      </c>
      <c r="E38" s="7">
        <v>0</v>
      </c>
      <c r="F38" s="15">
        <f t="shared" si="0"/>
        <v>1</v>
      </c>
    </row>
    <row r="39" spans="1:6" ht="15" thickBot="1" x14ac:dyDescent="0.35">
      <c r="A39" s="13" t="s">
        <v>187</v>
      </c>
      <c r="B39" s="14" t="s">
        <v>37</v>
      </c>
      <c r="C39" s="7">
        <v>41</v>
      </c>
      <c r="D39" s="7">
        <v>4</v>
      </c>
      <c r="E39" s="7">
        <v>5</v>
      </c>
      <c r="F39" s="15">
        <f t="shared" si="0"/>
        <v>50</v>
      </c>
    </row>
    <row r="40" spans="1:6" ht="15" thickBot="1" x14ac:dyDescent="0.35">
      <c r="A40" s="13" t="s">
        <v>187</v>
      </c>
      <c r="B40" s="14" t="s">
        <v>67</v>
      </c>
      <c r="C40" s="7">
        <v>1</v>
      </c>
      <c r="D40" s="7">
        <v>1</v>
      </c>
      <c r="E40" s="7">
        <v>0</v>
      </c>
      <c r="F40" s="15">
        <f t="shared" si="0"/>
        <v>2</v>
      </c>
    </row>
    <row r="41" spans="1:6" ht="15" thickBot="1" x14ac:dyDescent="0.35">
      <c r="A41" s="13" t="s">
        <v>187</v>
      </c>
      <c r="B41" s="14" t="s">
        <v>102</v>
      </c>
      <c r="C41" s="7">
        <v>1</v>
      </c>
      <c r="D41" s="7">
        <v>0</v>
      </c>
      <c r="E41" s="7">
        <v>0</v>
      </c>
      <c r="F41" s="15">
        <f t="shared" si="0"/>
        <v>1</v>
      </c>
    </row>
    <row r="42" spans="1:6" ht="15" thickBot="1" x14ac:dyDescent="0.35">
      <c r="A42" s="13" t="s">
        <v>187</v>
      </c>
      <c r="B42" s="14" t="s">
        <v>39</v>
      </c>
      <c r="C42" s="7">
        <v>1</v>
      </c>
      <c r="D42" s="7">
        <v>0</v>
      </c>
      <c r="E42" s="7">
        <v>0</v>
      </c>
      <c r="F42" s="15">
        <f t="shared" si="0"/>
        <v>1</v>
      </c>
    </row>
    <row r="43" spans="1:6" ht="15" thickBot="1" x14ac:dyDescent="0.35">
      <c r="A43" s="13" t="s">
        <v>187</v>
      </c>
      <c r="B43" s="14" t="s">
        <v>40</v>
      </c>
      <c r="C43" s="7">
        <v>4</v>
      </c>
      <c r="D43" s="7">
        <v>0</v>
      </c>
      <c r="E43" s="7">
        <v>2</v>
      </c>
      <c r="F43" s="15">
        <f t="shared" si="0"/>
        <v>6</v>
      </c>
    </row>
    <row r="44" spans="1:6" ht="15" thickBot="1" x14ac:dyDescent="0.35">
      <c r="A44" s="13" t="s">
        <v>187</v>
      </c>
      <c r="B44" s="14" t="s">
        <v>41</v>
      </c>
      <c r="C44" s="7">
        <v>4</v>
      </c>
      <c r="D44" s="7">
        <v>1</v>
      </c>
      <c r="E44" s="7">
        <v>0</v>
      </c>
      <c r="F44" s="15">
        <f t="shared" si="0"/>
        <v>5</v>
      </c>
    </row>
    <row r="45" spans="1:6" ht="15" thickBot="1" x14ac:dyDescent="0.35">
      <c r="A45" s="28" t="s">
        <v>189</v>
      </c>
      <c r="B45" s="28"/>
      <c r="C45" s="7">
        <f>SUM(C6:C44)</f>
        <v>381</v>
      </c>
      <c r="D45" s="7">
        <f t="shared" ref="D45:F45" si="1">SUM(D6:D44)</f>
        <v>169</v>
      </c>
      <c r="E45" s="7">
        <f t="shared" si="1"/>
        <v>480</v>
      </c>
      <c r="F45" s="15">
        <f t="shared" si="1"/>
        <v>1030</v>
      </c>
    </row>
  </sheetData>
  <mergeCells count="5">
    <mergeCell ref="A4:A5"/>
    <mergeCell ref="B4:B5"/>
    <mergeCell ref="F4:F5"/>
    <mergeCell ref="A45:B45"/>
    <mergeCell ref="A2:F2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topLeftCell="A10" workbookViewId="0">
      <selection activeCell="G33" sqref="G33"/>
    </sheetView>
  </sheetViews>
  <sheetFormatPr baseColWidth="10" defaultRowHeight="14.4" x14ac:dyDescent="0.3"/>
  <cols>
    <col min="1" max="1" width="14.88671875" customWidth="1"/>
    <col min="2" max="2" width="18" style="22" customWidth="1"/>
    <col min="6" max="6" width="6.109375" bestFit="1" customWidth="1"/>
  </cols>
  <sheetData>
    <row r="1" spans="1:6" x14ac:dyDescent="0.3">
      <c r="B1"/>
    </row>
    <row r="2" spans="1:6" ht="48.75" customHeight="1" x14ac:dyDescent="0.3">
      <c r="A2" s="23" t="s">
        <v>226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8" t="s">
        <v>188</v>
      </c>
      <c r="B6" s="14" t="s">
        <v>5</v>
      </c>
      <c r="C6" s="20">
        <v>2</v>
      </c>
      <c r="D6" s="20">
        <v>0</v>
      </c>
      <c r="E6" s="20">
        <v>2</v>
      </c>
      <c r="F6" s="21">
        <f t="shared" ref="F6:F33" si="0">SUM(C6:E6)</f>
        <v>4</v>
      </c>
    </row>
    <row r="7" spans="1:6" ht="15" thickBot="1" x14ac:dyDescent="0.35">
      <c r="A7" s="18" t="s">
        <v>188</v>
      </c>
      <c r="B7" s="14" t="s">
        <v>7</v>
      </c>
      <c r="C7" s="20">
        <v>3</v>
      </c>
      <c r="D7" s="20">
        <v>0</v>
      </c>
      <c r="E7" s="20">
        <v>0</v>
      </c>
      <c r="F7" s="21">
        <f t="shared" si="0"/>
        <v>3</v>
      </c>
    </row>
    <row r="8" spans="1:6" ht="15" thickBot="1" x14ac:dyDescent="0.35">
      <c r="A8" s="18" t="s">
        <v>188</v>
      </c>
      <c r="B8" s="14" t="s">
        <v>8</v>
      </c>
      <c r="C8" s="20">
        <v>4</v>
      </c>
      <c r="D8" s="20">
        <v>0</v>
      </c>
      <c r="E8" s="20">
        <v>0</v>
      </c>
      <c r="F8" s="21">
        <f t="shared" si="0"/>
        <v>4</v>
      </c>
    </row>
    <row r="9" spans="1:6" ht="15" thickBot="1" x14ac:dyDescent="0.35">
      <c r="A9" s="18" t="s">
        <v>188</v>
      </c>
      <c r="B9" s="14" t="s">
        <v>10</v>
      </c>
      <c r="C9" s="20">
        <v>1</v>
      </c>
      <c r="D9" s="20">
        <v>2</v>
      </c>
      <c r="E9" s="20">
        <v>0</v>
      </c>
      <c r="F9" s="21">
        <f t="shared" si="0"/>
        <v>3</v>
      </c>
    </row>
    <row r="10" spans="1:6" ht="15" thickBot="1" x14ac:dyDescent="0.35">
      <c r="A10" s="18" t="s">
        <v>188</v>
      </c>
      <c r="B10" s="14" t="s">
        <v>13</v>
      </c>
      <c r="C10" s="20">
        <v>54</v>
      </c>
      <c r="D10" s="20">
        <v>5</v>
      </c>
      <c r="E10" s="20">
        <v>9</v>
      </c>
      <c r="F10" s="21">
        <f t="shared" si="0"/>
        <v>68</v>
      </c>
    </row>
    <row r="11" spans="1:6" ht="15" thickBot="1" x14ac:dyDescent="0.35">
      <c r="A11" s="18" t="s">
        <v>188</v>
      </c>
      <c r="B11" s="14" t="s">
        <v>14</v>
      </c>
      <c r="C11" s="20">
        <v>4</v>
      </c>
      <c r="D11" s="20">
        <v>0</v>
      </c>
      <c r="E11" s="20">
        <v>0</v>
      </c>
      <c r="F11" s="21">
        <f t="shared" si="0"/>
        <v>4</v>
      </c>
    </row>
    <row r="12" spans="1:6" ht="15" thickBot="1" x14ac:dyDescent="0.35">
      <c r="A12" s="18" t="s">
        <v>188</v>
      </c>
      <c r="B12" s="14" t="s">
        <v>15</v>
      </c>
      <c r="C12" s="20">
        <v>1</v>
      </c>
      <c r="D12" s="20">
        <v>0</v>
      </c>
      <c r="E12" s="20">
        <v>0</v>
      </c>
      <c r="F12" s="21">
        <f t="shared" si="0"/>
        <v>1</v>
      </c>
    </row>
    <row r="13" spans="1:6" ht="15" thickBot="1" x14ac:dyDescent="0.35">
      <c r="A13" s="18" t="s">
        <v>188</v>
      </c>
      <c r="B13" s="14" t="s">
        <v>16</v>
      </c>
      <c r="C13" s="20">
        <v>1</v>
      </c>
      <c r="D13" s="20">
        <v>0</v>
      </c>
      <c r="E13" s="20">
        <v>0</v>
      </c>
      <c r="F13" s="21">
        <f t="shared" si="0"/>
        <v>1</v>
      </c>
    </row>
    <row r="14" spans="1:6" ht="15" thickBot="1" x14ac:dyDescent="0.35">
      <c r="A14" s="18" t="s">
        <v>188</v>
      </c>
      <c r="B14" s="14" t="s">
        <v>193</v>
      </c>
      <c r="C14" s="20">
        <v>0</v>
      </c>
      <c r="D14" s="20">
        <v>0</v>
      </c>
      <c r="E14" s="20">
        <v>1</v>
      </c>
      <c r="F14" s="21">
        <f t="shared" si="0"/>
        <v>1</v>
      </c>
    </row>
    <row r="15" spans="1:6" ht="15" thickBot="1" x14ac:dyDescent="0.35">
      <c r="A15" s="18" t="s">
        <v>188</v>
      </c>
      <c r="B15" s="14" t="s">
        <v>18</v>
      </c>
      <c r="C15" s="20">
        <v>0</v>
      </c>
      <c r="D15" s="20">
        <v>4</v>
      </c>
      <c r="E15" s="20">
        <v>0</v>
      </c>
      <c r="F15" s="21">
        <f t="shared" si="0"/>
        <v>4</v>
      </c>
    </row>
    <row r="16" spans="1:6" ht="15" thickBot="1" x14ac:dyDescent="0.35">
      <c r="A16" s="18" t="s">
        <v>188</v>
      </c>
      <c r="B16" s="14" t="s">
        <v>19</v>
      </c>
      <c r="C16" s="20">
        <v>1</v>
      </c>
      <c r="D16" s="20">
        <v>0</v>
      </c>
      <c r="E16" s="20">
        <v>0</v>
      </c>
      <c r="F16" s="21">
        <f t="shared" si="0"/>
        <v>1</v>
      </c>
    </row>
    <row r="17" spans="1:6" ht="15" thickBot="1" x14ac:dyDescent="0.35">
      <c r="A17" s="18" t="s">
        <v>188</v>
      </c>
      <c r="B17" s="14" t="s">
        <v>21</v>
      </c>
      <c r="C17" s="20">
        <v>11</v>
      </c>
      <c r="D17" s="20">
        <v>0</v>
      </c>
      <c r="E17" s="20">
        <v>5</v>
      </c>
      <c r="F17" s="21">
        <f t="shared" si="0"/>
        <v>16</v>
      </c>
    </row>
    <row r="18" spans="1:6" ht="23.4" thickBot="1" x14ac:dyDescent="0.35">
      <c r="A18" s="18" t="s">
        <v>188</v>
      </c>
      <c r="B18" s="14" t="s">
        <v>22</v>
      </c>
      <c r="C18" s="20">
        <v>207</v>
      </c>
      <c r="D18" s="20">
        <v>613</v>
      </c>
      <c r="E18" s="20">
        <v>4063</v>
      </c>
      <c r="F18" s="21">
        <f t="shared" si="0"/>
        <v>4883</v>
      </c>
    </row>
    <row r="19" spans="1:6" ht="15" thickBot="1" x14ac:dyDescent="0.35">
      <c r="A19" s="18" t="s">
        <v>188</v>
      </c>
      <c r="B19" s="14" t="s">
        <v>24</v>
      </c>
      <c r="C19" s="20">
        <v>13</v>
      </c>
      <c r="D19" s="20">
        <v>3</v>
      </c>
      <c r="E19" s="20">
        <v>3</v>
      </c>
      <c r="F19" s="21">
        <f t="shared" si="0"/>
        <v>19</v>
      </c>
    </row>
    <row r="20" spans="1:6" ht="15" thickBot="1" x14ac:dyDescent="0.35">
      <c r="A20" s="18" t="s">
        <v>188</v>
      </c>
      <c r="B20" s="14" t="s">
        <v>25</v>
      </c>
      <c r="C20" s="20">
        <v>1</v>
      </c>
      <c r="D20" s="20">
        <v>0</v>
      </c>
      <c r="E20" s="20">
        <v>0</v>
      </c>
      <c r="F20" s="21">
        <f t="shared" si="0"/>
        <v>1</v>
      </c>
    </row>
    <row r="21" spans="1:6" ht="15" thickBot="1" x14ac:dyDescent="0.35">
      <c r="A21" s="18" t="s">
        <v>188</v>
      </c>
      <c r="B21" s="14" t="s">
        <v>27</v>
      </c>
      <c r="C21" s="20">
        <v>0</v>
      </c>
      <c r="D21" s="20">
        <v>1</v>
      </c>
      <c r="E21" s="20">
        <v>0</v>
      </c>
      <c r="F21" s="21">
        <f t="shared" si="0"/>
        <v>1</v>
      </c>
    </row>
    <row r="22" spans="1:6" ht="15" thickBot="1" x14ac:dyDescent="0.35">
      <c r="A22" s="18" t="s">
        <v>188</v>
      </c>
      <c r="B22" s="14" t="s">
        <v>28</v>
      </c>
      <c r="C22" s="20">
        <v>1</v>
      </c>
      <c r="D22" s="20">
        <v>0</v>
      </c>
      <c r="E22" s="20">
        <v>0</v>
      </c>
      <c r="F22" s="21">
        <f t="shared" si="0"/>
        <v>1</v>
      </c>
    </row>
    <row r="23" spans="1:6" ht="15" thickBot="1" x14ac:dyDescent="0.35">
      <c r="A23" s="18" t="s">
        <v>188</v>
      </c>
      <c r="B23" s="14" t="s">
        <v>29</v>
      </c>
      <c r="C23" s="20">
        <v>1</v>
      </c>
      <c r="D23" s="20">
        <v>0</v>
      </c>
      <c r="E23" s="20">
        <v>0</v>
      </c>
      <c r="F23" s="21">
        <f t="shared" si="0"/>
        <v>1</v>
      </c>
    </row>
    <row r="24" spans="1:6" ht="15" thickBot="1" x14ac:dyDescent="0.35">
      <c r="A24" s="18" t="s">
        <v>188</v>
      </c>
      <c r="B24" s="14" t="s">
        <v>30</v>
      </c>
      <c r="C24" s="20">
        <v>1</v>
      </c>
      <c r="D24" s="20">
        <v>0</v>
      </c>
      <c r="E24" s="20">
        <v>0</v>
      </c>
      <c r="F24" s="21">
        <f t="shared" si="0"/>
        <v>1</v>
      </c>
    </row>
    <row r="25" spans="1:6" ht="15" thickBot="1" x14ac:dyDescent="0.35">
      <c r="A25" s="18" t="s">
        <v>188</v>
      </c>
      <c r="B25" s="14" t="s">
        <v>93</v>
      </c>
      <c r="C25" s="20">
        <v>0</v>
      </c>
      <c r="D25" s="20">
        <v>1</v>
      </c>
      <c r="E25" s="20">
        <v>0</v>
      </c>
      <c r="F25" s="21">
        <f t="shared" si="0"/>
        <v>1</v>
      </c>
    </row>
    <row r="26" spans="1:6" ht="15" thickBot="1" x14ac:dyDescent="0.35">
      <c r="A26" s="18" t="s">
        <v>188</v>
      </c>
      <c r="B26" s="14" t="s">
        <v>54</v>
      </c>
      <c r="C26" s="20">
        <v>0</v>
      </c>
      <c r="D26" s="20">
        <v>0</v>
      </c>
      <c r="E26" s="20">
        <v>2</v>
      </c>
      <c r="F26" s="21">
        <f t="shared" si="0"/>
        <v>2</v>
      </c>
    </row>
    <row r="27" spans="1:6" ht="15" thickBot="1" x14ac:dyDescent="0.35">
      <c r="A27" s="18" t="s">
        <v>188</v>
      </c>
      <c r="B27" s="14" t="s">
        <v>32</v>
      </c>
      <c r="C27" s="20">
        <v>1</v>
      </c>
      <c r="D27" s="20">
        <v>0</v>
      </c>
      <c r="E27" s="20">
        <v>0</v>
      </c>
      <c r="F27" s="21">
        <f t="shared" si="0"/>
        <v>1</v>
      </c>
    </row>
    <row r="28" spans="1:6" ht="15" thickBot="1" x14ac:dyDescent="0.35">
      <c r="A28" s="18" t="s">
        <v>188</v>
      </c>
      <c r="B28" s="14" t="s">
        <v>55</v>
      </c>
      <c r="C28" s="20">
        <v>0</v>
      </c>
      <c r="D28" s="20">
        <v>0</v>
      </c>
      <c r="E28" s="20">
        <v>1</v>
      </c>
      <c r="F28" s="21">
        <f t="shared" si="0"/>
        <v>1</v>
      </c>
    </row>
    <row r="29" spans="1:6" ht="15" thickBot="1" x14ac:dyDescent="0.35">
      <c r="A29" s="18" t="s">
        <v>188</v>
      </c>
      <c r="B29" s="14" t="s">
        <v>33</v>
      </c>
      <c r="C29" s="20">
        <v>1</v>
      </c>
      <c r="D29" s="20">
        <v>0</v>
      </c>
      <c r="E29" s="20">
        <v>0</v>
      </c>
      <c r="F29" s="21">
        <f t="shared" si="0"/>
        <v>1</v>
      </c>
    </row>
    <row r="30" spans="1:6" ht="15" thickBot="1" x14ac:dyDescent="0.35">
      <c r="A30" s="18" t="s">
        <v>188</v>
      </c>
      <c r="B30" s="14" t="s">
        <v>37</v>
      </c>
      <c r="C30" s="20">
        <v>9</v>
      </c>
      <c r="D30" s="20">
        <v>2</v>
      </c>
      <c r="E30" s="20">
        <v>2</v>
      </c>
      <c r="F30" s="21">
        <f t="shared" si="0"/>
        <v>13</v>
      </c>
    </row>
    <row r="31" spans="1:6" ht="15" thickBot="1" x14ac:dyDescent="0.35">
      <c r="A31" s="18" t="s">
        <v>188</v>
      </c>
      <c r="B31" s="14" t="s">
        <v>67</v>
      </c>
      <c r="C31" s="20">
        <v>2</v>
      </c>
      <c r="D31" s="20">
        <v>1</v>
      </c>
      <c r="E31" s="20">
        <v>0</v>
      </c>
      <c r="F31" s="21">
        <f t="shared" si="0"/>
        <v>3</v>
      </c>
    </row>
    <row r="32" spans="1:6" ht="15" thickBot="1" x14ac:dyDescent="0.35">
      <c r="A32" s="18" t="s">
        <v>188</v>
      </c>
      <c r="B32" s="14" t="s">
        <v>38</v>
      </c>
      <c r="C32" s="20">
        <v>1</v>
      </c>
      <c r="D32" s="20">
        <v>0</v>
      </c>
      <c r="E32" s="20">
        <v>0</v>
      </c>
      <c r="F32" s="21">
        <f t="shared" si="0"/>
        <v>1</v>
      </c>
    </row>
    <row r="33" spans="1:6" ht="15" thickBot="1" x14ac:dyDescent="0.35">
      <c r="A33" s="18" t="s">
        <v>188</v>
      </c>
      <c r="B33" s="14" t="s">
        <v>41</v>
      </c>
      <c r="C33" s="20">
        <v>3</v>
      </c>
      <c r="D33" s="20">
        <v>0</v>
      </c>
      <c r="E33" s="20">
        <v>3</v>
      </c>
      <c r="F33" s="21">
        <f t="shared" si="0"/>
        <v>6</v>
      </c>
    </row>
    <row r="34" spans="1:6" ht="15" thickBot="1" x14ac:dyDescent="0.35">
      <c r="A34" s="31" t="s">
        <v>189</v>
      </c>
      <c r="B34" s="31"/>
      <c r="C34" s="20">
        <f>SUM(C6:C33)</f>
        <v>323</v>
      </c>
      <c r="D34" s="20">
        <f>SUM(D6:D33)</f>
        <v>632</v>
      </c>
      <c r="E34" s="20">
        <f>SUM(E6:E33)</f>
        <v>4091</v>
      </c>
      <c r="F34" s="21">
        <f>SUM(F6:F33)</f>
        <v>5046</v>
      </c>
    </row>
  </sheetData>
  <mergeCells count="5">
    <mergeCell ref="A4:A5"/>
    <mergeCell ref="B4:B5"/>
    <mergeCell ref="F4:F5"/>
    <mergeCell ref="A34:B34"/>
    <mergeCell ref="A2:F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1"/>
  <sheetViews>
    <sheetView workbookViewId="0">
      <selection activeCell="A2" sqref="A2:F2"/>
    </sheetView>
  </sheetViews>
  <sheetFormatPr baseColWidth="10" defaultRowHeight="14.4" x14ac:dyDescent="0.3"/>
  <cols>
    <col min="1" max="1" width="20.33203125" customWidth="1"/>
    <col min="2" max="2" width="26.109375" bestFit="1" customWidth="1"/>
    <col min="6" max="6" width="6.109375" bestFit="1" customWidth="1"/>
  </cols>
  <sheetData>
    <row r="2" spans="1:6" ht="44.25" customHeight="1" x14ac:dyDescent="0.3">
      <c r="A2" s="23" t="s">
        <v>195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8" t="s">
        <v>160</v>
      </c>
      <c r="B6" s="19" t="s">
        <v>5</v>
      </c>
      <c r="C6" s="20">
        <v>6</v>
      </c>
      <c r="D6" s="20">
        <v>1</v>
      </c>
      <c r="E6" s="20">
        <v>0</v>
      </c>
      <c r="F6" s="21">
        <f t="shared" ref="F6:F30" si="0">SUM(C6:E6)</f>
        <v>7</v>
      </c>
    </row>
    <row r="7" spans="1:6" ht="15" thickBot="1" x14ac:dyDescent="0.35">
      <c r="A7" s="18" t="s">
        <v>160</v>
      </c>
      <c r="B7" s="19" t="s">
        <v>7</v>
      </c>
      <c r="C7" s="20">
        <v>1</v>
      </c>
      <c r="D7" s="20">
        <v>0</v>
      </c>
      <c r="E7" s="20">
        <v>0</v>
      </c>
      <c r="F7" s="21">
        <f t="shared" si="0"/>
        <v>1</v>
      </c>
    </row>
    <row r="8" spans="1:6" ht="15" thickBot="1" x14ac:dyDescent="0.35">
      <c r="A8" s="18" t="s">
        <v>160</v>
      </c>
      <c r="B8" s="19" t="s">
        <v>8</v>
      </c>
      <c r="C8" s="20">
        <v>1</v>
      </c>
      <c r="D8" s="20">
        <v>0</v>
      </c>
      <c r="E8" s="20">
        <v>0</v>
      </c>
      <c r="F8" s="21">
        <f t="shared" si="0"/>
        <v>1</v>
      </c>
    </row>
    <row r="9" spans="1:6" ht="15" thickBot="1" x14ac:dyDescent="0.35">
      <c r="A9" s="18" t="s">
        <v>160</v>
      </c>
      <c r="B9" s="19" t="s">
        <v>9</v>
      </c>
      <c r="C9" s="20">
        <v>1</v>
      </c>
      <c r="D9" s="20">
        <v>0</v>
      </c>
      <c r="E9" s="20">
        <v>0</v>
      </c>
      <c r="F9" s="21">
        <f t="shared" si="0"/>
        <v>1</v>
      </c>
    </row>
    <row r="10" spans="1:6" ht="15" thickBot="1" x14ac:dyDescent="0.35">
      <c r="A10" s="18" t="s">
        <v>160</v>
      </c>
      <c r="B10" s="19" t="s">
        <v>12</v>
      </c>
      <c r="C10" s="20">
        <v>0</v>
      </c>
      <c r="D10" s="20">
        <v>0</v>
      </c>
      <c r="E10" s="20">
        <v>1</v>
      </c>
      <c r="F10" s="21">
        <f t="shared" si="0"/>
        <v>1</v>
      </c>
    </row>
    <row r="11" spans="1:6" ht="15" thickBot="1" x14ac:dyDescent="0.35">
      <c r="A11" s="18" t="s">
        <v>160</v>
      </c>
      <c r="B11" s="19" t="s">
        <v>13</v>
      </c>
      <c r="C11" s="20">
        <v>19</v>
      </c>
      <c r="D11" s="20">
        <v>1</v>
      </c>
      <c r="E11" s="20">
        <v>3</v>
      </c>
      <c r="F11" s="21">
        <f t="shared" si="0"/>
        <v>23</v>
      </c>
    </row>
    <row r="12" spans="1:6" ht="15" thickBot="1" x14ac:dyDescent="0.35">
      <c r="A12" s="18" t="s">
        <v>160</v>
      </c>
      <c r="B12" s="19" t="s">
        <v>14</v>
      </c>
      <c r="C12" s="20">
        <v>1</v>
      </c>
      <c r="D12" s="20">
        <v>0</v>
      </c>
      <c r="E12" s="20">
        <v>1</v>
      </c>
      <c r="F12" s="21">
        <f t="shared" si="0"/>
        <v>2</v>
      </c>
    </row>
    <row r="13" spans="1:6" ht="15" thickBot="1" x14ac:dyDescent="0.35">
      <c r="A13" s="18" t="s">
        <v>160</v>
      </c>
      <c r="B13" s="19" t="s">
        <v>15</v>
      </c>
      <c r="C13" s="20">
        <v>2</v>
      </c>
      <c r="D13" s="20">
        <v>0</v>
      </c>
      <c r="E13" s="20">
        <v>0</v>
      </c>
      <c r="F13" s="21">
        <f t="shared" si="0"/>
        <v>2</v>
      </c>
    </row>
    <row r="14" spans="1:6" ht="15" thickBot="1" x14ac:dyDescent="0.35">
      <c r="A14" s="18" t="s">
        <v>160</v>
      </c>
      <c r="B14" s="19" t="s">
        <v>16</v>
      </c>
      <c r="C14" s="20">
        <v>1</v>
      </c>
      <c r="D14" s="20">
        <v>0</v>
      </c>
      <c r="E14" s="20">
        <v>0</v>
      </c>
      <c r="F14" s="21">
        <f t="shared" si="0"/>
        <v>1</v>
      </c>
    </row>
    <row r="15" spans="1:6" ht="15" thickBot="1" x14ac:dyDescent="0.35">
      <c r="A15" s="18" t="s">
        <v>160</v>
      </c>
      <c r="B15" s="19" t="s">
        <v>17</v>
      </c>
      <c r="C15" s="20">
        <v>1</v>
      </c>
      <c r="D15" s="20">
        <v>0</v>
      </c>
      <c r="E15" s="20">
        <v>0</v>
      </c>
      <c r="F15" s="21">
        <f t="shared" si="0"/>
        <v>1</v>
      </c>
    </row>
    <row r="16" spans="1:6" ht="15" thickBot="1" x14ac:dyDescent="0.35">
      <c r="A16" s="18" t="s">
        <v>160</v>
      </c>
      <c r="B16" s="19" t="s">
        <v>21</v>
      </c>
      <c r="C16" s="20">
        <v>5</v>
      </c>
      <c r="D16" s="20">
        <v>1</v>
      </c>
      <c r="E16" s="20">
        <v>1</v>
      </c>
      <c r="F16" s="21">
        <f t="shared" si="0"/>
        <v>7</v>
      </c>
    </row>
    <row r="17" spans="1:6" ht="15" thickBot="1" x14ac:dyDescent="0.35">
      <c r="A17" s="18" t="s">
        <v>160</v>
      </c>
      <c r="B17" s="19" t="s">
        <v>22</v>
      </c>
      <c r="C17" s="20">
        <v>27</v>
      </c>
      <c r="D17" s="20">
        <v>30</v>
      </c>
      <c r="E17" s="20">
        <v>81</v>
      </c>
      <c r="F17" s="21">
        <f t="shared" si="0"/>
        <v>138</v>
      </c>
    </row>
    <row r="18" spans="1:6" ht="15" thickBot="1" x14ac:dyDescent="0.35">
      <c r="A18" s="18" t="s">
        <v>160</v>
      </c>
      <c r="B18" s="14" t="s">
        <v>23</v>
      </c>
      <c r="C18" s="20">
        <v>1</v>
      </c>
      <c r="D18" s="20">
        <v>0</v>
      </c>
      <c r="E18" s="20">
        <v>0</v>
      </c>
      <c r="F18" s="21">
        <f t="shared" si="0"/>
        <v>1</v>
      </c>
    </row>
    <row r="19" spans="1:6" ht="15" thickBot="1" x14ac:dyDescent="0.35">
      <c r="A19" s="18" t="s">
        <v>160</v>
      </c>
      <c r="B19" s="19" t="s">
        <v>24</v>
      </c>
      <c r="C19" s="20">
        <v>7</v>
      </c>
      <c r="D19" s="20">
        <v>0</v>
      </c>
      <c r="E19" s="20">
        <v>1</v>
      </c>
      <c r="F19" s="21">
        <f t="shared" si="0"/>
        <v>8</v>
      </c>
    </row>
    <row r="20" spans="1:6" ht="15" thickBot="1" x14ac:dyDescent="0.35">
      <c r="A20" s="18" t="s">
        <v>160</v>
      </c>
      <c r="B20" s="19" t="s">
        <v>60</v>
      </c>
      <c r="C20" s="20">
        <v>3</v>
      </c>
      <c r="D20" s="20">
        <v>0</v>
      </c>
      <c r="E20" s="20">
        <v>0</v>
      </c>
      <c r="F20" s="21">
        <f t="shared" si="0"/>
        <v>3</v>
      </c>
    </row>
    <row r="21" spans="1:6" ht="15" thickBot="1" x14ac:dyDescent="0.35">
      <c r="A21" s="18" t="s">
        <v>160</v>
      </c>
      <c r="B21" s="19" t="s">
        <v>49</v>
      </c>
      <c r="C21" s="20">
        <v>0</v>
      </c>
      <c r="D21" s="20">
        <v>1</v>
      </c>
      <c r="E21" s="20">
        <v>0</v>
      </c>
      <c r="F21" s="21">
        <f t="shared" si="0"/>
        <v>1</v>
      </c>
    </row>
    <row r="22" spans="1:6" ht="15" thickBot="1" x14ac:dyDescent="0.35">
      <c r="A22" s="18" t="s">
        <v>160</v>
      </c>
      <c r="B22" s="19" t="s">
        <v>29</v>
      </c>
      <c r="C22" s="20">
        <v>1</v>
      </c>
      <c r="D22" s="20">
        <v>0</v>
      </c>
      <c r="E22" s="20">
        <v>1</v>
      </c>
      <c r="F22" s="21">
        <f t="shared" si="0"/>
        <v>2</v>
      </c>
    </row>
    <row r="23" spans="1:6" ht="15" thickBot="1" x14ac:dyDescent="0.35">
      <c r="A23" s="18" t="s">
        <v>160</v>
      </c>
      <c r="B23" s="19" t="s">
        <v>31</v>
      </c>
      <c r="C23" s="20">
        <v>1</v>
      </c>
      <c r="D23" s="20">
        <v>0</v>
      </c>
      <c r="E23" s="20">
        <v>0</v>
      </c>
      <c r="F23" s="21">
        <f t="shared" si="0"/>
        <v>1</v>
      </c>
    </row>
    <row r="24" spans="1:6" ht="15" thickBot="1" x14ac:dyDescent="0.35">
      <c r="A24" s="18" t="s">
        <v>160</v>
      </c>
      <c r="B24" s="14" t="s">
        <v>32</v>
      </c>
      <c r="C24" s="20">
        <v>2</v>
      </c>
      <c r="D24" s="20">
        <v>0</v>
      </c>
      <c r="E24" s="20">
        <v>1</v>
      </c>
      <c r="F24" s="21">
        <f t="shared" si="0"/>
        <v>3</v>
      </c>
    </row>
    <row r="25" spans="1:6" ht="15" thickBot="1" x14ac:dyDescent="0.35">
      <c r="A25" s="18" t="s">
        <v>160</v>
      </c>
      <c r="B25" s="14" t="s">
        <v>55</v>
      </c>
      <c r="C25" s="20">
        <v>4</v>
      </c>
      <c r="D25" s="20">
        <v>0</v>
      </c>
      <c r="E25" s="20">
        <v>0</v>
      </c>
      <c r="F25" s="21">
        <f t="shared" si="0"/>
        <v>4</v>
      </c>
    </row>
    <row r="26" spans="1:6" ht="15" thickBot="1" x14ac:dyDescent="0.35">
      <c r="A26" s="18" t="s">
        <v>160</v>
      </c>
      <c r="B26" s="19" t="s">
        <v>33</v>
      </c>
      <c r="C26" s="20">
        <v>1</v>
      </c>
      <c r="D26" s="20">
        <v>0</v>
      </c>
      <c r="E26" s="20">
        <v>0</v>
      </c>
      <c r="F26" s="21">
        <f t="shared" si="0"/>
        <v>1</v>
      </c>
    </row>
    <row r="27" spans="1:6" ht="15" thickBot="1" x14ac:dyDescent="0.35">
      <c r="A27" s="18" t="s">
        <v>160</v>
      </c>
      <c r="B27" s="19" t="s">
        <v>36</v>
      </c>
      <c r="C27" s="20">
        <v>1</v>
      </c>
      <c r="D27" s="20">
        <v>0</v>
      </c>
      <c r="E27" s="20">
        <v>0</v>
      </c>
      <c r="F27" s="21">
        <f t="shared" si="0"/>
        <v>1</v>
      </c>
    </row>
    <row r="28" spans="1:6" ht="15" thickBot="1" x14ac:dyDescent="0.35">
      <c r="A28" s="18" t="s">
        <v>160</v>
      </c>
      <c r="B28" s="19" t="s">
        <v>37</v>
      </c>
      <c r="C28" s="20">
        <v>3</v>
      </c>
      <c r="D28" s="20">
        <v>1</v>
      </c>
      <c r="E28" s="20">
        <v>1</v>
      </c>
      <c r="F28" s="21">
        <f t="shared" si="0"/>
        <v>5</v>
      </c>
    </row>
    <row r="29" spans="1:6" ht="15" thickBot="1" x14ac:dyDescent="0.35">
      <c r="A29" s="18" t="s">
        <v>160</v>
      </c>
      <c r="B29" s="19" t="s">
        <v>40</v>
      </c>
      <c r="C29" s="20">
        <v>3</v>
      </c>
      <c r="D29" s="20">
        <v>0</v>
      </c>
      <c r="E29" s="20">
        <v>0</v>
      </c>
      <c r="F29" s="21">
        <f t="shared" si="0"/>
        <v>3</v>
      </c>
    </row>
    <row r="30" spans="1:6" ht="15" thickBot="1" x14ac:dyDescent="0.35">
      <c r="A30" s="18" t="s">
        <v>160</v>
      </c>
      <c r="B30" s="19" t="s">
        <v>41</v>
      </c>
      <c r="C30" s="20">
        <v>2</v>
      </c>
      <c r="D30" s="20">
        <v>0</v>
      </c>
      <c r="E30" s="20">
        <v>0</v>
      </c>
      <c r="F30" s="21">
        <f t="shared" si="0"/>
        <v>2</v>
      </c>
    </row>
    <row r="31" spans="1:6" ht="15" thickBot="1" x14ac:dyDescent="0.35">
      <c r="A31" s="31" t="s">
        <v>4</v>
      </c>
      <c r="B31" s="31"/>
      <c r="C31" s="20">
        <f>SUM(C6:C30)</f>
        <v>94</v>
      </c>
      <c r="D31" s="20">
        <f>SUM(D6:D30)</f>
        <v>35</v>
      </c>
      <c r="E31" s="20">
        <f>SUM(E6:E30)</f>
        <v>91</v>
      </c>
      <c r="F31" s="21">
        <f>SUM(F6:F30)</f>
        <v>220</v>
      </c>
    </row>
  </sheetData>
  <mergeCells count="5">
    <mergeCell ref="A31:B31"/>
    <mergeCell ref="A4:A5"/>
    <mergeCell ref="B4:B5"/>
    <mergeCell ref="F4:F5"/>
    <mergeCell ref="A2:F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workbookViewId="0">
      <selection activeCell="A2" sqref="A2:F2"/>
    </sheetView>
  </sheetViews>
  <sheetFormatPr baseColWidth="10" defaultRowHeight="14.4" x14ac:dyDescent="0.3"/>
  <cols>
    <col min="1" max="1" width="19.6640625" customWidth="1"/>
    <col min="2" max="2" width="17.6640625" style="22" bestFit="1" customWidth="1"/>
    <col min="6" max="6" width="6.109375" bestFit="1" customWidth="1"/>
  </cols>
  <sheetData>
    <row r="1" spans="1:6" x14ac:dyDescent="0.3">
      <c r="B1"/>
    </row>
    <row r="2" spans="1:6" ht="54" customHeight="1" x14ac:dyDescent="0.3">
      <c r="A2" s="23" t="s">
        <v>196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8" t="s">
        <v>161</v>
      </c>
      <c r="B6" s="14" t="s">
        <v>5</v>
      </c>
      <c r="C6" s="20">
        <v>9</v>
      </c>
      <c r="D6" s="20">
        <v>0</v>
      </c>
      <c r="E6" s="20">
        <v>1</v>
      </c>
      <c r="F6" s="21">
        <f t="shared" ref="F6:F25" si="0">SUM(C6:E6)</f>
        <v>10</v>
      </c>
    </row>
    <row r="7" spans="1:6" ht="15" thickBot="1" x14ac:dyDescent="0.35">
      <c r="A7" s="18" t="s">
        <v>161</v>
      </c>
      <c r="B7" s="14" t="s">
        <v>8</v>
      </c>
      <c r="C7" s="20">
        <v>1</v>
      </c>
      <c r="D7" s="20">
        <v>0</v>
      </c>
      <c r="E7" s="20">
        <v>0</v>
      </c>
      <c r="F7" s="21">
        <f t="shared" si="0"/>
        <v>1</v>
      </c>
    </row>
    <row r="8" spans="1:6" ht="15" thickBot="1" x14ac:dyDescent="0.35">
      <c r="A8" s="18" t="s">
        <v>161</v>
      </c>
      <c r="B8" s="14" t="s">
        <v>13</v>
      </c>
      <c r="C8" s="20">
        <v>64</v>
      </c>
      <c r="D8" s="20">
        <v>1</v>
      </c>
      <c r="E8" s="20">
        <v>3</v>
      </c>
      <c r="F8" s="21">
        <f t="shared" si="0"/>
        <v>68</v>
      </c>
    </row>
    <row r="9" spans="1:6" ht="15" thickBot="1" x14ac:dyDescent="0.35">
      <c r="A9" s="18" t="s">
        <v>161</v>
      </c>
      <c r="B9" s="14" t="s">
        <v>15</v>
      </c>
      <c r="C9" s="20">
        <v>2</v>
      </c>
      <c r="D9" s="20">
        <v>0</v>
      </c>
      <c r="E9" s="20">
        <v>0</v>
      </c>
      <c r="F9" s="21">
        <f t="shared" si="0"/>
        <v>2</v>
      </c>
    </row>
    <row r="10" spans="1:6" ht="15" thickBot="1" x14ac:dyDescent="0.35">
      <c r="A10" s="18" t="s">
        <v>161</v>
      </c>
      <c r="B10" s="14" t="s">
        <v>16</v>
      </c>
      <c r="C10" s="20">
        <v>1</v>
      </c>
      <c r="D10" s="20">
        <v>0</v>
      </c>
      <c r="E10" s="20">
        <v>1</v>
      </c>
      <c r="F10" s="21">
        <f t="shared" si="0"/>
        <v>2</v>
      </c>
    </row>
    <row r="11" spans="1:6" ht="15" thickBot="1" x14ac:dyDescent="0.35">
      <c r="A11" s="18" t="s">
        <v>161</v>
      </c>
      <c r="B11" s="14" t="s">
        <v>193</v>
      </c>
      <c r="C11" s="20">
        <v>2</v>
      </c>
      <c r="D11" s="20">
        <v>0</v>
      </c>
      <c r="E11" s="20">
        <v>0</v>
      </c>
      <c r="F11" s="21">
        <f t="shared" si="0"/>
        <v>2</v>
      </c>
    </row>
    <row r="12" spans="1:6" ht="15" thickBot="1" x14ac:dyDescent="0.35">
      <c r="A12" s="18" t="s">
        <v>161</v>
      </c>
      <c r="B12" s="14" t="s">
        <v>19</v>
      </c>
      <c r="C12" s="20">
        <v>0</v>
      </c>
      <c r="D12" s="20">
        <v>0</v>
      </c>
      <c r="E12" s="20">
        <v>1</v>
      </c>
      <c r="F12" s="21">
        <f t="shared" si="0"/>
        <v>1</v>
      </c>
    </row>
    <row r="13" spans="1:6" ht="23.4" thickBot="1" x14ac:dyDescent="0.35">
      <c r="A13" s="18" t="s">
        <v>161</v>
      </c>
      <c r="B13" s="14" t="s">
        <v>45</v>
      </c>
      <c r="C13" s="20">
        <v>1</v>
      </c>
      <c r="D13" s="20">
        <v>0</v>
      </c>
      <c r="E13" s="20">
        <v>0</v>
      </c>
      <c r="F13" s="21">
        <f t="shared" si="0"/>
        <v>1</v>
      </c>
    </row>
    <row r="14" spans="1:6" ht="15" thickBot="1" x14ac:dyDescent="0.35">
      <c r="A14" s="18" t="s">
        <v>161</v>
      </c>
      <c r="B14" s="14" t="s">
        <v>21</v>
      </c>
      <c r="C14" s="20">
        <v>3</v>
      </c>
      <c r="D14" s="20">
        <v>0</v>
      </c>
      <c r="E14" s="20">
        <v>0</v>
      </c>
      <c r="F14" s="21">
        <f t="shared" si="0"/>
        <v>3</v>
      </c>
    </row>
    <row r="15" spans="1:6" ht="23.4" thickBot="1" x14ac:dyDescent="0.35">
      <c r="A15" s="18" t="s">
        <v>161</v>
      </c>
      <c r="B15" s="14" t="s">
        <v>22</v>
      </c>
      <c r="C15" s="20">
        <v>14</v>
      </c>
      <c r="D15" s="20">
        <v>51</v>
      </c>
      <c r="E15" s="20">
        <v>169</v>
      </c>
      <c r="F15" s="21">
        <f t="shared" si="0"/>
        <v>234</v>
      </c>
    </row>
    <row r="16" spans="1:6" ht="15" thickBot="1" x14ac:dyDescent="0.35">
      <c r="A16" s="18" t="s">
        <v>161</v>
      </c>
      <c r="B16" s="14" t="s">
        <v>24</v>
      </c>
      <c r="C16" s="20">
        <v>1</v>
      </c>
      <c r="D16" s="20">
        <v>1</v>
      </c>
      <c r="E16" s="20">
        <v>0</v>
      </c>
      <c r="F16" s="21">
        <f t="shared" si="0"/>
        <v>2</v>
      </c>
    </row>
    <row r="17" spans="1:6" ht="15" thickBot="1" x14ac:dyDescent="0.35">
      <c r="A17" s="18" t="s">
        <v>161</v>
      </c>
      <c r="B17" s="14" t="s">
        <v>28</v>
      </c>
      <c r="C17" s="20">
        <v>0</v>
      </c>
      <c r="D17" s="20">
        <v>1</v>
      </c>
      <c r="E17" s="20">
        <v>1</v>
      </c>
      <c r="F17" s="21">
        <f t="shared" si="0"/>
        <v>2</v>
      </c>
    </row>
    <row r="18" spans="1:6" ht="15" thickBot="1" x14ac:dyDescent="0.35">
      <c r="A18" s="18" t="s">
        <v>161</v>
      </c>
      <c r="B18" s="14" t="s">
        <v>29</v>
      </c>
      <c r="C18" s="20">
        <v>0</v>
      </c>
      <c r="D18" s="20">
        <v>1</v>
      </c>
      <c r="E18" s="20">
        <v>0</v>
      </c>
      <c r="F18" s="21">
        <f t="shared" si="0"/>
        <v>1</v>
      </c>
    </row>
    <row r="19" spans="1:6" ht="15" thickBot="1" x14ac:dyDescent="0.35">
      <c r="A19" s="18" t="s">
        <v>161</v>
      </c>
      <c r="B19" s="14" t="s">
        <v>54</v>
      </c>
      <c r="C19" s="20">
        <v>2</v>
      </c>
      <c r="D19" s="20">
        <v>0</v>
      </c>
      <c r="E19" s="20">
        <v>0</v>
      </c>
      <c r="F19" s="21">
        <f t="shared" si="0"/>
        <v>2</v>
      </c>
    </row>
    <row r="20" spans="1:6" ht="15" thickBot="1" x14ac:dyDescent="0.35">
      <c r="A20" s="18" t="s">
        <v>161</v>
      </c>
      <c r="B20" s="14" t="s">
        <v>32</v>
      </c>
      <c r="C20" s="20">
        <v>4</v>
      </c>
      <c r="D20" s="20">
        <v>0</v>
      </c>
      <c r="E20" s="20">
        <v>1</v>
      </c>
      <c r="F20" s="21">
        <f t="shared" si="0"/>
        <v>5</v>
      </c>
    </row>
    <row r="21" spans="1:6" ht="15" thickBot="1" x14ac:dyDescent="0.35">
      <c r="A21" s="18" t="s">
        <v>161</v>
      </c>
      <c r="B21" s="14" t="s">
        <v>56</v>
      </c>
      <c r="C21" s="20">
        <v>2</v>
      </c>
      <c r="D21" s="20">
        <v>0</v>
      </c>
      <c r="E21" s="20">
        <v>1</v>
      </c>
      <c r="F21" s="21">
        <f t="shared" si="0"/>
        <v>3</v>
      </c>
    </row>
    <row r="22" spans="1:6" ht="15" thickBot="1" x14ac:dyDescent="0.35">
      <c r="A22" s="18" t="s">
        <v>161</v>
      </c>
      <c r="B22" s="14" t="s">
        <v>33</v>
      </c>
      <c r="C22" s="20">
        <v>1</v>
      </c>
      <c r="D22" s="20">
        <v>0</v>
      </c>
      <c r="E22" s="20">
        <v>0</v>
      </c>
      <c r="F22" s="21">
        <f t="shared" si="0"/>
        <v>1</v>
      </c>
    </row>
    <row r="23" spans="1:6" ht="15" thickBot="1" x14ac:dyDescent="0.35">
      <c r="A23" s="18" t="s">
        <v>161</v>
      </c>
      <c r="B23" s="14" t="s">
        <v>37</v>
      </c>
      <c r="C23" s="20">
        <v>5</v>
      </c>
      <c r="D23" s="20">
        <v>2</v>
      </c>
      <c r="E23" s="20">
        <v>2</v>
      </c>
      <c r="F23" s="21">
        <f t="shared" si="0"/>
        <v>9</v>
      </c>
    </row>
    <row r="24" spans="1:6" ht="15" thickBot="1" x14ac:dyDescent="0.35">
      <c r="A24" s="18" t="s">
        <v>161</v>
      </c>
      <c r="B24" s="14" t="s">
        <v>39</v>
      </c>
      <c r="C24" s="20">
        <v>0</v>
      </c>
      <c r="D24" s="20">
        <v>0</v>
      </c>
      <c r="E24" s="20">
        <v>1</v>
      </c>
      <c r="F24" s="21">
        <f t="shared" si="0"/>
        <v>1</v>
      </c>
    </row>
    <row r="25" spans="1:6" ht="15" thickBot="1" x14ac:dyDescent="0.35">
      <c r="A25" s="18" t="s">
        <v>161</v>
      </c>
      <c r="B25" s="14" t="s">
        <v>41</v>
      </c>
      <c r="C25" s="20">
        <v>1</v>
      </c>
      <c r="D25" s="20">
        <v>0</v>
      </c>
      <c r="E25" s="20">
        <v>0</v>
      </c>
      <c r="F25" s="21">
        <f t="shared" si="0"/>
        <v>1</v>
      </c>
    </row>
    <row r="26" spans="1:6" ht="15" thickBot="1" x14ac:dyDescent="0.35">
      <c r="A26" s="31" t="s">
        <v>189</v>
      </c>
      <c r="B26" s="31"/>
      <c r="C26" s="20">
        <f>SUM(C6:C25)</f>
        <v>113</v>
      </c>
      <c r="D26" s="20">
        <f t="shared" ref="D26:F26" si="1">SUM(D6:D25)</f>
        <v>57</v>
      </c>
      <c r="E26" s="20">
        <f t="shared" si="1"/>
        <v>181</v>
      </c>
      <c r="F26" s="21">
        <f t="shared" si="1"/>
        <v>351</v>
      </c>
    </row>
  </sheetData>
  <mergeCells count="5">
    <mergeCell ref="A4:A5"/>
    <mergeCell ref="B4:B5"/>
    <mergeCell ref="F4:F5"/>
    <mergeCell ref="A26:B26"/>
    <mergeCell ref="A2:F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3"/>
  <sheetViews>
    <sheetView workbookViewId="0">
      <selection activeCell="A2" sqref="A2:F2"/>
    </sheetView>
  </sheetViews>
  <sheetFormatPr baseColWidth="10" defaultRowHeight="14.4" x14ac:dyDescent="0.3"/>
  <cols>
    <col min="1" max="1" width="17.44140625" customWidth="1"/>
    <col min="2" max="2" width="26.109375" style="22" bestFit="1" customWidth="1"/>
    <col min="6" max="6" width="6.109375" bestFit="1" customWidth="1"/>
  </cols>
  <sheetData>
    <row r="1" spans="1:6" x14ac:dyDescent="0.3">
      <c r="B1"/>
    </row>
    <row r="2" spans="1:6" ht="54" customHeight="1" x14ac:dyDescent="0.3">
      <c r="A2" s="23" t="s">
        <v>197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8" t="s">
        <v>165</v>
      </c>
      <c r="B6" s="14" t="s">
        <v>5</v>
      </c>
      <c r="C6" s="20">
        <v>47</v>
      </c>
      <c r="D6" s="20">
        <v>9</v>
      </c>
      <c r="E6" s="20">
        <v>9</v>
      </c>
      <c r="F6" s="21">
        <f t="shared" ref="F6:F37" si="0">SUM(C6:E6)</f>
        <v>65</v>
      </c>
    </row>
    <row r="7" spans="1:6" ht="15" thickBot="1" x14ac:dyDescent="0.35">
      <c r="A7" s="18" t="s">
        <v>165</v>
      </c>
      <c r="B7" s="14" t="s">
        <v>7</v>
      </c>
      <c r="C7" s="20">
        <v>3</v>
      </c>
      <c r="D7" s="20">
        <v>3</v>
      </c>
      <c r="E7" s="20">
        <v>2</v>
      </c>
      <c r="F7" s="21">
        <f t="shared" si="0"/>
        <v>8</v>
      </c>
    </row>
    <row r="8" spans="1:6" ht="15" thickBot="1" x14ac:dyDescent="0.35">
      <c r="A8" s="18" t="s">
        <v>165</v>
      </c>
      <c r="B8" s="14" t="s">
        <v>8</v>
      </c>
      <c r="C8" s="20">
        <v>6</v>
      </c>
      <c r="D8" s="20">
        <v>1</v>
      </c>
      <c r="E8" s="20">
        <v>1</v>
      </c>
      <c r="F8" s="21">
        <f t="shared" si="0"/>
        <v>8</v>
      </c>
    </row>
    <row r="9" spans="1:6" ht="15" thickBot="1" x14ac:dyDescent="0.35">
      <c r="A9" s="18" t="s">
        <v>165</v>
      </c>
      <c r="B9" s="14" t="s">
        <v>9</v>
      </c>
      <c r="C9" s="20">
        <v>2</v>
      </c>
      <c r="D9" s="20">
        <v>4</v>
      </c>
      <c r="E9" s="20">
        <v>2</v>
      </c>
      <c r="F9" s="21">
        <f t="shared" si="0"/>
        <v>8</v>
      </c>
    </row>
    <row r="10" spans="1:6" ht="15" thickBot="1" x14ac:dyDescent="0.35">
      <c r="A10" s="18" t="s">
        <v>165</v>
      </c>
      <c r="B10" s="14" t="s">
        <v>10</v>
      </c>
      <c r="C10" s="20">
        <v>4</v>
      </c>
      <c r="D10" s="20">
        <v>3</v>
      </c>
      <c r="E10" s="20">
        <v>2</v>
      </c>
      <c r="F10" s="21">
        <f t="shared" si="0"/>
        <v>9</v>
      </c>
    </row>
    <row r="11" spans="1:6" ht="15" thickBot="1" x14ac:dyDescent="0.35">
      <c r="A11" s="18" t="s">
        <v>165</v>
      </c>
      <c r="B11" s="14" t="s">
        <v>11</v>
      </c>
      <c r="C11" s="20">
        <v>1</v>
      </c>
      <c r="D11" s="20">
        <v>0</v>
      </c>
      <c r="E11" s="20">
        <v>0</v>
      </c>
      <c r="F11" s="21">
        <f t="shared" si="0"/>
        <v>1</v>
      </c>
    </row>
    <row r="12" spans="1:6" ht="15" thickBot="1" x14ac:dyDescent="0.35">
      <c r="A12" s="18" t="s">
        <v>165</v>
      </c>
      <c r="B12" s="14" t="s">
        <v>12</v>
      </c>
      <c r="C12" s="20">
        <v>3</v>
      </c>
      <c r="D12" s="20">
        <v>1</v>
      </c>
      <c r="E12" s="20">
        <v>3</v>
      </c>
      <c r="F12" s="21">
        <f t="shared" si="0"/>
        <v>7</v>
      </c>
    </row>
    <row r="13" spans="1:6" ht="15" thickBot="1" x14ac:dyDescent="0.35">
      <c r="A13" s="18" t="s">
        <v>165</v>
      </c>
      <c r="B13" s="14" t="s">
        <v>13</v>
      </c>
      <c r="C13" s="20">
        <v>56</v>
      </c>
      <c r="D13" s="20">
        <v>14</v>
      </c>
      <c r="E13" s="20">
        <v>28</v>
      </c>
      <c r="F13" s="21">
        <f t="shared" si="0"/>
        <v>98</v>
      </c>
    </row>
    <row r="14" spans="1:6" ht="15" thickBot="1" x14ac:dyDescent="0.35">
      <c r="A14" s="18" t="s">
        <v>165</v>
      </c>
      <c r="B14" s="14" t="s">
        <v>14</v>
      </c>
      <c r="C14" s="20">
        <v>7</v>
      </c>
      <c r="D14" s="20">
        <v>1</v>
      </c>
      <c r="E14" s="20">
        <v>0</v>
      </c>
      <c r="F14" s="21">
        <f t="shared" si="0"/>
        <v>8</v>
      </c>
    </row>
    <row r="15" spans="1:6" ht="15" thickBot="1" x14ac:dyDescent="0.35">
      <c r="A15" s="18" t="s">
        <v>165</v>
      </c>
      <c r="B15" s="14" t="s">
        <v>15</v>
      </c>
      <c r="C15" s="20">
        <v>2</v>
      </c>
      <c r="D15" s="20">
        <v>0</v>
      </c>
      <c r="E15" s="20">
        <v>0</v>
      </c>
      <c r="F15" s="21">
        <f t="shared" si="0"/>
        <v>2</v>
      </c>
    </row>
    <row r="16" spans="1:6" ht="15" thickBot="1" x14ac:dyDescent="0.35">
      <c r="A16" s="18" t="s">
        <v>165</v>
      </c>
      <c r="B16" s="14" t="s">
        <v>16</v>
      </c>
      <c r="C16" s="20">
        <v>4</v>
      </c>
      <c r="D16" s="20">
        <v>1</v>
      </c>
      <c r="E16" s="20">
        <v>2</v>
      </c>
      <c r="F16" s="21">
        <f t="shared" si="0"/>
        <v>7</v>
      </c>
    </row>
    <row r="17" spans="1:6" ht="15" thickBot="1" x14ac:dyDescent="0.35">
      <c r="A17" s="18" t="s">
        <v>165</v>
      </c>
      <c r="B17" s="14" t="s">
        <v>193</v>
      </c>
      <c r="C17" s="20">
        <v>2</v>
      </c>
      <c r="D17" s="20">
        <v>1</v>
      </c>
      <c r="E17" s="20">
        <v>0</v>
      </c>
      <c r="F17" s="21">
        <f t="shared" si="0"/>
        <v>3</v>
      </c>
    </row>
    <row r="18" spans="1:6" ht="15" thickBot="1" x14ac:dyDescent="0.35">
      <c r="A18" s="18" t="s">
        <v>165</v>
      </c>
      <c r="B18" s="14" t="s">
        <v>17</v>
      </c>
      <c r="C18" s="20">
        <v>0</v>
      </c>
      <c r="D18" s="20">
        <v>2</v>
      </c>
      <c r="E18" s="20">
        <v>1</v>
      </c>
      <c r="F18" s="21">
        <f t="shared" si="0"/>
        <v>3</v>
      </c>
    </row>
    <row r="19" spans="1:6" ht="15" thickBot="1" x14ac:dyDescent="0.35">
      <c r="A19" s="18" t="s">
        <v>165</v>
      </c>
      <c r="B19" s="14" t="s">
        <v>61</v>
      </c>
      <c r="C19" s="20">
        <v>1</v>
      </c>
      <c r="D19" s="20">
        <v>0</v>
      </c>
      <c r="E19" s="20">
        <v>0</v>
      </c>
      <c r="F19" s="21">
        <f t="shared" si="0"/>
        <v>1</v>
      </c>
    </row>
    <row r="20" spans="1:6" ht="15" thickBot="1" x14ac:dyDescent="0.35">
      <c r="A20" s="18" t="s">
        <v>165</v>
      </c>
      <c r="B20" s="14" t="s">
        <v>18</v>
      </c>
      <c r="C20" s="20">
        <v>1</v>
      </c>
      <c r="D20" s="20">
        <v>2</v>
      </c>
      <c r="E20" s="20">
        <v>0</v>
      </c>
      <c r="F20" s="21">
        <f t="shared" si="0"/>
        <v>3</v>
      </c>
    </row>
    <row r="21" spans="1:6" ht="15" thickBot="1" x14ac:dyDescent="0.35">
      <c r="A21" s="18" t="s">
        <v>165</v>
      </c>
      <c r="B21" s="14" t="s">
        <v>19</v>
      </c>
      <c r="C21" s="20">
        <v>4</v>
      </c>
      <c r="D21" s="20">
        <v>1</v>
      </c>
      <c r="E21" s="20">
        <v>0</v>
      </c>
      <c r="F21" s="21">
        <f t="shared" si="0"/>
        <v>5</v>
      </c>
    </row>
    <row r="22" spans="1:6" ht="15" thickBot="1" x14ac:dyDescent="0.35">
      <c r="A22" s="18" t="s">
        <v>165</v>
      </c>
      <c r="B22" s="14" t="s">
        <v>45</v>
      </c>
      <c r="C22" s="20">
        <v>2</v>
      </c>
      <c r="D22" s="20">
        <v>0</v>
      </c>
      <c r="E22" s="20">
        <v>0</v>
      </c>
      <c r="F22" s="21">
        <f t="shared" si="0"/>
        <v>2</v>
      </c>
    </row>
    <row r="23" spans="1:6" ht="15" thickBot="1" x14ac:dyDescent="0.35">
      <c r="A23" s="18" t="s">
        <v>165</v>
      </c>
      <c r="B23" s="14" t="s">
        <v>21</v>
      </c>
      <c r="C23" s="20">
        <v>39</v>
      </c>
      <c r="D23" s="20">
        <v>2</v>
      </c>
      <c r="E23" s="20">
        <v>9</v>
      </c>
      <c r="F23" s="21">
        <f t="shared" si="0"/>
        <v>50</v>
      </c>
    </row>
    <row r="24" spans="1:6" ht="15" thickBot="1" x14ac:dyDescent="0.35">
      <c r="A24" s="18" t="s">
        <v>165</v>
      </c>
      <c r="B24" s="14" t="s">
        <v>22</v>
      </c>
      <c r="C24" s="20">
        <v>366</v>
      </c>
      <c r="D24" s="20">
        <v>466</v>
      </c>
      <c r="E24" s="20">
        <v>1826</v>
      </c>
      <c r="F24" s="21">
        <f t="shared" si="0"/>
        <v>2658</v>
      </c>
    </row>
    <row r="25" spans="1:6" ht="15" thickBot="1" x14ac:dyDescent="0.35">
      <c r="A25" s="18" t="s">
        <v>165</v>
      </c>
      <c r="B25" s="14" t="s">
        <v>62</v>
      </c>
      <c r="C25" s="20">
        <v>0</v>
      </c>
      <c r="D25" s="20">
        <v>1</v>
      </c>
      <c r="E25" s="20">
        <v>0</v>
      </c>
      <c r="F25" s="21">
        <f t="shared" si="0"/>
        <v>1</v>
      </c>
    </row>
    <row r="26" spans="1:6" ht="15" thickBot="1" x14ac:dyDescent="0.35">
      <c r="A26" s="18" t="s">
        <v>165</v>
      </c>
      <c r="B26" s="14" t="s">
        <v>23</v>
      </c>
      <c r="C26" s="20">
        <v>1</v>
      </c>
      <c r="D26" s="20">
        <v>3</v>
      </c>
      <c r="E26" s="20">
        <v>3</v>
      </c>
      <c r="F26" s="21">
        <f t="shared" si="0"/>
        <v>7</v>
      </c>
    </row>
    <row r="27" spans="1:6" ht="15" thickBot="1" x14ac:dyDescent="0.35">
      <c r="A27" s="18" t="s">
        <v>165</v>
      </c>
      <c r="B27" s="14" t="s">
        <v>24</v>
      </c>
      <c r="C27" s="20">
        <v>33</v>
      </c>
      <c r="D27" s="20">
        <v>6</v>
      </c>
      <c r="E27" s="20">
        <v>5</v>
      </c>
      <c r="F27" s="21">
        <f t="shared" si="0"/>
        <v>44</v>
      </c>
    </row>
    <row r="28" spans="1:6" ht="15" thickBot="1" x14ac:dyDescent="0.35">
      <c r="A28" s="18" t="s">
        <v>165</v>
      </c>
      <c r="B28" s="14" t="s">
        <v>46</v>
      </c>
      <c r="C28" s="20">
        <v>0</v>
      </c>
      <c r="D28" s="20">
        <v>0</v>
      </c>
      <c r="E28" s="20">
        <v>1</v>
      </c>
      <c r="F28" s="21">
        <f t="shared" si="0"/>
        <v>1</v>
      </c>
    </row>
    <row r="29" spans="1:6" ht="15" thickBot="1" x14ac:dyDescent="0.35">
      <c r="A29" s="18" t="s">
        <v>165</v>
      </c>
      <c r="B29" s="14" t="s">
        <v>25</v>
      </c>
      <c r="C29" s="20">
        <v>0</v>
      </c>
      <c r="D29" s="20">
        <v>1</v>
      </c>
      <c r="E29" s="20">
        <v>2</v>
      </c>
      <c r="F29" s="21">
        <f t="shared" si="0"/>
        <v>3</v>
      </c>
    </row>
    <row r="30" spans="1:6" ht="15" thickBot="1" x14ac:dyDescent="0.35">
      <c r="A30" s="18" t="s">
        <v>165</v>
      </c>
      <c r="B30" s="14" t="s">
        <v>63</v>
      </c>
      <c r="C30" s="20">
        <v>2</v>
      </c>
      <c r="D30" s="20">
        <v>0</v>
      </c>
      <c r="E30" s="20">
        <v>0</v>
      </c>
      <c r="F30" s="21">
        <f t="shared" si="0"/>
        <v>2</v>
      </c>
    </row>
    <row r="31" spans="1:6" ht="15" thickBot="1" x14ac:dyDescent="0.35">
      <c r="A31" s="18" t="s">
        <v>165</v>
      </c>
      <c r="B31" s="14" t="s">
        <v>27</v>
      </c>
      <c r="C31" s="20">
        <v>2</v>
      </c>
      <c r="D31" s="20">
        <v>0</v>
      </c>
      <c r="E31" s="20">
        <v>0</v>
      </c>
      <c r="F31" s="21">
        <f t="shared" si="0"/>
        <v>2</v>
      </c>
    </row>
    <row r="32" spans="1:6" ht="15" thickBot="1" x14ac:dyDescent="0.35">
      <c r="A32" s="18" t="s">
        <v>165</v>
      </c>
      <c r="B32" s="14" t="s">
        <v>48</v>
      </c>
      <c r="C32" s="20">
        <v>0</v>
      </c>
      <c r="D32" s="20">
        <v>1</v>
      </c>
      <c r="E32" s="20">
        <v>0</v>
      </c>
      <c r="F32" s="21">
        <f t="shared" si="0"/>
        <v>1</v>
      </c>
    </row>
    <row r="33" spans="1:6" ht="15" thickBot="1" x14ac:dyDescent="0.35">
      <c r="A33" s="18" t="s">
        <v>165</v>
      </c>
      <c r="B33" s="14" t="s">
        <v>28</v>
      </c>
      <c r="C33" s="20">
        <v>4</v>
      </c>
      <c r="D33" s="20">
        <v>1</v>
      </c>
      <c r="E33" s="20">
        <v>2</v>
      </c>
      <c r="F33" s="21">
        <f t="shared" si="0"/>
        <v>7</v>
      </c>
    </row>
    <row r="34" spans="1:6" ht="15" thickBot="1" x14ac:dyDescent="0.35">
      <c r="A34" s="18" t="s">
        <v>165</v>
      </c>
      <c r="B34" s="14" t="s">
        <v>49</v>
      </c>
      <c r="C34" s="20">
        <v>3</v>
      </c>
      <c r="D34" s="20">
        <v>0</v>
      </c>
      <c r="E34" s="20">
        <v>0</v>
      </c>
      <c r="F34" s="21">
        <f t="shared" si="0"/>
        <v>3</v>
      </c>
    </row>
    <row r="35" spans="1:6" ht="15" thickBot="1" x14ac:dyDescent="0.35">
      <c r="A35" s="18" t="s">
        <v>165</v>
      </c>
      <c r="B35" s="14" t="s">
        <v>29</v>
      </c>
      <c r="C35" s="20">
        <v>9</v>
      </c>
      <c r="D35" s="20">
        <v>2</v>
      </c>
      <c r="E35" s="20">
        <v>2</v>
      </c>
      <c r="F35" s="21">
        <f t="shared" si="0"/>
        <v>13</v>
      </c>
    </row>
    <row r="36" spans="1:6" ht="15" thickBot="1" x14ac:dyDescent="0.35">
      <c r="A36" s="18" t="s">
        <v>165</v>
      </c>
      <c r="B36" s="14" t="s">
        <v>30</v>
      </c>
      <c r="C36" s="20">
        <v>4</v>
      </c>
      <c r="D36" s="20">
        <v>0</v>
      </c>
      <c r="E36" s="20">
        <v>1</v>
      </c>
      <c r="F36" s="21">
        <f t="shared" si="0"/>
        <v>5</v>
      </c>
    </row>
    <row r="37" spans="1:6" ht="15" thickBot="1" x14ac:dyDescent="0.35">
      <c r="A37" s="18" t="s">
        <v>165</v>
      </c>
      <c r="B37" s="14" t="s">
        <v>65</v>
      </c>
      <c r="C37" s="20">
        <v>4</v>
      </c>
      <c r="D37" s="20">
        <v>0</v>
      </c>
      <c r="E37" s="20">
        <v>0</v>
      </c>
      <c r="F37" s="21">
        <f t="shared" si="0"/>
        <v>4</v>
      </c>
    </row>
    <row r="38" spans="1:6" ht="15" thickBot="1" x14ac:dyDescent="0.35">
      <c r="A38" s="18" t="s">
        <v>165</v>
      </c>
      <c r="B38" s="14" t="s">
        <v>52</v>
      </c>
      <c r="C38" s="20">
        <v>0</v>
      </c>
      <c r="D38" s="20">
        <v>0</v>
      </c>
      <c r="E38" s="20">
        <v>1</v>
      </c>
      <c r="F38" s="21">
        <f t="shared" ref="F38:F52" si="1">SUM(C38:E38)</f>
        <v>1</v>
      </c>
    </row>
    <row r="39" spans="1:6" ht="15" thickBot="1" x14ac:dyDescent="0.35">
      <c r="A39" s="18" t="s">
        <v>165</v>
      </c>
      <c r="B39" s="14" t="s">
        <v>66</v>
      </c>
      <c r="C39" s="20">
        <v>0</v>
      </c>
      <c r="D39" s="20">
        <v>1</v>
      </c>
      <c r="E39" s="20">
        <v>0</v>
      </c>
      <c r="F39" s="21">
        <f t="shared" si="1"/>
        <v>1</v>
      </c>
    </row>
    <row r="40" spans="1:6" ht="15" thickBot="1" x14ac:dyDescent="0.35">
      <c r="A40" s="18" t="s">
        <v>165</v>
      </c>
      <c r="B40" s="14" t="s">
        <v>54</v>
      </c>
      <c r="C40" s="20">
        <v>0</v>
      </c>
      <c r="D40" s="20">
        <v>1</v>
      </c>
      <c r="E40" s="20">
        <v>2</v>
      </c>
      <c r="F40" s="21">
        <f t="shared" si="1"/>
        <v>3</v>
      </c>
    </row>
    <row r="41" spans="1:6" ht="15" thickBot="1" x14ac:dyDescent="0.35">
      <c r="A41" s="18" t="s">
        <v>165</v>
      </c>
      <c r="B41" s="14" t="s">
        <v>31</v>
      </c>
      <c r="C41" s="20">
        <v>2</v>
      </c>
      <c r="D41" s="20">
        <v>0</v>
      </c>
      <c r="E41" s="20">
        <v>0</v>
      </c>
      <c r="F41" s="21">
        <f t="shared" si="1"/>
        <v>2</v>
      </c>
    </row>
    <row r="42" spans="1:6" ht="15" thickBot="1" x14ac:dyDescent="0.35">
      <c r="A42" s="18" t="s">
        <v>165</v>
      </c>
      <c r="B42" s="14" t="s">
        <v>32</v>
      </c>
      <c r="C42" s="20">
        <v>15</v>
      </c>
      <c r="D42" s="20">
        <v>7</v>
      </c>
      <c r="E42" s="20">
        <v>9</v>
      </c>
      <c r="F42" s="21">
        <f t="shared" si="1"/>
        <v>31</v>
      </c>
    </row>
    <row r="43" spans="1:6" ht="15" thickBot="1" x14ac:dyDescent="0.35">
      <c r="A43" s="18" t="s">
        <v>165</v>
      </c>
      <c r="B43" s="14" t="s">
        <v>55</v>
      </c>
      <c r="C43" s="20">
        <v>6</v>
      </c>
      <c r="D43" s="20">
        <v>0</v>
      </c>
      <c r="E43" s="20">
        <v>1</v>
      </c>
      <c r="F43" s="21">
        <f t="shared" si="1"/>
        <v>7</v>
      </c>
    </row>
    <row r="44" spans="1:6" ht="15" thickBot="1" x14ac:dyDescent="0.35">
      <c r="A44" s="18" t="s">
        <v>165</v>
      </c>
      <c r="B44" s="14" t="s">
        <v>34</v>
      </c>
      <c r="C44" s="20">
        <v>1</v>
      </c>
      <c r="D44" s="20">
        <v>0</v>
      </c>
      <c r="E44" s="20">
        <v>1</v>
      </c>
      <c r="F44" s="21">
        <f t="shared" si="1"/>
        <v>2</v>
      </c>
    </row>
    <row r="45" spans="1:6" ht="15" thickBot="1" x14ac:dyDescent="0.35">
      <c r="A45" s="18" t="s">
        <v>165</v>
      </c>
      <c r="B45" s="14" t="s">
        <v>35</v>
      </c>
      <c r="C45" s="20">
        <v>3</v>
      </c>
      <c r="D45" s="20">
        <v>0</v>
      </c>
      <c r="E45" s="20">
        <v>0</v>
      </c>
      <c r="F45" s="21">
        <f t="shared" si="1"/>
        <v>3</v>
      </c>
    </row>
    <row r="46" spans="1:6" ht="15" thickBot="1" x14ac:dyDescent="0.35">
      <c r="A46" s="18" t="s">
        <v>165</v>
      </c>
      <c r="B46" s="14" t="s">
        <v>37</v>
      </c>
      <c r="C46" s="20">
        <v>27</v>
      </c>
      <c r="D46" s="20">
        <v>3</v>
      </c>
      <c r="E46" s="20">
        <v>5</v>
      </c>
      <c r="F46" s="21">
        <f t="shared" si="1"/>
        <v>35</v>
      </c>
    </row>
    <row r="47" spans="1:6" ht="15" thickBot="1" x14ac:dyDescent="0.35">
      <c r="A47" s="18" t="s">
        <v>165</v>
      </c>
      <c r="B47" s="14" t="s">
        <v>67</v>
      </c>
      <c r="C47" s="20">
        <v>3</v>
      </c>
      <c r="D47" s="20">
        <v>1</v>
      </c>
      <c r="E47" s="20">
        <v>0</v>
      </c>
      <c r="F47" s="21">
        <f t="shared" si="1"/>
        <v>4</v>
      </c>
    </row>
    <row r="48" spans="1:6" ht="18" customHeight="1" thickBot="1" x14ac:dyDescent="0.35">
      <c r="A48" s="18" t="s">
        <v>165</v>
      </c>
      <c r="B48" s="14" t="s">
        <v>57</v>
      </c>
      <c r="C48" s="20">
        <v>1</v>
      </c>
      <c r="D48" s="20">
        <v>0</v>
      </c>
      <c r="E48" s="20">
        <v>0</v>
      </c>
      <c r="F48" s="21">
        <f t="shared" si="1"/>
        <v>1</v>
      </c>
    </row>
    <row r="49" spans="1:6" ht="15" thickBot="1" x14ac:dyDescent="0.35">
      <c r="A49" s="18" t="s">
        <v>165</v>
      </c>
      <c r="B49" s="14" t="s">
        <v>39</v>
      </c>
      <c r="C49" s="20">
        <v>0</v>
      </c>
      <c r="D49" s="20">
        <v>1</v>
      </c>
      <c r="E49" s="20">
        <v>0</v>
      </c>
      <c r="F49" s="21">
        <f t="shared" si="1"/>
        <v>1</v>
      </c>
    </row>
    <row r="50" spans="1:6" ht="15" thickBot="1" x14ac:dyDescent="0.35">
      <c r="A50" s="18" t="s">
        <v>165</v>
      </c>
      <c r="B50" s="14" t="s">
        <v>40</v>
      </c>
      <c r="C50" s="20">
        <v>2</v>
      </c>
      <c r="D50" s="20">
        <v>0</v>
      </c>
      <c r="E50" s="20">
        <v>1</v>
      </c>
      <c r="F50" s="21">
        <f t="shared" si="1"/>
        <v>3</v>
      </c>
    </row>
    <row r="51" spans="1:6" ht="15" thickBot="1" x14ac:dyDescent="0.35">
      <c r="A51" s="18" t="s">
        <v>165</v>
      </c>
      <c r="B51" s="14" t="s">
        <v>41</v>
      </c>
      <c r="C51" s="20">
        <v>6</v>
      </c>
      <c r="D51" s="20">
        <v>3</v>
      </c>
      <c r="E51" s="20">
        <v>5</v>
      </c>
      <c r="F51" s="21">
        <f t="shared" si="1"/>
        <v>14</v>
      </c>
    </row>
    <row r="52" spans="1:6" ht="15" thickBot="1" x14ac:dyDescent="0.35">
      <c r="A52" s="18" t="s">
        <v>165</v>
      </c>
      <c r="B52" s="14" t="s">
        <v>68</v>
      </c>
      <c r="C52" s="20">
        <v>1</v>
      </c>
      <c r="D52" s="20">
        <v>0</v>
      </c>
      <c r="E52" s="20">
        <v>0</v>
      </c>
      <c r="F52" s="21">
        <f t="shared" si="1"/>
        <v>1</v>
      </c>
    </row>
    <row r="53" spans="1:6" ht="15" thickBot="1" x14ac:dyDescent="0.35">
      <c r="A53" s="31" t="s">
        <v>189</v>
      </c>
      <c r="B53" s="31"/>
      <c r="C53" s="20">
        <f>SUM(C6:C52)</f>
        <v>679</v>
      </c>
      <c r="D53" s="20">
        <f>SUM(D6:D52)</f>
        <v>543</v>
      </c>
      <c r="E53" s="20">
        <f>SUM(E6:E52)</f>
        <v>1926</v>
      </c>
      <c r="F53" s="21">
        <f>SUM(F6:F52)</f>
        <v>3148</v>
      </c>
    </row>
  </sheetData>
  <mergeCells count="5">
    <mergeCell ref="A4:A5"/>
    <mergeCell ref="B4:B5"/>
    <mergeCell ref="F4:F5"/>
    <mergeCell ref="A53:B53"/>
    <mergeCell ref="A2:F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workbookViewId="0">
      <selection activeCell="A2" sqref="A2:F2"/>
    </sheetView>
  </sheetViews>
  <sheetFormatPr baseColWidth="10" defaultRowHeight="14.4" x14ac:dyDescent="0.3"/>
  <cols>
    <col min="1" max="1" width="19.6640625" customWidth="1"/>
    <col min="2" max="2" width="42.109375" style="22" customWidth="1"/>
    <col min="6" max="6" width="6.109375" bestFit="1" customWidth="1"/>
  </cols>
  <sheetData>
    <row r="1" spans="1:6" x14ac:dyDescent="0.3">
      <c r="B1"/>
    </row>
    <row r="2" spans="1:6" ht="54" customHeight="1" x14ac:dyDescent="0.3">
      <c r="A2" s="23" t="s">
        <v>198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8" t="s">
        <v>166</v>
      </c>
      <c r="B6" s="14" t="s">
        <v>5</v>
      </c>
      <c r="C6" s="20">
        <v>17</v>
      </c>
      <c r="D6" s="20">
        <v>0</v>
      </c>
      <c r="E6" s="20">
        <v>1</v>
      </c>
      <c r="F6" s="21">
        <f t="shared" ref="F6:F34" si="0">SUM(C6:E6)</f>
        <v>18</v>
      </c>
    </row>
    <row r="7" spans="1:6" ht="15" thickBot="1" x14ac:dyDescent="0.35">
      <c r="A7" s="18" t="s">
        <v>166</v>
      </c>
      <c r="B7" s="14" t="s">
        <v>7</v>
      </c>
      <c r="C7" s="20">
        <v>3</v>
      </c>
      <c r="D7" s="20">
        <v>0</v>
      </c>
      <c r="E7" s="20">
        <v>0</v>
      </c>
      <c r="F7" s="21">
        <f t="shared" si="0"/>
        <v>3</v>
      </c>
    </row>
    <row r="8" spans="1:6" ht="15" thickBot="1" x14ac:dyDescent="0.35">
      <c r="A8" s="18" t="s">
        <v>166</v>
      </c>
      <c r="B8" s="14" t="s">
        <v>8</v>
      </c>
      <c r="C8" s="20">
        <v>0</v>
      </c>
      <c r="D8" s="20">
        <v>0</v>
      </c>
      <c r="E8" s="20">
        <v>1</v>
      </c>
      <c r="F8" s="21">
        <f t="shared" si="0"/>
        <v>1</v>
      </c>
    </row>
    <row r="9" spans="1:6" ht="15" thickBot="1" x14ac:dyDescent="0.35">
      <c r="A9" s="18" t="s">
        <v>166</v>
      </c>
      <c r="B9" s="14" t="s">
        <v>9</v>
      </c>
      <c r="C9" s="20">
        <v>2</v>
      </c>
      <c r="D9" s="20">
        <v>0</v>
      </c>
      <c r="E9" s="20">
        <v>1</v>
      </c>
      <c r="F9" s="21">
        <f t="shared" si="0"/>
        <v>3</v>
      </c>
    </row>
    <row r="10" spans="1:6" ht="15" thickBot="1" x14ac:dyDescent="0.35">
      <c r="A10" s="18" t="s">
        <v>166</v>
      </c>
      <c r="B10" s="14" t="s">
        <v>10</v>
      </c>
      <c r="C10" s="20">
        <v>0</v>
      </c>
      <c r="D10" s="20">
        <v>1</v>
      </c>
      <c r="E10" s="20">
        <v>1</v>
      </c>
      <c r="F10" s="21">
        <f t="shared" si="0"/>
        <v>2</v>
      </c>
    </row>
    <row r="11" spans="1:6" ht="15" thickBot="1" x14ac:dyDescent="0.35">
      <c r="A11" s="18" t="s">
        <v>166</v>
      </c>
      <c r="B11" s="14" t="s">
        <v>12</v>
      </c>
      <c r="C11" s="20">
        <v>3</v>
      </c>
      <c r="D11" s="20">
        <v>0</v>
      </c>
      <c r="E11" s="20">
        <v>1</v>
      </c>
      <c r="F11" s="21">
        <f t="shared" si="0"/>
        <v>4</v>
      </c>
    </row>
    <row r="12" spans="1:6" ht="15" thickBot="1" x14ac:dyDescent="0.35">
      <c r="A12" s="18" t="s">
        <v>166</v>
      </c>
      <c r="B12" s="14" t="s">
        <v>13</v>
      </c>
      <c r="C12" s="20">
        <v>44</v>
      </c>
      <c r="D12" s="20">
        <v>3</v>
      </c>
      <c r="E12" s="20">
        <v>8</v>
      </c>
      <c r="F12" s="21">
        <f t="shared" si="0"/>
        <v>55</v>
      </c>
    </row>
    <row r="13" spans="1:6" ht="15" thickBot="1" x14ac:dyDescent="0.35">
      <c r="A13" s="18" t="s">
        <v>166</v>
      </c>
      <c r="B13" s="14" t="s">
        <v>14</v>
      </c>
      <c r="C13" s="20">
        <v>4</v>
      </c>
      <c r="D13" s="20">
        <v>0</v>
      </c>
      <c r="E13" s="20">
        <v>0</v>
      </c>
      <c r="F13" s="21">
        <f t="shared" si="0"/>
        <v>4</v>
      </c>
    </row>
    <row r="14" spans="1:6" ht="15" thickBot="1" x14ac:dyDescent="0.35">
      <c r="A14" s="18" t="s">
        <v>166</v>
      </c>
      <c r="B14" s="14" t="s">
        <v>16</v>
      </c>
      <c r="C14" s="20">
        <v>1</v>
      </c>
      <c r="D14" s="20">
        <v>1</v>
      </c>
      <c r="E14" s="20">
        <v>0</v>
      </c>
      <c r="F14" s="21">
        <f t="shared" si="0"/>
        <v>2</v>
      </c>
    </row>
    <row r="15" spans="1:6" ht="15" thickBot="1" x14ac:dyDescent="0.35">
      <c r="A15" s="18" t="s">
        <v>166</v>
      </c>
      <c r="B15" s="14" t="s">
        <v>193</v>
      </c>
      <c r="C15" s="20">
        <v>1</v>
      </c>
      <c r="D15" s="20">
        <v>0</v>
      </c>
      <c r="E15" s="20">
        <v>0</v>
      </c>
      <c r="F15" s="21">
        <f t="shared" si="0"/>
        <v>1</v>
      </c>
    </row>
    <row r="16" spans="1:6" ht="15" thickBot="1" x14ac:dyDescent="0.35">
      <c r="A16" s="18" t="s">
        <v>166</v>
      </c>
      <c r="B16" s="14" t="s">
        <v>21</v>
      </c>
      <c r="C16" s="20">
        <v>19</v>
      </c>
      <c r="D16" s="20">
        <v>0</v>
      </c>
      <c r="E16" s="20">
        <v>0</v>
      </c>
      <c r="F16" s="21">
        <f t="shared" si="0"/>
        <v>19</v>
      </c>
    </row>
    <row r="17" spans="1:6" ht="15" thickBot="1" x14ac:dyDescent="0.35">
      <c r="A17" s="18" t="s">
        <v>166</v>
      </c>
      <c r="B17" s="14" t="s">
        <v>22</v>
      </c>
      <c r="C17" s="20">
        <v>108</v>
      </c>
      <c r="D17" s="20">
        <v>146</v>
      </c>
      <c r="E17" s="20">
        <v>750</v>
      </c>
      <c r="F17" s="21">
        <f t="shared" si="0"/>
        <v>1004</v>
      </c>
    </row>
    <row r="18" spans="1:6" ht="15" thickBot="1" x14ac:dyDescent="0.35">
      <c r="A18" s="18" t="s">
        <v>166</v>
      </c>
      <c r="B18" s="14" t="s">
        <v>24</v>
      </c>
      <c r="C18" s="20">
        <v>10</v>
      </c>
      <c r="D18" s="20">
        <v>0</v>
      </c>
      <c r="E18" s="20">
        <v>0</v>
      </c>
      <c r="F18" s="21">
        <f t="shared" si="0"/>
        <v>10</v>
      </c>
    </row>
    <row r="19" spans="1:6" ht="15" thickBot="1" x14ac:dyDescent="0.35">
      <c r="A19" s="18" t="s">
        <v>166</v>
      </c>
      <c r="B19" s="14" t="s">
        <v>28</v>
      </c>
      <c r="C19" s="20">
        <v>2</v>
      </c>
      <c r="D19" s="20">
        <v>1</v>
      </c>
      <c r="E19" s="20">
        <v>0</v>
      </c>
      <c r="F19" s="21">
        <f t="shared" si="0"/>
        <v>3</v>
      </c>
    </row>
    <row r="20" spans="1:6" ht="15" thickBot="1" x14ac:dyDescent="0.35">
      <c r="A20" s="18" t="s">
        <v>166</v>
      </c>
      <c r="B20" s="14" t="s">
        <v>49</v>
      </c>
      <c r="C20" s="20">
        <v>1</v>
      </c>
      <c r="D20" s="20">
        <v>0</v>
      </c>
      <c r="E20" s="20">
        <v>0</v>
      </c>
      <c r="F20" s="21">
        <f t="shared" si="0"/>
        <v>1</v>
      </c>
    </row>
    <row r="21" spans="1:6" ht="15" thickBot="1" x14ac:dyDescent="0.35">
      <c r="A21" s="18" t="s">
        <v>166</v>
      </c>
      <c r="B21" s="14" t="s">
        <v>29</v>
      </c>
      <c r="C21" s="20">
        <v>2</v>
      </c>
      <c r="D21" s="20">
        <v>0</v>
      </c>
      <c r="E21" s="20">
        <v>0</v>
      </c>
      <c r="F21" s="21">
        <f t="shared" si="0"/>
        <v>2</v>
      </c>
    </row>
    <row r="22" spans="1:6" ht="15" thickBot="1" x14ac:dyDescent="0.35">
      <c r="A22" s="18" t="s">
        <v>166</v>
      </c>
      <c r="B22" s="14" t="s">
        <v>54</v>
      </c>
      <c r="C22" s="20">
        <v>1</v>
      </c>
      <c r="D22" s="20">
        <v>0</v>
      </c>
      <c r="E22" s="20">
        <v>0</v>
      </c>
      <c r="F22" s="21">
        <f t="shared" si="0"/>
        <v>1</v>
      </c>
    </row>
    <row r="23" spans="1:6" ht="15" thickBot="1" x14ac:dyDescent="0.35">
      <c r="A23" s="18" t="s">
        <v>166</v>
      </c>
      <c r="B23" s="14" t="s">
        <v>31</v>
      </c>
      <c r="C23" s="20">
        <v>0</v>
      </c>
      <c r="D23" s="20">
        <v>1</v>
      </c>
      <c r="E23" s="20">
        <v>0</v>
      </c>
      <c r="F23" s="21">
        <f t="shared" si="0"/>
        <v>1</v>
      </c>
    </row>
    <row r="24" spans="1:6" ht="15" thickBot="1" x14ac:dyDescent="0.35">
      <c r="A24" s="18" t="s">
        <v>166</v>
      </c>
      <c r="B24" s="14" t="s">
        <v>32</v>
      </c>
      <c r="C24" s="20">
        <v>3</v>
      </c>
      <c r="D24" s="20">
        <v>1</v>
      </c>
      <c r="E24" s="20">
        <v>0</v>
      </c>
      <c r="F24" s="21">
        <f t="shared" si="0"/>
        <v>4</v>
      </c>
    </row>
    <row r="25" spans="1:6" ht="15" thickBot="1" x14ac:dyDescent="0.35">
      <c r="A25" s="18" t="s">
        <v>166</v>
      </c>
      <c r="B25" s="14" t="s">
        <v>33</v>
      </c>
      <c r="C25" s="20">
        <v>2</v>
      </c>
      <c r="D25" s="20">
        <v>1</v>
      </c>
      <c r="E25" s="20">
        <v>1</v>
      </c>
      <c r="F25" s="21">
        <f t="shared" si="0"/>
        <v>4</v>
      </c>
    </row>
    <row r="26" spans="1:6" ht="15" thickBot="1" x14ac:dyDescent="0.35">
      <c r="A26" s="18" t="s">
        <v>166</v>
      </c>
      <c r="B26" s="14" t="s">
        <v>34</v>
      </c>
      <c r="C26" s="20">
        <v>1</v>
      </c>
      <c r="D26" s="20">
        <v>0</v>
      </c>
      <c r="E26" s="20">
        <v>0</v>
      </c>
      <c r="F26" s="21">
        <f t="shared" si="0"/>
        <v>1</v>
      </c>
    </row>
    <row r="27" spans="1:6" ht="15" thickBot="1" x14ac:dyDescent="0.35">
      <c r="A27" s="18" t="s">
        <v>166</v>
      </c>
      <c r="B27" s="14" t="s">
        <v>36</v>
      </c>
      <c r="C27" s="20">
        <v>1</v>
      </c>
      <c r="D27" s="20">
        <v>0</v>
      </c>
      <c r="E27" s="20">
        <v>0</v>
      </c>
      <c r="F27" s="21">
        <f t="shared" si="0"/>
        <v>1</v>
      </c>
    </row>
    <row r="28" spans="1:6" ht="15" thickBot="1" x14ac:dyDescent="0.35">
      <c r="A28" s="18" t="s">
        <v>166</v>
      </c>
      <c r="B28" s="14" t="s">
        <v>37</v>
      </c>
      <c r="C28" s="20">
        <v>5</v>
      </c>
      <c r="D28" s="20">
        <v>3</v>
      </c>
      <c r="E28" s="20">
        <v>0</v>
      </c>
      <c r="F28" s="21">
        <f t="shared" si="0"/>
        <v>8</v>
      </c>
    </row>
    <row r="29" spans="1:6" ht="15" thickBot="1" x14ac:dyDescent="0.35">
      <c r="A29" s="18" t="s">
        <v>166</v>
      </c>
      <c r="B29" s="14" t="s">
        <v>67</v>
      </c>
      <c r="C29" s="20">
        <v>0</v>
      </c>
      <c r="D29" s="20">
        <v>0</v>
      </c>
      <c r="E29" s="20">
        <v>1</v>
      </c>
      <c r="F29" s="21">
        <f t="shared" si="0"/>
        <v>1</v>
      </c>
    </row>
    <row r="30" spans="1:6" ht="15" thickBot="1" x14ac:dyDescent="0.35">
      <c r="A30" s="18" t="s">
        <v>166</v>
      </c>
      <c r="B30" s="14" t="s">
        <v>38</v>
      </c>
      <c r="C30" s="20">
        <v>1</v>
      </c>
      <c r="D30" s="20">
        <v>0</v>
      </c>
      <c r="E30" s="20">
        <v>0</v>
      </c>
      <c r="F30" s="21">
        <f t="shared" si="0"/>
        <v>1</v>
      </c>
    </row>
    <row r="31" spans="1:6" ht="15" thickBot="1" x14ac:dyDescent="0.35">
      <c r="A31" s="18" t="s">
        <v>166</v>
      </c>
      <c r="B31" s="14" t="s">
        <v>39</v>
      </c>
      <c r="C31" s="20">
        <v>1</v>
      </c>
      <c r="D31" s="20">
        <v>0</v>
      </c>
      <c r="E31" s="20">
        <v>1</v>
      </c>
      <c r="F31" s="21">
        <f t="shared" si="0"/>
        <v>2</v>
      </c>
    </row>
    <row r="32" spans="1:6" ht="15" thickBot="1" x14ac:dyDescent="0.35">
      <c r="A32" s="18" t="s">
        <v>166</v>
      </c>
      <c r="B32" s="14" t="s">
        <v>40</v>
      </c>
      <c r="C32" s="20">
        <v>5</v>
      </c>
      <c r="D32" s="20">
        <v>1</v>
      </c>
      <c r="E32" s="20">
        <v>1</v>
      </c>
      <c r="F32" s="21">
        <f t="shared" si="0"/>
        <v>7</v>
      </c>
    </row>
    <row r="33" spans="1:6" ht="15" thickBot="1" x14ac:dyDescent="0.35">
      <c r="A33" s="18" t="s">
        <v>166</v>
      </c>
      <c r="B33" s="14" t="s">
        <v>41</v>
      </c>
      <c r="C33" s="20">
        <v>2</v>
      </c>
      <c r="D33" s="20">
        <v>0</v>
      </c>
      <c r="E33" s="20">
        <v>2</v>
      </c>
      <c r="F33" s="21">
        <f t="shared" si="0"/>
        <v>4</v>
      </c>
    </row>
    <row r="34" spans="1:6" ht="15" thickBot="1" x14ac:dyDescent="0.35">
      <c r="A34" s="18" t="s">
        <v>166</v>
      </c>
      <c r="B34" s="14" t="s">
        <v>58</v>
      </c>
      <c r="C34" s="20">
        <v>1</v>
      </c>
      <c r="D34" s="20">
        <v>0</v>
      </c>
      <c r="E34" s="20">
        <v>0</v>
      </c>
      <c r="F34" s="21">
        <f t="shared" si="0"/>
        <v>1</v>
      </c>
    </row>
    <row r="35" spans="1:6" ht="15" thickBot="1" x14ac:dyDescent="0.35">
      <c r="A35" s="31" t="s">
        <v>189</v>
      </c>
      <c r="B35" s="31"/>
      <c r="C35" s="20">
        <f>SUM(C6:C34)</f>
        <v>240</v>
      </c>
      <c r="D35" s="20">
        <f>SUM(D6:D34)</f>
        <v>159</v>
      </c>
      <c r="E35" s="20">
        <f>SUM(E6:E34)</f>
        <v>769</v>
      </c>
      <c r="F35" s="21">
        <f>SUM(F6:F34)</f>
        <v>1168</v>
      </c>
    </row>
  </sheetData>
  <mergeCells count="5">
    <mergeCell ref="A4:A5"/>
    <mergeCell ref="B4:B5"/>
    <mergeCell ref="F4:F5"/>
    <mergeCell ref="A35:B35"/>
    <mergeCell ref="A2:F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workbookViewId="0">
      <selection activeCell="A2" sqref="A2:F2"/>
    </sheetView>
  </sheetViews>
  <sheetFormatPr baseColWidth="10" defaultRowHeight="14.4" x14ac:dyDescent="0.3"/>
  <cols>
    <col min="1" max="1" width="14.109375" customWidth="1"/>
    <col min="2" max="2" width="17.6640625" style="22" customWidth="1"/>
    <col min="6" max="6" width="6.109375" bestFit="1" customWidth="1"/>
  </cols>
  <sheetData>
    <row r="1" spans="1:6" x14ac:dyDescent="0.3">
      <c r="B1"/>
    </row>
    <row r="2" spans="1:6" ht="54" customHeight="1" x14ac:dyDescent="0.3">
      <c r="A2" s="23" t="s">
        <v>199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8" t="s">
        <v>162</v>
      </c>
      <c r="B6" s="14" t="s">
        <v>5</v>
      </c>
      <c r="C6" s="20">
        <v>13</v>
      </c>
      <c r="D6" s="20">
        <v>2</v>
      </c>
      <c r="E6" s="20">
        <v>1</v>
      </c>
      <c r="F6" s="21">
        <f t="shared" ref="F6:F44" si="0">SUM(C6:E6)</f>
        <v>16</v>
      </c>
    </row>
    <row r="7" spans="1:6" ht="15" thickBot="1" x14ac:dyDescent="0.35">
      <c r="A7" s="18" t="s">
        <v>162</v>
      </c>
      <c r="B7" s="14" t="s">
        <v>7</v>
      </c>
      <c r="C7" s="20">
        <v>4</v>
      </c>
      <c r="D7" s="20">
        <v>1</v>
      </c>
      <c r="E7" s="20">
        <v>0</v>
      </c>
      <c r="F7" s="21">
        <f t="shared" si="0"/>
        <v>5</v>
      </c>
    </row>
    <row r="8" spans="1:6" ht="15" thickBot="1" x14ac:dyDescent="0.35">
      <c r="A8" s="18" t="s">
        <v>162</v>
      </c>
      <c r="B8" s="14" t="s">
        <v>8</v>
      </c>
      <c r="C8" s="20">
        <v>3</v>
      </c>
      <c r="D8" s="20">
        <v>0</v>
      </c>
      <c r="E8" s="20">
        <v>1</v>
      </c>
      <c r="F8" s="21">
        <f t="shared" si="0"/>
        <v>4</v>
      </c>
    </row>
    <row r="9" spans="1:6" ht="15" thickBot="1" x14ac:dyDescent="0.35">
      <c r="A9" s="18" t="s">
        <v>162</v>
      </c>
      <c r="B9" s="14" t="s">
        <v>9</v>
      </c>
      <c r="C9" s="20">
        <v>1</v>
      </c>
      <c r="D9" s="20">
        <v>0</v>
      </c>
      <c r="E9" s="20">
        <v>0</v>
      </c>
      <c r="F9" s="21">
        <f t="shared" si="0"/>
        <v>1</v>
      </c>
    </row>
    <row r="10" spans="1:6" ht="15" thickBot="1" x14ac:dyDescent="0.35">
      <c r="A10" s="18" t="s">
        <v>162</v>
      </c>
      <c r="B10" s="14" t="s">
        <v>10</v>
      </c>
      <c r="C10" s="20">
        <v>3</v>
      </c>
      <c r="D10" s="20">
        <v>0</v>
      </c>
      <c r="E10" s="20">
        <v>1</v>
      </c>
      <c r="F10" s="21">
        <f t="shared" si="0"/>
        <v>4</v>
      </c>
    </row>
    <row r="11" spans="1:6" ht="15" thickBot="1" x14ac:dyDescent="0.35">
      <c r="A11" s="18" t="s">
        <v>162</v>
      </c>
      <c r="B11" s="14" t="s">
        <v>12</v>
      </c>
      <c r="C11" s="20">
        <v>3</v>
      </c>
      <c r="D11" s="20">
        <v>0</v>
      </c>
      <c r="E11" s="20">
        <v>0</v>
      </c>
      <c r="F11" s="21">
        <f t="shared" si="0"/>
        <v>3</v>
      </c>
    </row>
    <row r="12" spans="1:6" ht="15" thickBot="1" x14ac:dyDescent="0.35">
      <c r="A12" s="18" t="s">
        <v>162</v>
      </c>
      <c r="B12" s="14" t="s">
        <v>13</v>
      </c>
      <c r="C12" s="20">
        <v>96</v>
      </c>
      <c r="D12" s="20">
        <v>6</v>
      </c>
      <c r="E12" s="20">
        <v>13</v>
      </c>
      <c r="F12" s="21">
        <f t="shared" si="0"/>
        <v>115</v>
      </c>
    </row>
    <row r="13" spans="1:6" ht="15" thickBot="1" x14ac:dyDescent="0.35">
      <c r="A13" s="18" t="s">
        <v>162</v>
      </c>
      <c r="B13" s="14" t="s">
        <v>14</v>
      </c>
      <c r="C13" s="20">
        <v>1</v>
      </c>
      <c r="D13" s="20">
        <v>0</v>
      </c>
      <c r="E13" s="20">
        <v>0</v>
      </c>
      <c r="F13" s="21">
        <f t="shared" si="0"/>
        <v>1</v>
      </c>
    </row>
    <row r="14" spans="1:6" ht="15" thickBot="1" x14ac:dyDescent="0.35">
      <c r="A14" s="18" t="s">
        <v>162</v>
      </c>
      <c r="B14" s="14" t="s">
        <v>15</v>
      </c>
      <c r="C14" s="20">
        <v>1</v>
      </c>
      <c r="D14" s="20">
        <v>0</v>
      </c>
      <c r="E14" s="20">
        <v>0</v>
      </c>
      <c r="F14" s="21">
        <f t="shared" si="0"/>
        <v>1</v>
      </c>
    </row>
    <row r="15" spans="1:6" ht="15" thickBot="1" x14ac:dyDescent="0.35">
      <c r="A15" s="18" t="s">
        <v>162</v>
      </c>
      <c r="B15" s="14" t="s">
        <v>16</v>
      </c>
      <c r="C15" s="20">
        <v>5</v>
      </c>
      <c r="D15" s="20">
        <v>1</v>
      </c>
      <c r="E15" s="20">
        <v>1</v>
      </c>
      <c r="F15" s="21">
        <f t="shared" si="0"/>
        <v>7</v>
      </c>
    </row>
    <row r="16" spans="1:6" ht="15" thickBot="1" x14ac:dyDescent="0.35">
      <c r="A16" s="18" t="s">
        <v>162</v>
      </c>
      <c r="B16" s="14" t="s">
        <v>193</v>
      </c>
      <c r="C16" s="20">
        <v>4</v>
      </c>
      <c r="D16" s="20">
        <v>0</v>
      </c>
      <c r="E16" s="20">
        <v>0</v>
      </c>
      <c r="F16" s="21">
        <f t="shared" si="0"/>
        <v>4</v>
      </c>
    </row>
    <row r="17" spans="1:6" ht="15" thickBot="1" x14ac:dyDescent="0.35">
      <c r="A17" s="18" t="s">
        <v>162</v>
      </c>
      <c r="B17" s="14" t="s">
        <v>17</v>
      </c>
      <c r="C17" s="20">
        <v>4</v>
      </c>
      <c r="D17" s="20">
        <v>0</v>
      </c>
      <c r="E17" s="20">
        <v>0</v>
      </c>
      <c r="F17" s="21">
        <f t="shared" si="0"/>
        <v>4</v>
      </c>
    </row>
    <row r="18" spans="1:6" ht="15" thickBot="1" x14ac:dyDescent="0.35">
      <c r="A18" s="18" t="s">
        <v>162</v>
      </c>
      <c r="B18" s="14" t="s">
        <v>18</v>
      </c>
      <c r="C18" s="20">
        <v>0</v>
      </c>
      <c r="D18" s="20">
        <v>1</v>
      </c>
      <c r="E18" s="20">
        <v>1</v>
      </c>
      <c r="F18" s="21">
        <f t="shared" si="0"/>
        <v>2</v>
      </c>
    </row>
    <row r="19" spans="1:6" ht="15" thickBot="1" x14ac:dyDescent="0.35">
      <c r="A19" s="18" t="s">
        <v>162</v>
      </c>
      <c r="B19" s="14" t="s">
        <v>19</v>
      </c>
      <c r="C19" s="20">
        <v>0</v>
      </c>
      <c r="D19" s="20">
        <v>1</v>
      </c>
      <c r="E19" s="20">
        <v>1</v>
      </c>
      <c r="F19" s="21">
        <f t="shared" si="0"/>
        <v>2</v>
      </c>
    </row>
    <row r="20" spans="1:6" ht="15" thickBot="1" x14ac:dyDescent="0.35">
      <c r="A20" s="18" t="s">
        <v>162</v>
      </c>
      <c r="B20" s="14" t="s">
        <v>21</v>
      </c>
      <c r="C20" s="20">
        <v>22</v>
      </c>
      <c r="D20" s="20">
        <v>1</v>
      </c>
      <c r="E20" s="20">
        <v>7</v>
      </c>
      <c r="F20" s="21">
        <f t="shared" si="0"/>
        <v>30</v>
      </c>
    </row>
    <row r="21" spans="1:6" ht="23.4" thickBot="1" x14ac:dyDescent="0.35">
      <c r="A21" s="18" t="s">
        <v>162</v>
      </c>
      <c r="B21" s="14" t="s">
        <v>22</v>
      </c>
      <c r="C21" s="20">
        <v>81</v>
      </c>
      <c r="D21" s="20">
        <v>476</v>
      </c>
      <c r="E21" s="20">
        <v>1705</v>
      </c>
      <c r="F21" s="21">
        <f t="shared" si="0"/>
        <v>2262</v>
      </c>
    </row>
    <row r="22" spans="1:6" ht="15" thickBot="1" x14ac:dyDescent="0.35">
      <c r="A22" s="18" t="s">
        <v>162</v>
      </c>
      <c r="B22" s="14" t="s">
        <v>23</v>
      </c>
      <c r="C22" s="20">
        <v>3</v>
      </c>
      <c r="D22" s="20">
        <v>3</v>
      </c>
      <c r="E22" s="20">
        <v>0</v>
      </c>
      <c r="F22" s="21">
        <f t="shared" si="0"/>
        <v>6</v>
      </c>
    </row>
    <row r="23" spans="1:6" ht="15" thickBot="1" x14ac:dyDescent="0.35">
      <c r="A23" s="18" t="s">
        <v>162</v>
      </c>
      <c r="B23" s="14" t="s">
        <v>24</v>
      </c>
      <c r="C23" s="20">
        <v>9</v>
      </c>
      <c r="D23" s="20">
        <v>3</v>
      </c>
      <c r="E23" s="20">
        <v>1</v>
      </c>
      <c r="F23" s="21">
        <f t="shared" si="0"/>
        <v>13</v>
      </c>
    </row>
    <row r="24" spans="1:6" ht="15" thickBot="1" x14ac:dyDescent="0.35">
      <c r="A24" s="18" t="s">
        <v>162</v>
      </c>
      <c r="B24" s="14" t="s">
        <v>25</v>
      </c>
      <c r="C24" s="20">
        <v>0</v>
      </c>
      <c r="D24" s="20">
        <v>0</v>
      </c>
      <c r="E24" s="20">
        <v>2</v>
      </c>
      <c r="F24" s="21">
        <f t="shared" si="0"/>
        <v>2</v>
      </c>
    </row>
    <row r="25" spans="1:6" ht="15" thickBot="1" x14ac:dyDescent="0.35">
      <c r="A25" s="18" t="s">
        <v>162</v>
      </c>
      <c r="B25" s="14" t="s">
        <v>47</v>
      </c>
      <c r="C25" s="20">
        <v>1</v>
      </c>
      <c r="D25" s="20">
        <v>0</v>
      </c>
      <c r="E25" s="20">
        <v>1</v>
      </c>
      <c r="F25" s="21">
        <f t="shared" si="0"/>
        <v>2</v>
      </c>
    </row>
    <row r="26" spans="1:6" ht="15" thickBot="1" x14ac:dyDescent="0.35">
      <c r="A26" s="18" t="s">
        <v>162</v>
      </c>
      <c r="B26" s="14" t="s">
        <v>27</v>
      </c>
      <c r="C26" s="20">
        <v>1</v>
      </c>
      <c r="D26" s="20">
        <v>0</v>
      </c>
      <c r="E26" s="20">
        <v>0</v>
      </c>
      <c r="F26" s="21">
        <f t="shared" si="0"/>
        <v>1</v>
      </c>
    </row>
    <row r="27" spans="1:6" ht="15" thickBot="1" x14ac:dyDescent="0.35">
      <c r="A27" s="18" t="s">
        <v>162</v>
      </c>
      <c r="B27" s="14" t="s">
        <v>28</v>
      </c>
      <c r="C27" s="20">
        <v>1</v>
      </c>
      <c r="D27" s="20">
        <v>0</v>
      </c>
      <c r="E27" s="20">
        <v>1</v>
      </c>
      <c r="F27" s="21">
        <f t="shared" si="0"/>
        <v>2</v>
      </c>
    </row>
    <row r="28" spans="1:6" ht="15" thickBot="1" x14ac:dyDescent="0.35">
      <c r="A28" s="18" t="s">
        <v>162</v>
      </c>
      <c r="B28" s="14" t="s">
        <v>29</v>
      </c>
      <c r="C28" s="20">
        <v>5</v>
      </c>
      <c r="D28" s="20">
        <v>0</v>
      </c>
      <c r="E28" s="20">
        <v>0</v>
      </c>
      <c r="F28" s="21">
        <f t="shared" si="0"/>
        <v>5</v>
      </c>
    </row>
    <row r="29" spans="1:6" ht="15" thickBot="1" x14ac:dyDescent="0.35">
      <c r="A29" s="18" t="s">
        <v>162</v>
      </c>
      <c r="B29" s="14" t="s">
        <v>70</v>
      </c>
      <c r="C29" s="20">
        <v>0</v>
      </c>
      <c r="D29" s="20">
        <v>0</v>
      </c>
      <c r="E29" s="20">
        <v>1</v>
      </c>
      <c r="F29" s="21">
        <f t="shared" si="0"/>
        <v>1</v>
      </c>
    </row>
    <row r="30" spans="1:6" ht="15" thickBot="1" x14ac:dyDescent="0.35">
      <c r="A30" s="18" t="s">
        <v>162</v>
      </c>
      <c r="B30" s="14" t="s">
        <v>71</v>
      </c>
      <c r="C30" s="20">
        <v>0</v>
      </c>
      <c r="D30" s="20">
        <v>0</v>
      </c>
      <c r="E30" s="20">
        <v>1</v>
      </c>
      <c r="F30" s="21">
        <f t="shared" si="0"/>
        <v>1</v>
      </c>
    </row>
    <row r="31" spans="1:6" ht="15" thickBot="1" x14ac:dyDescent="0.35">
      <c r="A31" s="18" t="s">
        <v>162</v>
      </c>
      <c r="B31" s="14" t="s">
        <v>54</v>
      </c>
      <c r="C31" s="20">
        <v>1</v>
      </c>
      <c r="D31" s="20">
        <v>0</v>
      </c>
      <c r="E31" s="20">
        <v>0</v>
      </c>
      <c r="F31" s="21">
        <f t="shared" si="0"/>
        <v>1</v>
      </c>
    </row>
    <row r="32" spans="1:6" ht="15" thickBot="1" x14ac:dyDescent="0.35">
      <c r="A32" s="18" t="s">
        <v>162</v>
      </c>
      <c r="B32" s="14" t="s">
        <v>31</v>
      </c>
      <c r="C32" s="20">
        <v>2</v>
      </c>
      <c r="D32" s="20">
        <v>1</v>
      </c>
      <c r="E32" s="20">
        <v>0</v>
      </c>
      <c r="F32" s="21">
        <f t="shared" si="0"/>
        <v>3</v>
      </c>
    </row>
    <row r="33" spans="1:6" ht="15" thickBot="1" x14ac:dyDescent="0.35">
      <c r="A33" s="18" t="s">
        <v>162</v>
      </c>
      <c r="B33" s="14" t="s">
        <v>32</v>
      </c>
      <c r="C33" s="20">
        <v>4</v>
      </c>
      <c r="D33" s="20">
        <v>0</v>
      </c>
      <c r="E33" s="20">
        <v>1</v>
      </c>
      <c r="F33" s="21">
        <f t="shared" si="0"/>
        <v>5</v>
      </c>
    </row>
    <row r="34" spans="1:6" ht="15" thickBot="1" x14ac:dyDescent="0.35">
      <c r="A34" s="18" t="s">
        <v>162</v>
      </c>
      <c r="B34" s="14" t="s">
        <v>33</v>
      </c>
      <c r="C34" s="20">
        <v>1</v>
      </c>
      <c r="D34" s="20">
        <v>0</v>
      </c>
      <c r="E34" s="20">
        <v>0</v>
      </c>
      <c r="F34" s="21">
        <f t="shared" si="0"/>
        <v>1</v>
      </c>
    </row>
    <row r="35" spans="1:6" ht="15" thickBot="1" x14ac:dyDescent="0.35">
      <c r="A35" s="18" t="s">
        <v>162</v>
      </c>
      <c r="B35" s="14" t="s">
        <v>34</v>
      </c>
      <c r="C35" s="20">
        <v>1</v>
      </c>
      <c r="D35" s="20">
        <v>1</v>
      </c>
      <c r="E35" s="20">
        <v>0</v>
      </c>
      <c r="F35" s="21">
        <f t="shared" si="0"/>
        <v>2</v>
      </c>
    </row>
    <row r="36" spans="1:6" ht="15" thickBot="1" x14ac:dyDescent="0.35">
      <c r="A36" s="18" t="s">
        <v>162</v>
      </c>
      <c r="B36" s="14" t="s">
        <v>35</v>
      </c>
      <c r="C36" s="20">
        <v>1</v>
      </c>
      <c r="D36" s="20">
        <v>1</v>
      </c>
      <c r="E36" s="20">
        <v>0</v>
      </c>
      <c r="F36" s="21">
        <f t="shared" si="0"/>
        <v>2</v>
      </c>
    </row>
    <row r="37" spans="1:6" ht="15" thickBot="1" x14ac:dyDescent="0.35">
      <c r="A37" s="18" t="s">
        <v>162</v>
      </c>
      <c r="B37" s="14" t="s">
        <v>36</v>
      </c>
      <c r="C37" s="20">
        <v>0</v>
      </c>
      <c r="D37" s="20">
        <v>1</v>
      </c>
      <c r="E37" s="20">
        <v>1</v>
      </c>
      <c r="F37" s="21">
        <f t="shared" si="0"/>
        <v>2</v>
      </c>
    </row>
    <row r="38" spans="1:6" ht="15" thickBot="1" x14ac:dyDescent="0.35">
      <c r="A38" s="18" t="s">
        <v>162</v>
      </c>
      <c r="B38" s="14" t="s">
        <v>72</v>
      </c>
      <c r="C38" s="20">
        <v>0</v>
      </c>
      <c r="D38" s="20">
        <v>0</v>
      </c>
      <c r="E38" s="20">
        <v>1</v>
      </c>
      <c r="F38" s="21">
        <f t="shared" si="0"/>
        <v>1</v>
      </c>
    </row>
    <row r="39" spans="1:6" ht="15" thickBot="1" x14ac:dyDescent="0.35">
      <c r="A39" s="18" t="s">
        <v>162</v>
      </c>
      <c r="B39" s="14" t="s">
        <v>37</v>
      </c>
      <c r="C39" s="20">
        <v>9</v>
      </c>
      <c r="D39" s="20">
        <v>2</v>
      </c>
      <c r="E39" s="20">
        <v>1</v>
      </c>
      <c r="F39" s="21">
        <f t="shared" si="0"/>
        <v>12</v>
      </c>
    </row>
    <row r="40" spans="1:6" ht="15" thickBot="1" x14ac:dyDescent="0.35">
      <c r="A40" s="18" t="s">
        <v>162</v>
      </c>
      <c r="B40" s="14" t="s">
        <v>73</v>
      </c>
      <c r="C40" s="20">
        <v>0</v>
      </c>
      <c r="D40" s="20">
        <v>0</v>
      </c>
      <c r="E40" s="20">
        <v>1</v>
      </c>
      <c r="F40" s="21">
        <f t="shared" si="0"/>
        <v>1</v>
      </c>
    </row>
    <row r="41" spans="1:6" ht="15" thickBot="1" x14ac:dyDescent="0.35">
      <c r="A41" s="18" t="s">
        <v>162</v>
      </c>
      <c r="B41" s="14" t="s">
        <v>40</v>
      </c>
      <c r="C41" s="20">
        <v>1</v>
      </c>
      <c r="D41" s="20">
        <v>1</v>
      </c>
      <c r="E41" s="20">
        <v>0</v>
      </c>
      <c r="F41" s="21">
        <f t="shared" si="0"/>
        <v>2</v>
      </c>
    </row>
    <row r="42" spans="1:6" ht="15" thickBot="1" x14ac:dyDescent="0.35">
      <c r="A42" s="18" t="s">
        <v>162</v>
      </c>
      <c r="B42" s="14" t="s">
        <v>41</v>
      </c>
      <c r="C42" s="20">
        <v>1</v>
      </c>
      <c r="D42" s="20">
        <v>2</v>
      </c>
      <c r="E42" s="20">
        <v>3</v>
      </c>
      <c r="F42" s="21">
        <f t="shared" si="0"/>
        <v>6</v>
      </c>
    </row>
    <row r="43" spans="1:6" ht="15" thickBot="1" x14ac:dyDescent="0.35">
      <c r="A43" s="18" t="s">
        <v>162</v>
      </c>
      <c r="B43" s="14" t="s">
        <v>74</v>
      </c>
      <c r="C43" s="20">
        <v>1</v>
      </c>
      <c r="D43" s="20">
        <v>0</v>
      </c>
      <c r="E43" s="20">
        <v>0</v>
      </c>
      <c r="F43" s="21">
        <f t="shared" si="0"/>
        <v>1</v>
      </c>
    </row>
    <row r="44" spans="1:6" ht="15" thickBot="1" x14ac:dyDescent="0.35">
      <c r="A44" s="18" t="s">
        <v>162</v>
      </c>
      <c r="B44" s="14" t="s">
        <v>59</v>
      </c>
      <c r="C44" s="20">
        <v>0</v>
      </c>
      <c r="D44" s="20">
        <v>1</v>
      </c>
      <c r="E44" s="20">
        <v>0</v>
      </c>
      <c r="F44" s="21">
        <f t="shared" si="0"/>
        <v>1</v>
      </c>
    </row>
    <row r="45" spans="1:6" ht="15" thickBot="1" x14ac:dyDescent="0.35">
      <c r="A45" s="31" t="s">
        <v>189</v>
      </c>
      <c r="B45" s="31"/>
      <c r="C45" s="20">
        <f>SUM(C6:C44)</f>
        <v>283</v>
      </c>
      <c r="D45" s="20">
        <f>SUM(D6:D44)</f>
        <v>505</v>
      </c>
      <c r="E45" s="20">
        <f>SUM(E6:E44)</f>
        <v>1746</v>
      </c>
      <c r="F45" s="21">
        <f>SUM(F6:F44)</f>
        <v>2534</v>
      </c>
    </row>
  </sheetData>
  <mergeCells count="5">
    <mergeCell ref="A4:A5"/>
    <mergeCell ref="B4:B5"/>
    <mergeCell ref="F4:F5"/>
    <mergeCell ref="A45:B45"/>
    <mergeCell ref="A2:F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7"/>
  <sheetViews>
    <sheetView workbookViewId="0">
      <selection activeCell="A2" sqref="A2:F2"/>
    </sheetView>
  </sheetViews>
  <sheetFormatPr baseColWidth="10" defaultRowHeight="14.4" x14ac:dyDescent="0.3"/>
  <cols>
    <col min="1" max="1" width="14.88671875" style="22" customWidth="1"/>
    <col min="2" max="2" width="16.44140625" style="22" customWidth="1"/>
    <col min="6" max="6" width="6.109375" bestFit="1" customWidth="1"/>
  </cols>
  <sheetData>
    <row r="1" spans="1:6" x14ac:dyDescent="0.3">
      <c r="A1"/>
      <c r="B1"/>
    </row>
    <row r="2" spans="1:6" ht="54" customHeight="1" x14ac:dyDescent="0.3">
      <c r="A2" s="23" t="s">
        <v>200</v>
      </c>
      <c r="B2" s="23"/>
      <c r="C2" s="23"/>
      <c r="D2" s="23"/>
      <c r="E2" s="23"/>
      <c r="F2" s="23"/>
    </row>
    <row r="3" spans="1:6" ht="15" thickBot="1" x14ac:dyDescent="0.35">
      <c r="A3" s="8"/>
      <c r="B3" s="8"/>
      <c r="C3" s="8"/>
      <c r="D3" s="8"/>
      <c r="E3" s="8"/>
    </row>
    <row r="4" spans="1:6" ht="15.6" thickTop="1" thickBot="1" x14ac:dyDescent="0.35">
      <c r="A4" s="24" t="s">
        <v>156</v>
      </c>
      <c r="B4" s="24" t="s">
        <v>157</v>
      </c>
      <c r="C4" s="6" t="s">
        <v>1</v>
      </c>
      <c r="D4" s="6" t="s">
        <v>2</v>
      </c>
      <c r="E4" s="6" t="s">
        <v>3</v>
      </c>
      <c r="F4" s="29" t="s">
        <v>4</v>
      </c>
    </row>
    <row r="5" spans="1:6" ht="15" thickBot="1" x14ac:dyDescent="0.35">
      <c r="A5" s="25"/>
      <c r="B5" s="25"/>
      <c r="C5" s="3" t="s">
        <v>123</v>
      </c>
      <c r="D5" s="3" t="s">
        <v>123</v>
      </c>
      <c r="E5" s="3" t="s">
        <v>123</v>
      </c>
      <c r="F5" s="30"/>
    </row>
    <row r="6" spans="1:6" ht="15.6" thickTop="1" thickBot="1" x14ac:dyDescent="0.35">
      <c r="A6" s="13" t="s">
        <v>163</v>
      </c>
      <c r="B6" s="14" t="s">
        <v>5</v>
      </c>
      <c r="C6" s="20">
        <v>37</v>
      </c>
      <c r="D6" s="20">
        <v>11</v>
      </c>
      <c r="E6" s="20">
        <v>10</v>
      </c>
      <c r="F6" s="21">
        <f t="shared" ref="F6:F56" si="0">SUM(C6:E6)</f>
        <v>58</v>
      </c>
    </row>
    <row r="7" spans="1:6" ht="15" thickBot="1" x14ac:dyDescent="0.35">
      <c r="A7" s="13" t="s">
        <v>163</v>
      </c>
      <c r="B7" s="14" t="s">
        <v>6</v>
      </c>
      <c r="C7" s="20">
        <v>2</v>
      </c>
      <c r="D7" s="20">
        <v>0</v>
      </c>
      <c r="E7" s="20">
        <v>0</v>
      </c>
      <c r="F7" s="21">
        <f t="shared" si="0"/>
        <v>2</v>
      </c>
    </row>
    <row r="8" spans="1:6" ht="15" thickBot="1" x14ac:dyDescent="0.35">
      <c r="A8" s="13" t="s">
        <v>163</v>
      </c>
      <c r="B8" s="14" t="s">
        <v>7</v>
      </c>
      <c r="C8" s="20">
        <v>3</v>
      </c>
      <c r="D8" s="20">
        <v>0</v>
      </c>
      <c r="E8" s="20">
        <v>1</v>
      </c>
      <c r="F8" s="21">
        <f t="shared" si="0"/>
        <v>4</v>
      </c>
    </row>
    <row r="9" spans="1:6" ht="15" thickBot="1" x14ac:dyDescent="0.35">
      <c r="A9" s="13" t="s">
        <v>163</v>
      </c>
      <c r="B9" s="14" t="s">
        <v>8</v>
      </c>
      <c r="C9" s="20">
        <v>7</v>
      </c>
      <c r="D9" s="20">
        <v>0</v>
      </c>
      <c r="E9" s="20">
        <v>2</v>
      </c>
      <c r="F9" s="21">
        <f t="shared" si="0"/>
        <v>9</v>
      </c>
    </row>
    <row r="10" spans="1:6" ht="15" thickBot="1" x14ac:dyDescent="0.35">
      <c r="A10" s="13" t="s">
        <v>163</v>
      </c>
      <c r="B10" s="14" t="s">
        <v>9</v>
      </c>
      <c r="C10" s="20">
        <v>4</v>
      </c>
      <c r="D10" s="20">
        <v>0</v>
      </c>
      <c r="E10" s="20">
        <v>2</v>
      </c>
      <c r="F10" s="21">
        <f t="shared" si="0"/>
        <v>6</v>
      </c>
    </row>
    <row r="11" spans="1:6" ht="15" thickBot="1" x14ac:dyDescent="0.35">
      <c r="A11" s="13" t="s">
        <v>163</v>
      </c>
      <c r="B11" s="14" t="s">
        <v>10</v>
      </c>
      <c r="C11" s="20">
        <v>2</v>
      </c>
      <c r="D11" s="20">
        <v>4</v>
      </c>
      <c r="E11" s="20">
        <v>3</v>
      </c>
      <c r="F11" s="21">
        <f t="shared" si="0"/>
        <v>9</v>
      </c>
    </row>
    <row r="12" spans="1:6" ht="15" thickBot="1" x14ac:dyDescent="0.35">
      <c r="A12" s="13" t="s">
        <v>163</v>
      </c>
      <c r="B12" s="14" t="s">
        <v>11</v>
      </c>
      <c r="C12" s="20">
        <v>0</v>
      </c>
      <c r="D12" s="20">
        <v>0</v>
      </c>
      <c r="E12" s="20">
        <v>1</v>
      </c>
      <c r="F12" s="21">
        <f t="shared" si="0"/>
        <v>1</v>
      </c>
    </row>
    <row r="13" spans="1:6" ht="15" thickBot="1" x14ac:dyDescent="0.35">
      <c r="A13" s="13" t="s">
        <v>163</v>
      </c>
      <c r="B13" s="14" t="s">
        <v>12</v>
      </c>
      <c r="C13" s="20">
        <v>4</v>
      </c>
      <c r="D13" s="20">
        <v>0</v>
      </c>
      <c r="E13" s="20">
        <v>0</v>
      </c>
      <c r="F13" s="21">
        <f t="shared" si="0"/>
        <v>4</v>
      </c>
    </row>
    <row r="14" spans="1:6" ht="15" thickBot="1" x14ac:dyDescent="0.35">
      <c r="A14" s="13" t="s">
        <v>163</v>
      </c>
      <c r="B14" s="14" t="s">
        <v>13</v>
      </c>
      <c r="C14" s="20">
        <v>67</v>
      </c>
      <c r="D14" s="20">
        <v>28</v>
      </c>
      <c r="E14" s="20">
        <v>39</v>
      </c>
      <c r="F14" s="21">
        <f t="shared" si="0"/>
        <v>134</v>
      </c>
    </row>
    <row r="15" spans="1:6" ht="15" thickBot="1" x14ac:dyDescent="0.35">
      <c r="A15" s="13" t="s">
        <v>163</v>
      </c>
      <c r="B15" s="14" t="s">
        <v>14</v>
      </c>
      <c r="C15" s="20">
        <v>13</v>
      </c>
      <c r="D15" s="20">
        <v>0</v>
      </c>
      <c r="E15" s="20">
        <v>0</v>
      </c>
      <c r="F15" s="21">
        <f t="shared" si="0"/>
        <v>13</v>
      </c>
    </row>
    <row r="16" spans="1:6" ht="15" thickBot="1" x14ac:dyDescent="0.35">
      <c r="A16" s="13" t="s">
        <v>163</v>
      </c>
      <c r="B16" s="14" t="s">
        <v>15</v>
      </c>
      <c r="C16" s="20">
        <v>8</v>
      </c>
      <c r="D16" s="20">
        <v>1</v>
      </c>
      <c r="E16" s="20">
        <v>2</v>
      </c>
      <c r="F16" s="21">
        <f t="shared" si="0"/>
        <v>11</v>
      </c>
    </row>
    <row r="17" spans="1:6" ht="15" thickBot="1" x14ac:dyDescent="0.35">
      <c r="A17" s="13" t="s">
        <v>163</v>
      </c>
      <c r="B17" s="14" t="s">
        <v>16</v>
      </c>
      <c r="C17" s="20">
        <v>1</v>
      </c>
      <c r="D17" s="20">
        <v>0</v>
      </c>
      <c r="E17" s="20">
        <v>0</v>
      </c>
      <c r="F17" s="21">
        <f t="shared" si="0"/>
        <v>1</v>
      </c>
    </row>
    <row r="18" spans="1:6" ht="15" thickBot="1" x14ac:dyDescent="0.35">
      <c r="A18" s="13" t="s">
        <v>163</v>
      </c>
      <c r="B18" s="14" t="s">
        <v>193</v>
      </c>
      <c r="C18" s="20">
        <v>3</v>
      </c>
      <c r="D18" s="20">
        <v>0</v>
      </c>
      <c r="E18" s="20">
        <v>0</v>
      </c>
      <c r="F18" s="21">
        <f t="shared" si="0"/>
        <v>3</v>
      </c>
    </row>
    <row r="19" spans="1:6" ht="15" thickBot="1" x14ac:dyDescent="0.35">
      <c r="A19" s="13" t="s">
        <v>163</v>
      </c>
      <c r="B19" s="14" t="s">
        <v>17</v>
      </c>
      <c r="C19" s="20">
        <v>2</v>
      </c>
      <c r="D19" s="20">
        <v>0</v>
      </c>
      <c r="E19" s="20">
        <v>0</v>
      </c>
      <c r="F19" s="21">
        <f t="shared" si="0"/>
        <v>2</v>
      </c>
    </row>
    <row r="20" spans="1:6" ht="15" thickBot="1" x14ac:dyDescent="0.35">
      <c r="A20" s="13" t="s">
        <v>163</v>
      </c>
      <c r="B20" s="14" t="s">
        <v>18</v>
      </c>
      <c r="C20" s="20">
        <v>3</v>
      </c>
      <c r="D20" s="20">
        <v>0</v>
      </c>
      <c r="E20" s="20">
        <v>0</v>
      </c>
      <c r="F20" s="21">
        <f t="shared" si="0"/>
        <v>3</v>
      </c>
    </row>
    <row r="21" spans="1:6" ht="15" thickBot="1" x14ac:dyDescent="0.35">
      <c r="A21" s="13" t="s">
        <v>163</v>
      </c>
      <c r="B21" s="14" t="s">
        <v>19</v>
      </c>
      <c r="C21" s="20">
        <v>0</v>
      </c>
      <c r="D21" s="20">
        <v>1</v>
      </c>
      <c r="E21" s="20">
        <v>0</v>
      </c>
      <c r="F21" s="21">
        <f t="shared" si="0"/>
        <v>1</v>
      </c>
    </row>
    <row r="22" spans="1:6" ht="23.4" thickBot="1" x14ac:dyDescent="0.35">
      <c r="A22" s="13" t="s">
        <v>163</v>
      </c>
      <c r="B22" s="14" t="s">
        <v>45</v>
      </c>
      <c r="C22" s="20">
        <v>0</v>
      </c>
      <c r="D22" s="20">
        <v>1</v>
      </c>
      <c r="E22" s="20">
        <v>1</v>
      </c>
      <c r="F22" s="21">
        <f t="shared" si="0"/>
        <v>2</v>
      </c>
    </row>
    <row r="23" spans="1:6" ht="15" thickBot="1" x14ac:dyDescent="0.35">
      <c r="A23" s="13" t="s">
        <v>163</v>
      </c>
      <c r="B23" s="14" t="s">
        <v>75</v>
      </c>
      <c r="C23" s="20">
        <v>5</v>
      </c>
      <c r="D23" s="20">
        <v>2</v>
      </c>
      <c r="E23" s="20">
        <v>0</v>
      </c>
      <c r="F23" s="21">
        <f t="shared" si="0"/>
        <v>7</v>
      </c>
    </row>
    <row r="24" spans="1:6" ht="15" thickBot="1" x14ac:dyDescent="0.35">
      <c r="A24" s="13" t="s">
        <v>163</v>
      </c>
      <c r="B24" s="14" t="s">
        <v>21</v>
      </c>
      <c r="C24" s="20">
        <v>46</v>
      </c>
      <c r="D24" s="20">
        <v>4</v>
      </c>
      <c r="E24" s="20">
        <v>6</v>
      </c>
      <c r="F24" s="21">
        <f t="shared" si="0"/>
        <v>56</v>
      </c>
    </row>
    <row r="25" spans="1:6" ht="23.4" thickBot="1" x14ac:dyDescent="0.35">
      <c r="A25" s="13" t="s">
        <v>163</v>
      </c>
      <c r="B25" s="14" t="s">
        <v>22</v>
      </c>
      <c r="C25" s="20">
        <v>423</v>
      </c>
      <c r="D25" s="20">
        <v>669</v>
      </c>
      <c r="E25" s="20">
        <v>3438</v>
      </c>
      <c r="F25" s="21">
        <f t="shared" si="0"/>
        <v>4530</v>
      </c>
    </row>
    <row r="26" spans="1:6" ht="15" thickBot="1" x14ac:dyDescent="0.35">
      <c r="A26" s="13" t="s">
        <v>163</v>
      </c>
      <c r="B26" s="14" t="s">
        <v>23</v>
      </c>
      <c r="C26" s="20">
        <v>2</v>
      </c>
      <c r="D26" s="20">
        <v>0</v>
      </c>
      <c r="E26" s="20">
        <v>2</v>
      </c>
      <c r="F26" s="21">
        <f t="shared" si="0"/>
        <v>4</v>
      </c>
    </row>
    <row r="27" spans="1:6" ht="15" thickBot="1" x14ac:dyDescent="0.35">
      <c r="A27" s="13" t="s">
        <v>163</v>
      </c>
      <c r="B27" s="14" t="s">
        <v>24</v>
      </c>
      <c r="C27" s="20">
        <v>38</v>
      </c>
      <c r="D27" s="20">
        <v>8</v>
      </c>
      <c r="E27" s="20">
        <v>2</v>
      </c>
      <c r="F27" s="21">
        <f t="shared" si="0"/>
        <v>48</v>
      </c>
    </row>
    <row r="28" spans="1:6" ht="15" thickBot="1" x14ac:dyDescent="0.35">
      <c r="A28" s="13" t="s">
        <v>163</v>
      </c>
      <c r="B28" s="14" t="s">
        <v>46</v>
      </c>
      <c r="C28" s="20">
        <v>0</v>
      </c>
      <c r="D28" s="20">
        <v>1</v>
      </c>
      <c r="E28" s="20">
        <v>0</v>
      </c>
      <c r="F28" s="21">
        <f t="shared" si="0"/>
        <v>1</v>
      </c>
    </row>
    <row r="29" spans="1:6" ht="15" thickBot="1" x14ac:dyDescent="0.35">
      <c r="A29" s="13" t="s">
        <v>163</v>
      </c>
      <c r="B29" s="14" t="s">
        <v>25</v>
      </c>
      <c r="C29" s="20">
        <v>3</v>
      </c>
      <c r="D29" s="20">
        <v>0</v>
      </c>
      <c r="E29" s="20">
        <v>0</v>
      </c>
      <c r="F29" s="21">
        <f t="shared" si="0"/>
        <v>3</v>
      </c>
    </row>
    <row r="30" spans="1:6" ht="15" thickBot="1" x14ac:dyDescent="0.35">
      <c r="A30" s="13" t="s">
        <v>163</v>
      </c>
      <c r="B30" s="14" t="s">
        <v>47</v>
      </c>
      <c r="C30" s="20">
        <v>0</v>
      </c>
      <c r="D30" s="20">
        <v>0</v>
      </c>
      <c r="E30" s="20">
        <v>2</v>
      </c>
      <c r="F30" s="21">
        <f t="shared" si="0"/>
        <v>2</v>
      </c>
    </row>
    <row r="31" spans="1:6" ht="15" thickBot="1" x14ac:dyDescent="0.35">
      <c r="A31" s="13" t="s">
        <v>163</v>
      </c>
      <c r="B31" s="14" t="s">
        <v>63</v>
      </c>
      <c r="C31" s="20">
        <v>1</v>
      </c>
      <c r="D31" s="20">
        <v>0</v>
      </c>
      <c r="E31" s="20">
        <v>1</v>
      </c>
      <c r="F31" s="21">
        <f t="shared" si="0"/>
        <v>2</v>
      </c>
    </row>
    <row r="32" spans="1:6" ht="15" thickBot="1" x14ac:dyDescent="0.35">
      <c r="A32" s="13" t="s">
        <v>163</v>
      </c>
      <c r="B32" s="14" t="s">
        <v>27</v>
      </c>
      <c r="C32" s="20">
        <v>1</v>
      </c>
      <c r="D32" s="20">
        <v>0</v>
      </c>
      <c r="E32" s="20">
        <v>0</v>
      </c>
      <c r="F32" s="21">
        <f t="shared" si="0"/>
        <v>1</v>
      </c>
    </row>
    <row r="33" spans="1:6" ht="15" thickBot="1" x14ac:dyDescent="0.35">
      <c r="A33" s="13" t="s">
        <v>163</v>
      </c>
      <c r="B33" s="14" t="s">
        <v>28</v>
      </c>
      <c r="C33" s="20">
        <v>7</v>
      </c>
      <c r="D33" s="20">
        <v>3</v>
      </c>
      <c r="E33" s="20">
        <v>1</v>
      </c>
      <c r="F33" s="21">
        <f t="shared" si="0"/>
        <v>11</v>
      </c>
    </row>
    <row r="34" spans="1:6" ht="15" thickBot="1" x14ac:dyDescent="0.35">
      <c r="A34" s="13" t="s">
        <v>163</v>
      </c>
      <c r="B34" s="14" t="s">
        <v>29</v>
      </c>
      <c r="C34" s="20">
        <v>7</v>
      </c>
      <c r="D34" s="20">
        <v>3</v>
      </c>
      <c r="E34" s="20">
        <v>2</v>
      </c>
      <c r="F34" s="21">
        <f t="shared" si="0"/>
        <v>12</v>
      </c>
    </row>
    <row r="35" spans="1:6" ht="15" thickBot="1" x14ac:dyDescent="0.35">
      <c r="A35" s="13" t="s">
        <v>163</v>
      </c>
      <c r="B35" s="14" t="s">
        <v>30</v>
      </c>
      <c r="C35" s="20">
        <v>3</v>
      </c>
      <c r="D35" s="20">
        <v>0</v>
      </c>
      <c r="E35" s="20">
        <v>1</v>
      </c>
      <c r="F35" s="21">
        <f t="shared" si="0"/>
        <v>4</v>
      </c>
    </row>
    <row r="36" spans="1:6" ht="15" thickBot="1" x14ac:dyDescent="0.35">
      <c r="A36" s="13" t="s">
        <v>163</v>
      </c>
      <c r="B36" s="14" t="s">
        <v>64</v>
      </c>
      <c r="C36" s="20">
        <v>1</v>
      </c>
      <c r="D36" s="20">
        <v>0</v>
      </c>
      <c r="E36" s="20">
        <v>0</v>
      </c>
      <c r="F36" s="21">
        <f t="shared" si="0"/>
        <v>1</v>
      </c>
    </row>
    <row r="37" spans="1:6" ht="15" thickBot="1" x14ac:dyDescent="0.35">
      <c r="A37" s="13" t="s">
        <v>163</v>
      </c>
      <c r="B37" s="14" t="s">
        <v>65</v>
      </c>
      <c r="C37" s="20">
        <v>0</v>
      </c>
      <c r="D37" s="20">
        <v>0</v>
      </c>
      <c r="E37" s="20">
        <v>1</v>
      </c>
      <c r="F37" s="21">
        <f t="shared" si="0"/>
        <v>1</v>
      </c>
    </row>
    <row r="38" spans="1:6" ht="15" thickBot="1" x14ac:dyDescent="0.35">
      <c r="A38" s="13" t="s">
        <v>163</v>
      </c>
      <c r="B38" s="14" t="s">
        <v>52</v>
      </c>
      <c r="C38" s="20">
        <v>0</v>
      </c>
      <c r="D38" s="20">
        <v>1</v>
      </c>
      <c r="E38" s="20">
        <v>0</v>
      </c>
      <c r="F38" s="21">
        <f t="shared" si="0"/>
        <v>1</v>
      </c>
    </row>
    <row r="39" spans="1:6" ht="15" thickBot="1" x14ac:dyDescent="0.35">
      <c r="A39" s="13" t="s">
        <v>163</v>
      </c>
      <c r="B39" s="14" t="s">
        <v>54</v>
      </c>
      <c r="C39" s="20">
        <v>4</v>
      </c>
      <c r="D39" s="20">
        <v>0</v>
      </c>
      <c r="E39" s="20">
        <v>2</v>
      </c>
      <c r="F39" s="21">
        <f t="shared" si="0"/>
        <v>6</v>
      </c>
    </row>
    <row r="40" spans="1:6" ht="15" thickBot="1" x14ac:dyDescent="0.35">
      <c r="A40" s="13" t="s">
        <v>163</v>
      </c>
      <c r="B40" s="14" t="s">
        <v>31</v>
      </c>
      <c r="C40" s="20">
        <v>5</v>
      </c>
      <c r="D40" s="20">
        <v>0</v>
      </c>
      <c r="E40" s="20">
        <v>0</v>
      </c>
      <c r="F40" s="21">
        <f t="shared" si="0"/>
        <v>5</v>
      </c>
    </row>
    <row r="41" spans="1:6" ht="15" thickBot="1" x14ac:dyDescent="0.35">
      <c r="A41" s="13" t="s">
        <v>163</v>
      </c>
      <c r="B41" s="14" t="s">
        <v>32</v>
      </c>
      <c r="C41" s="20">
        <v>4</v>
      </c>
      <c r="D41" s="20">
        <v>1</v>
      </c>
      <c r="E41" s="20">
        <v>1</v>
      </c>
      <c r="F41" s="21">
        <f t="shared" si="0"/>
        <v>6</v>
      </c>
    </row>
    <row r="42" spans="1:6" ht="15" thickBot="1" x14ac:dyDescent="0.35">
      <c r="A42" s="13" t="s">
        <v>163</v>
      </c>
      <c r="B42" s="14" t="s">
        <v>55</v>
      </c>
      <c r="C42" s="20">
        <v>1</v>
      </c>
      <c r="D42" s="20">
        <v>0</v>
      </c>
      <c r="E42" s="20">
        <v>1</v>
      </c>
      <c r="F42" s="21">
        <f t="shared" si="0"/>
        <v>2</v>
      </c>
    </row>
    <row r="43" spans="1:6" ht="15" thickBot="1" x14ac:dyDescent="0.35">
      <c r="A43" s="13" t="s">
        <v>163</v>
      </c>
      <c r="B43" s="14" t="s">
        <v>56</v>
      </c>
      <c r="C43" s="20">
        <v>1</v>
      </c>
      <c r="D43" s="20">
        <v>0</v>
      </c>
      <c r="E43" s="20">
        <v>0</v>
      </c>
      <c r="F43" s="21">
        <f t="shared" si="0"/>
        <v>1</v>
      </c>
    </row>
    <row r="44" spans="1:6" ht="15" thickBot="1" x14ac:dyDescent="0.35">
      <c r="A44" s="13" t="s">
        <v>163</v>
      </c>
      <c r="B44" s="14" t="s">
        <v>33</v>
      </c>
      <c r="C44" s="20">
        <v>2</v>
      </c>
      <c r="D44" s="20">
        <v>0</v>
      </c>
      <c r="E44" s="20">
        <v>0</v>
      </c>
      <c r="F44" s="21">
        <f t="shared" si="0"/>
        <v>2</v>
      </c>
    </row>
    <row r="45" spans="1:6" ht="15" thickBot="1" x14ac:dyDescent="0.35">
      <c r="A45" s="13" t="s">
        <v>163</v>
      </c>
      <c r="B45" s="14" t="s">
        <v>72</v>
      </c>
      <c r="C45" s="20">
        <v>0</v>
      </c>
      <c r="D45" s="20">
        <v>0</v>
      </c>
      <c r="E45" s="20">
        <v>1</v>
      </c>
      <c r="F45" s="21">
        <f t="shared" si="0"/>
        <v>1</v>
      </c>
    </row>
    <row r="46" spans="1:6" ht="15" thickBot="1" x14ac:dyDescent="0.35">
      <c r="A46" s="13" t="s">
        <v>163</v>
      </c>
      <c r="B46" s="14" t="s">
        <v>37</v>
      </c>
      <c r="C46" s="20">
        <v>24</v>
      </c>
      <c r="D46" s="20">
        <v>5</v>
      </c>
      <c r="E46" s="20">
        <v>2</v>
      </c>
      <c r="F46" s="21">
        <f t="shared" si="0"/>
        <v>31</v>
      </c>
    </row>
    <row r="47" spans="1:6" ht="15" thickBot="1" x14ac:dyDescent="0.35">
      <c r="A47" s="13" t="s">
        <v>163</v>
      </c>
      <c r="B47" s="14" t="s">
        <v>67</v>
      </c>
      <c r="C47" s="20">
        <v>3</v>
      </c>
      <c r="D47" s="20">
        <v>0</v>
      </c>
      <c r="E47" s="20">
        <v>0</v>
      </c>
      <c r="F47" s="21">
        <f t="shared" si="0"/>
        <v>3</v>
      </c>
    </row>
    <row r="48" spans="1:6" ht="23.4" thickBot="1" x14ac:dyDescent="0.35">
      <c r="A48" s="13" t="s">
        <v>163</v>
      </c>
      <c r="B48" s="14" t="s">
        <v>57</v>
      </c>
      <c r="C48" s="20">
        <v>1</v>
      </c>
      <c r="D48" s="20">
        <v>0</v>
      </c>
      <c r="E48" s="20">
        <v>0</v>
      </c>
      <c r="F48" s="21">
        <f t="shared" si="0"/>
        <v>1</v>
      </c>
    </row>
    <row r="49" spans="1:6" ht="15" thickBot="1" x14ac:dyDescent="0.35">
      <c r="A49" s="13" t="s">
        <v>163</v>
      </c>
      <c r="B49" s="14" t="s">
        <v>38</v>
      </c>
      <c r="C49" s="20">
        <v>1</v>
      </c>
      <c r="D49" s="20">
        <v>0</v>
      </c>
      <c r="E49" s="20">
        <v>0</v>
      </c>
      <c r="F49" s="21">
        <f t="shared" si="0"/>
        <v>1</v>
      </c>
    </row>
    <row r="50" spans="1:6" ht="15" thickBot="1" x14ac:dyDescent="0.35">
      <c r="A50" s="13" t="s">
        <v>163</v>
      </c>
      <c r="B50" s="14" t="s">
        <v>39</v>
      </c>
      <c r="C50" s="20">
        <v>3</v>
      </c>
      <c r="D50" s="20">
        <v>1</v>
      </c>
      <c r="E50" s="20">
        <v>1</v>
      </c>
      <c r="F50" s="21">
        <f t="shared" si="0"/>
        <v>5</v>
      </c>
    </row>
    <row r="51" spans="1:6" ht="15" thickBot="1" x14ac:dyDescent="0.35">
      <c r="A51" s="13" t="s">
        <v>163</v>
      </c>
      <c r="B51" s="14" t="s">
        <v>73</v>
      </c>
      <c r="C51" s="20">
        <v>1</v>
      </c>
      <c r="D51" s="20">
        <v>0</v>
      </c>
      <c r="E51" s="20">
        <v>0</v>
      </c>
      <c r="F51" s="21">
        <f t="shared" si="0"/>
        <v>1</v>
      </c>
    </row>
    <row r="52" spans="1:6" ht="15" thickBot="1" x14ac:dyDescent="0.35">
      <c r="A52" s="13" t="s">
        <v>163</v>
      </c>
      <c r="B52" s="14" t="s">
        <v>40</v>
      </c>
      <c r="C52" s="20">
        <v>4</v>
      </c>
      <c r="D52" s="20">
        <v>0</v>
      </c>
      <c r="E52" s="20">
        <v>3</v>
      </c>
      <c r="F52" s="21">
        <f t="shared" si="0"/>
        <v>7</v>
      </c>
    </row>
    <row r="53" spans="1:6" ht="15" thickBot="1" x14ac:dyDescent="0.35">
      <c r="A53" s="13" t="s">
        <v>163</v>
      </c>
      <c r="B53" s="14" t="s">
        <v>41</v>
      </c>
      <c r="C53" s="20">
        <v>6</v>
      </c>
      <c r="D53" s="20">
        <v>0</v>
      </c>
      <c r="E53" s="20">
        <v>5</v>
      </c>
      <c r="F53" s="21">
        <f t="shared" si="0"/>
        <v>11</v>
      </c>
    </row>
    <row r="54" spans="1:6" ht="15" thickBot="1" x14ac:dyDescent="0.35">
      <c r="A54" s="13" t="s">
        <v>163</v>
      </c>
      <c r="B54" s="14" t="s">
        <v>76</v>
      </c>
      <c r="C54" s="20">
        <v>2</v>
      </c>
      <c r="D54" s="20">
        <v>0</v>
      </c>
      <c r="E54" s="20">
        <v>0</v>
      </c>
      <c r="F54" s="21">
        <f t="shared" si="0"/>
        <v>2</v>
      </c>
    </row>
    <row r="55" spans="1:6" ht="15" thickBot="1" x14ac:dyDescent="0.35">
      <c r="A55" s="13" t="s">
        <v>163</v>
      </c>
      <c r="B55" s="14" t="s">
        <v>59</v>
      </c>
      <c r="C55" s="20">
        <v>1</v>
      </c>
      <c r="D55" s="20">
        <v>0</v>
      </c>
      <c r="E55" s="20">
        <v>2</v>
      </c>
      <c r="F55" s="21">
        <f t="shared" si="0"/>
        <v>3</v>
      </c>
    </row>
    <row r="56" spans="1:6" ht="15" thickBot="1" x14ac:dyDescent="0.35">
      <c r="A56" s="13" t="s">
        <v>163</v>
      </c>
      <c r="B56" s="14" t="s">
        <v>68</v>
      </c>
      <c r="C56" s="20">
        <v>1</v>
      </c>
      <c r="D56" s="20">
        <v>0</v>
      </c>
      <c r="E56" s="20">
        <v>0</v>
      </c>
      <c r="F56" s="21">
        <f t="shared" si="0"/>
        <v>1</v>
      </c>
    </row>
    <row r="57" spans="1:6" ht="15" thickBot="1" x14ac:dyDescent="0.35">
      <c r="A57" s="28" t="s">
        <v>189</v>
      </c>
      <c r="B57" s="28"/>
      <c r="C57" s="20">
        <f>SUM(C6:C56)</f>
        <v>757</v>
      </c>
      <c r="D57" s="20">
        <f>SUM(D6:D56)</f>
        <v>744</v>
      </c>
      <c r="E57" s="20">
        <f>SUM(E6:E56)</f>
        <v>3535</v>
      </c>
      <c r="F57" s="21">
        <f>SUM(F6:F56)</f>
        <v>5036</v>
      </c>
    </row>
  </sheetData>
  <mergeCells count="5">
    <mergeCell ref="A4:A5"/>
    <mergeCell ref="B4:B5"/>
    <mergeCell ref="F4:F5"/>
    <mergeCell ref="A57:B57"/>
    <mergeCell ref="A2:F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7BB70A840198348AA1B8A5D5240B968" ma:contentTypeVersion="0" ma:contentTypeDescription="Crear nuevo documento." ma:contentTypeScope="" ma:versionID="a78db64d0a9f207bfcd809c1c95b39c0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A57A08C-B526-4D46-BEF6-06959EEE68FF}"/>
</file>

<file path=customXml/itemProps2.xml><?xml version="1.0" encoding="utf-8"?>
<ds:datastoreItem xmlns:ds="http://schemas.openxmlformats.org/officeDocument/2006/customXml" ds:itemID="{D6F3F293-2B5F-4DEF-A8A3-0E37893A1D51}"/>
</file>

<file path=customXml/itemProps3.xml><?xml version="1.0" encoding="utf-8"?>
<ds:datastoreItem xmlns:ds="http://schemas.openxmlformats.org/officeDocument/2006/customXml" ds:itemID="{851C147E-D4F2-4B62-9815-EDE242474E9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33</vt:i4>
      </vt:variant>
    </vt:vector>
  </HeadingPairs>
  <TitlesOfParts>
    <vt:vector size="33" baseType="lpstr">
      <vt:lpstr>TOTAL</vt:lpstr>
      <vt:lpstr>AGS</vt:lpstr>
      <vt:lpstr>BC</vt:lpstr>
      <vt:lpstr>BCS</vt:lpstr>
      <vt:lpstr>CAM</vt:lpstr>
      <vt:lpstr>COA</vt:lpstr>
      <vt:lpstr>COL</vt:lpstr>
      <vt:lpstr>CHIS</vt:lpstr>
      <vt:lpstr>CHIH</vt:lpstr>
      <vt:lpstr>CDMX</vt:lpstr>
      <vt:lpstr>DGO</vt:lpstr>
      <vt:lpstr>GTO</vt:lpstr>
      <vt:lpstr>GRO</vt:lpstr>
      <vt:lpstr>HGO</vt:lpstr>
      <vt:lpstr>JAL</vt:lpstr>
      <vt:lpstr>MEX</vt:lpstr>
      <vt:lpstr>MICH</vt:lpstr>
      <vt:lpstr>MOR</vt:lpstr>
      <vt:lpstr>NAY</vt:lpstr>
      <vt:lpstr>NL</vt:lpstr>
      <vt:lpstr>OAX</vt:lpstr>
      <vt:lpstr>PUE</vt:lpstr>
      <vt:lpstr>QRO</vt:lpstr>
      <vt:lpstr>QRoo</vt:lpstr>
      <vt:lpstr>SLP</vt:lpstr>
      <vt:lpstr>SIN</vt:lpstr>
      <vt:lpstr>SON</vt:lpstr>
      <vt:lpstr>TAB</vt:lpstr>
      <vt:lpstr>TAM</vt:lpstr>
      <vt:lpstr>TLX</vt:lpstr>
      <vt:lpstr>VER</vt:lpstr>
      <vt:lpstr>YUC</vt:lpstr>
      <vt:lpstr>ZAC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Hugo Rafael Moreno Martínez</dc:creator>
  <cp:lastModifiedBy>CORONA COPADO ROBERTO</cp:lastModifiedBy>
  <cp:lastPrinted>2018-05-09T20:04:02Z</cp:lastPrinted>
  <dcterms:created xsi:type="dcterms:W3CDTF">2018-04-20T15:12:06Z</dcterms:created>
  <dcterms:modified xsi:type="dcterms:W3CDTF">2018-05-11T17:48:25Z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0x01010037BB70A840198348AA1B8A5D5240B968</vt:lpwstr>
  </property>
</Properties>
</file>