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5" documentId="13_ncr:1_{53188BFF-0F14-403F-85A2-78C80CD0A91A}" xr6:coauthVersionLast="47" xr6:coauthVersionMax="47" xr10:uidLastSave="{6A2B6D73-EBF8-402D-8894-F42E461D8BF1}"/>
  <bookViews>
    <workbookView xWindow="-110" yWindow="-110" windowWidth="19420" windowHeight="11500" xr2:uid="{00000000-000D-0000-FFFF-FFFF00000000}"/>
  </bookViews>
  <sheets>
    <sheet name="OF18" sheetId="1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'OF18'!$A$7:$AD$36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9" i="122" l="1"/>
  <c r="AC39" i="122"/>
  <c r="AB39" i="122"/>
  <c r="AA39" i="122"/>
  <c r="Z39" i="122"/>
  <c r="Y39" i="122"/>
  <c r="X39" i="122"/>
  <c r="W39" i="122"/>
  <c r="V39" i="122"/>
  <c r="U39" i="122"/>
  <c r="T39" i="122"/>
  <c r="S39" i="122"/>
  <c r="R39" i="122"/>
</calcChain>
</file>

<file path=xl/sharedStrings.xml><?xml version="1.0" encoding="utf-8"?>
<sst xmlns="http://schemas.openxmlformats.org/spreadsheetml/2006/main" count="442" uniqueCount="112">
  <si>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</si>
  <si>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</si>
  <si>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</si>
  <si>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</si>
  <si>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</si>
  <si>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</si>
  <si>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</si>
  <si>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</si>
  <si>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</si>
  <si>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</si>
  <si>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</si>
  <si>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</si>
  <si>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</si>
  <si>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</si>
  <si>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</si>
  <si>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</si>
  <si>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</si>
  <si>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</si>
  <si>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</si>
  <si>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</si>
  <si>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</si>
  <si>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</si>
  <si>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</si>
  <si>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</si>
  <si>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</si>
  <si>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</si>
  <si>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</si>
  <si>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</si>
  <si>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</si>
  <si>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</si>
  <si>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</si>
  <si>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</si>
  <si>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</si>
  <si>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</si>
  <si>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</si>
  <si>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</si>
  <si>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</si>
  <si>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</si>
  <si>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</si>
  <si>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</si>
  <si>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</si>
  <si>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ANUAL</t>
  </si>
  <si>
    <t>COMPRA MENOR</t>
  </si>
  <si>
    <t>PASAJES AÉREOS NACIONALES PARA SERVIDORES PÚBLICOS DE MANDO EN EL DESEMPEÑO DE COMISIONES Y FUNCIONES OFICIALES</t>
  </si>
  <si>
    <t>PIEZA</t>
  </si>
  <si>
    <t>MATERIAL DE APOYO INFORMATIVO</t>
  </si>
  <si>
    <t>21501001-0008</t>
  </si>
  <si>
    <t>LIBRO</t>
  </si>
  <si>
    <t>SPG057</t>
  </si>
  <si>
    <t>-</t>
  </si>
  <si>
    <t>N/A</t>
  </si>
  <si>
    <t>SPG058</t>
  </si>
  <si>
    <t>SPG001</t>
  </si>
  <si>
    <t>PRODUCTOS ALIMENTICIOS PARA EL PERSONAL EN LAS INSTALACIONES DE LAS UNIDADES RESPONSABLES</t>
  </si>
  <si>
    <t>22104001-0075</t>
  </si>
  <si>
    <t>ALIMENTOS</t>
  </si>
  <si>
    <t>PESOS</t>
  </si>
  <si>
    <t>R011</t>
  </si>
  <si>
    <t>SPG055</t>
  </si>
  <si>
    <t>PATENTES, REGALÍAS Y OTROS</t>
  </si>
  <si>
    <t>ADJUDICACIÓN DIRECTA</t>
  </si>
  <si>
    <t>LICITACIÓN PÚBLICA</t>
  </si>
  <si>
    <t>PLURIANUAL</t>
  </si>
  <si>
    <t>T180110</t>
  </si>
  <si>
    <t>T180410</t>
  </si>
  <si>
    <t>T181010</t>
  </si>
  <si>
    <t>T181610</t>
  </si>
  <si>
    <t>SERVICIOS DE MANTENIMIENTO DE APLICACIONES INFORMÁTICAS</t>
  </si>
  <si>
    <t>OTROS SERVICIOS COMERCIALES</t>
  </si>
  <si>
    <t>ESTENOGRFÍA</t>
  </si>
  <si>
    <t>PASAJES TERRESTRES NACIONALES PARA LABORES EN CAMPO Y DE SUPERVISIÓN</t>
  </si>
  <si>
    <t>PASAJES TERRESTRES</t>
  </si>
  <si>
    <t>EQUIPOS Y APARATOS AUDIOVISUALES</t>
  </si>
  <si>
    <t>Programa Anual de Adquisiciones, Arrendamientos y Servicios del INE  2026 (PAAASINE) Inicial de Oficinas Centrales</t>
  </si>
  <si>
    <t>MATERIALES Y ÚTILES DE OFICINA</t>
  </si>
  <si>
    <t>21101001-0217</t>
  </si>
  <si>
    <t>FILTRO PARA CAFETERA C/500</t>
  </si>
  <si>
    <t>PAQUETE</t>
  </si>
  <si>
    <t>MATERIAL DE LIMPIEZA</t>
  </si>
  <si>
    <t>21601001-0027</t>
  </si>
  <si>
    <t>LIMPIADOR PARA PVC -</t>
  </si>
  <si>
    <t>LITRO</t>
  </si>
  <si>
    <t>UTENSILIOS PARA EL SERVICIO DE ALIMENTACIÓN</t>
  </si>
  <si>
    <t>22301001-0070</t>
  </si>
  <si>
    <t>VASO DE PLASTICO POLI CARBONATO</t>
  </si>
  <si>
    <t>LICENCIAMIENTO ADOBE</t>
  </si>
  <si>
    <t>BOLETOS AEREOS NACIONALES</t>
  </si>
  <si>
    <t>MOBILIARIO</t>
  </si>
  <si>
    <t>51100076-0001</t>
  </si>
  <si>
    <t>MESA DE TRABAJO PARA USOS MULTIPLES</t>
  </si>
  <si>
    <t>52100029-0004</t>
  </si>
  <si>
    <t>PANTALLA DE PROYECCION ELECTRICA</t>
  </si>
  <si>
    <t>21501001-0002</t>
  </si>
  <si>
    <t>SUSCRIPCIONES DE PERIODICOS Y/O REVISTAS</t>
  </si>
  <si>
    <t>REFACCIONES Y ACCESORIOS MENORES DE MOBILIARIO Y EQUIPO DE ADMINISTRACIÓN, EDUCACIONAL Y RECREATIVO</t>
  </si>
  <si>
    <t>29301001-0099</t>
  </si>
  <si>
    <t>SILLA EJECUTIVA - GASTO</t>
  </si>
  <si>
    <t>29301001-0109</t>
  </si>
  <si>
    <t>SILLA PARA MESA DE JUNTAS - GASTO</t>
  </si>
  <si>
    <t>SISTEMA INTEGRAL DE GESTIÓN DE BIBLIOTECAS BAJO LA MODALIDAD DE SOFTWARE COMO SERVICIOS (SAAS)</t>
  </si>
  <si>
    <t>51100001-0004</t>
  </si>
  <si>
    <t>ANAQUEL</t>
  </si>
  <si>
    <t>D180210</t>
  </si>
  <si>
    <t>CONTRATACIÓN DE LICENCIAS DE MICROSOFT OFFICE 365</t>
  </si>
  <si>
    <t>SERVICIO DE ACCESIBILIDAD EN MODALIDAD SOFTWARE COMO SERVICIO (SAAS) PARA LA PÁGINA WEB DEL INE, REPOSITORIO DOCUMENTAL Y CENTRAL ELECTORAL</t>
  </si>
  <si>
    <t>F180110</t>
  </si>
  <si>
    <t>T181710</t>
  </si>
  <si>
    <t>SERVICIOS DE DESARROLLO DE APLICACIONES INFORMÁTICAS</t>
  </si>
  <si>
    <t>SERVICIO DE UN CHATBOT TRANSVERSAL, QUE OPERARÁ COMO UN ASISTENTE VIRTUAL IMPULSADO POR INTELIGENCIA ARTIFICIAL</t>
  </si>
  <si>
    <t>T181810</t>
  </si>
  <si>
    <t>T181910</t>
  </si>
  <si>
    <t>ACTUALIZACIÓN DEL PORTAL WEB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</si>
</sst>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1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1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7" fillId="0" borderId="0"/>
    <xf numFmtId="43" fontId="106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3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4" fillId="0" borderId="0"/>
    <xf numFmtId="44" fontId="46" fillId="0" borderId="0" applyFont="0" applyFill="0" applyBorder="0" applyAlignment="0" applyProtection="0"/>
    <xf numFmtId="0" fontId="114" fillId="0" borderId="0"/>
    <xf numFmtId="0" fontId="45" fillId="0" borderId="0"/>
    <xf numFmtId="44" fontId="114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4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7" fillId="0" borderId="0" xfId="269" applyNumberFormat="1" applyFont="1" applyAlignment="1">
      <alignment horizontal="right" vertical="center"/>
    </xf>
    <xf numFmtId="0" fontId="115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8" fillId="0" borderId="2" xfId="269" applyFont="1" applyBorder="1" applyAlignment="1">
      <alignment horizontal="center" vertical="center" wrapText="1"/>
    </xf>
    <xf numFmtId="0" fontId="109" fillId="0" borderId="1" xfId="269" quotePrefix="1" applyFont="1" applyBorder="1" applyAlignment="1">
      <alignment horizontal="center" vertical="center" wrapText="1"/>
    </xf>
    <xf numFmtId="0" fontId="109" fillId="0" borderId="1" xfId="269" applyFont="1" applyBorder="1" applyAlignment="1">
      <alignment horizontal="center" vertical="center" wrapText="1"/>
    </xf>
    <xf numFmtId="4" fontId="109" fillId="0" borderId="1" xfId="269" applyNumberFormat="1" applyFont="1" applyBorder="1" applyAlignment="1">
      <alignment horizontal="left" vertical="center" wrapText="1"/>
    </xf>
    <xf numFmtId="1" fontId="109" fillId="0" borderId="1" xfId="269" applyNumberFormat="1" applyFont="1" applyBorder="1" applyAlignment="1">
      <alignment vertical="center" wrapText="1"/>
    </xf>
    <xf numFmtId="3" fontId="109" fillId="0" borderId="1" xfId="269" applyNumberFormat="1" applyFont="1" applyBorder="1" applyAlignment="1">
      <alignment vertical="center" wrapText="1"/>
    </xf>
    <xf numFmtId="165" fontId="109" fillId="0" borderId="1" xfId="269" applyNumberFormat="1" applyFont="1" applyBorder="1" applyAlignment="1">
      <alignment vertical="center" wrapText="1"/>
    </xf>
    <xf numFmtId="0" fontId="110" fillId="0" borderId="0" xfId="269" applyFont="1" applyAlignment="1">
      <alignment horizontal="center" vertical="center" wrapText="1"/>
    </xf>
    <xf numFmtId="165" fontId="105" fillId="2" borderId="1" xfId="3" applyNumberFormat="1" applyFont="1" applyFill="1" applyBorder="1" applyAlignment="1">
      <alignment horizontal="center"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40" xfId="259" xr:uid="{61A1567B-E0A0-416E-BD23-51728346C912}"/>
    <cellStyle name="Normal 2 2 2 41" xfId="261" xr:uid="{E9F72BB2-CCF5-45B6-BA99-D4014F647D25}"/>
    <cellStyle name="Normal 2 2 2 42" xfId="263" xr:uid="{D981E62E-0B5C-4C0E-873A-89BAAA5A335A}"/>
    <cellStyle name="Normal 2 2 2 43" xfId="265" xr:uid="{2CC11F1A-9199-46E5-9A8D-A3A7F786C216}"/>
    <cellStyle name="Normal 2 2 2 44" xfId="267" xr:uid="{7D6AC9BE-AFBE-453B-9541-CC435D828463}"/>
    <cellStyle name="Normal 2 2 2 45" xfId="269" xr:uid="{DECB6B10-157E-48DE-B786-CF6241C63F34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36" xfId="258" xr:uid="{6CC04E04-FFB6-4F67-B690-2B03E25D3FEE}"/>
    <cellStyle name="Normal 5 2 37" xfId="260" xr:uid="{59BFA862-CAB6-409E-815E-2F742C769AC4}"/>
    <cellStyle name="Normal 5 2 38" xfId="262" xr:uid="{2474E504-7AC1-4803-95C6-473B1AFB7743}"/>
    <cellStyle name="Normal 5 2 39" xfId="264" xr:uid="{96387302-F309-4B14-9241-35BCC22619EA}"/>
    <cellStyle name="Normal 5 2 4" xfId="189" xr:uid="{A0DAE6E5-9360-41F2-AAE7-BB4A4890528A}"/>
    <cellStyle name="Normal 5 2 40" xfId="266" xr:uid="{62490AD8-0A2B-4C3B-9F8E-13471DB858DD}"/>
    <cellStyle name="Normal 5 2 41" xfId="268" xr:uid="{6C56829D-1B07-430E-A852-B11506C65981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65F54C2-43F3-4429-BA7C-064132E49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AE655-300E-4FF1-AF67-C80C09FD9F1A}">
  <dimension ref="A1:AD42"/>
  <sheetViews>
    <sheetView tabSelected="1" topLeftCell="A2" zoomScaleNormal="100" workbookViewId="0">
      <selection activeCell="A8" sqref="A8:XFD19196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36</v>
      </c>
    </row>
    <row r="2" spans="1:30" ht="22" x14ac:dyDescent="0.35">
      <c r="AD2" s="16" t="s">
        <v>37</v>
      </c>
    </row>
    <row r="3" spans="1:30" ht="22" x14ac:dyDescent="0.35">
      <c r="AD3" s="16" t="s">
        <v>38</v>
      </c>
    </row>
    <row r="5" spans="1:30" ht="26" x14ac:dyDescent="0.6">
      <c r="A5" s="17" t="s">
        <v>73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8" t="s">
        <v>8</v>
      </c>
      <c r="B7" s="8" t="s">
        <v>40</v>
      </c>
      <c r="C7" s="8" t="s">
        <v>9</v>
      </c>
      <c r="D7" s="8" t="s">
        <v>10</v>
      </c>
      <c r="E7" s="8" t="s">
        <v>3</v>
      </c>
      <c r="F7" s="8" t="s">
        <v>11</v>
      </c>
      <c r="G7" s="8" t="s">
        <v>12</v>
      </c>
      <c r="H7" s="9" t="s">
        <v>13</v>
      </c>
      <c r="I7" s="9" t="s">
        <v>14</v>
      </c>
      <c r="J7" s="9" t="s">
        <v>4</v>
      </c>
      <c r="K7" s="9" t="s">
        <v>15</v>
      </c>
      <c r="L7" s="9" t="s">
        <v>16</v>
      </c>
      <c r="M7" s="9" t="s">
        <v>17</v>
      </c>
      <c r="N7" s="9" t="s">
        <v>18</v>
      </c>
      <c r="O7" s="10" t="s">
        <v>19</v>
      </c>
      <c r="P7" s="9" t="s">
        <v>20</v>
      </c>
      <c r="Q7" s="10" t="s">
        <v>21</v>
      </c>
      <c r="R7" s="11" t="s">
        <v>22</v>
      </c>
      <c r="S7" s="11" t="s">
        <v>23</v>
      </c>
      <c r="T7" s="11" t="s">
        <v>24</v>
      </c>
      <c r="U7" s="11" t="s">
        <v>25</v>
      </c>
      <c r="V7" s="11" t="s">
        <v>26</v>
      </c>
      <c r="W7" s="11" t="s">
        <v>27</v>
      </c>
      <c r="X7" s="11" t="s">
        <v>28</v>
      </c>
      <c r="Y7" s="11" t="s">
        <v>29</v>
      </c>
      <c r="Z7" s="11" t="s">
        <v>30</v>
      </c>
      <c r="AA7" s="11" t="s">
        <v>31</v>
      </c>
      <c r="AB7" s="11" t="s">
        <v>32</v>
      </c>
      <c r="AC7" s="11" t="s">
        <v>33</v>
      </c>
      <c r="AD7" s="11" t="s">
        <v>34</v>
      </c>
    </row>
    <row r="8" spans="1:30" s="26" customFormat="1" ht="13" x14ac:dyDescent="0.25">
      <c r="A8" s="19" t="s">
        <v>5</v>
      </c>
      <c r="B8" s="19" t="s">
        <v>2</v>
      </c>
      <c r="C8" s="19" t="s">
        <v>2</v>
      </c>
      <c r="D8" s="20" t="s">
        <v>1</v>
      </c>
      <c r="E8" s="21" t="s">
        <v>0</v>
      </c>
      <c r="F8" s="20" t="s">
        <v>52</v>
      </c>
      <c r="G8" s="21" t="s">
        <v>39</v>
      </c>
      <c r="H8" s="5">
        <v>21101</v>
      </c>
      <c r="I8" s="22" t="s">
        <v>74</v>
      </c>
      <c r="J8" s="5" t="s">
        <v>75</v>
      </c>
      <c r="K8" s="23" t="s">
        <v>76</v>
      </c>
      <c r="L8" s="24" t="s">
        <v>49</v>
      </c>
      <c r="M8" s="6" t="s">
        <v>50</v>
      </c>
      <c r="N8" s="7" t="s">
        <v>77</v>
      </c>
      <c r="O8" s="24">
        <v>10</v>
      </c>
      <c r="P8" s="25">
        <v>740</v>
      </c>
      <c r="Q8" s="24" t="s">
        <v>42</v>
      </c>
      <c r="R8" s="25">
        <v>7400</v>
      </c>
      <c r="S8" s="25">
        <v>0</v>
      </c>
      <c r="T8" s="25">
        <v>0</v>
      </c>
      <c r="U8" s="25">
        <v>1480</v>
      </c>
      <c r="V8" s="25">
        <v>740</v>
      </c>
      <c r="W8" s="25">
        <v>740</v>
      </c>
      <c r="X8" s="25">
        <v>740</v>
      </c>
      <c r="Y8" s="25">
        <v>740</v>
      </c>
      <c r="Z8" s="25">
        <v>740</v>
      </c>
      <c r="AA8" s="25">
        <v>740</v>
      </c>
      <c r="AB8" s="25">
        <v>1480</v>
      </c>
      <c r="AC8" s="25">
        <v>0</v>
      </c>
      <c r="AD8" s="25">
        <v>0</v>
      </c>
    </row>
    <row r="9" spans="1:30" s="26" customFormat="1" ht="13" x14ac:dyDescent="0.25">
      <c r="A9" s="19" t="s">
        <v>5</v>
      </c>
      <c r="B9" s="19" t="s">
        <v>2</v>
      </c>
      <c r="C9" s="19" t="s">
        <v>2</v>
      </c>
      <c r="D9" s="20" t="s">
        <v>1</v>
      </c>
      <c r="E9" s="21" t="s">
        <v>0</v>
      </c>
      <c r="F9" s="20" t="s">
        <v>52</v>
      </c>
      <c r="G9" s="21" t="s">
        <v>39</v>
      </c>
      <c r="H9" s="5">
        <v>21601</v>
      </c>
      <c r="I9" s="22" t="s">
        <v>78</v>
      </c>
      <c r="J9" s="5" t="s">
        <v>79</v>
      </c>
      <c r="K9" s="23" t="s">
        <v>80</v>
      </c>
      <c r="L9" s="24" t="s">
        <v>49</v>
      </c>
      <c r="M9" s="6" t="s">
        <v>50</v>
      </c>
      <c r="N9" s="7" t="s">
        <v>81</v>
      </c>
      <c r="O9" s="24">
        <v>11</v>
      </c>
      <c r="P9" s="25">
        <v>1200</v>
      </c>
      <c r="Q9" s="24" t="s">
        <v>42</v>
      </c>
      <c r="R9" s="25">
        <v>13200</v>
      </c>
      <c r="S9" s="25">
        <v>0</v>
      </c>
      <c r="T9" s="25">
        <v>1200</v>
      </c>
      <c r="U9" s="25">
        <v>1200</v>
      </c>
      <c r="V9" s="25">
        <v>2400</v>
      </c>
      <c r="W9" s="25">
        <v>1200</v>
      </c>
      <c r="X9" s="25">
        <v>0</v>
      </c>
      <c r="Y9" s="25">
        <v>1200</v>
      </c>
      <c r="Z9" s="25">
        <v>1200</v>
      </c>
      <c r="AA9" s="25">
        <v>1200</v>
      </c>
      <c r="AB9" s="25">
        <v>1200</v>
      </c>
      <c r="AC9" s="25">
        <v>1200</v>
      </c>
      <c r="AD9" s="25">
        <v>1200</v>
      </c>
    </row>
    <row r="10" spans="1:30" s="26" customFormat="1" ht="39" x14ac:dyDescent="0.25">
      <c r="A10" s="19" t="s">
        <v>5</v>
      </c>
      <c r="B10" s="19" t="s">
        <v>2</v>
      </c>
      <c r="C10" s="19" t="s">
        <v>2</v>
      </c>
      <c r="D10" s="20" t="s">
        <v>1</v>
      </c>
      <c r="E10" s="21" t="s">
        <v>0</v>
      </c>
      <c r="F10" s="20" t="s">
        <v>52</v>
      </c>
      <c r="G10" s="21" t="s">
        <v>39</v>
      </c>
      <c r="H10" s="5">
        <v>22104</v>
      </c>
      <c r="I10" s="22" t="s">
        <v>53</v>
      </c>
      <c r="J10" s="5" t="s">
        <v>54</v>
      </c>
      <c r="K10" s="23" t="s">
        <v>55</v>
      </c>
      <c r="L10" s="24" t="s">
        <v>49</v>
      </c>
      <c r="M10" s="6" t="s">
        <v>50</v>
      </c>
      <c r="N10" s="7" t="s">
        <v>56</v>
      </c>
      <c r="O10" s="24">
        <v>5</v>
      </c>
      <c r="P10" s="25">
        <v>6600</v>
      </c>
      <c r="Q10" s="24" t="s">
        <v>42</v>
      </c>
      <c r="R10" s="25">
        <v>33000</v>
      </c>
      <c r="S10" s="25">
        <v>0</v>
      </c>
      <c r="T10" s="25">
        <v>6600</v>
      </c>
      <c r="U10" s="25">
        <v>6600</v>
      </c>
      <c r="V10" s="25">
        <v>6600</v>
      </c>
      <c r="W10" s="25">
        <v>0</v>
      </c>
      <c r="X10" s="25">
        <v>0</v>
      </c>
      <c r="Y10" s="25">
        <v>6600</v>
      </c>
      <c r="Z10" s="25">
        <v>6600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26" x14ac:dyDescent="0.25">
      <c r="A11" s="19" t="s">
        <v>5</v>
      </c>
      <c r="B11" s="19" t="s">
        <v>2</v>
      </c>
      <c r="C11" s="19" t="s">
        <v>2</v>
      </c>
      <c r="D11" s="20" t="s">
        <v>1</v>
      </c>
      <c r="E11" s="21" t="s">
        <v>0</v>
      </c>
      <c r="F11" s="20" t="s">
        <v>52</v>
      </c>
      <c r="G11" s="21" t="s">
        <v>39</v>
      </c>
      <c r="H11" s="5">
        <v>22301</v>
      </c>
      <c r="I11" s="22" t="s">
        <v>82</v>
      </c>
      <c r="J11" s="5" t="s">
        <v>83</v>
      </c>
      <c r="K11" s="23" t="s">
        <v>84</v>
      </c>
      <c r="L11" s="24" t="s">
        <v>49</v>
      </c>
      <c r="M11" s="6" t="s">
        <v>50</v>
      </c>
      <c r="N11" s="7" t="s">
        <v>44</v>
      </c>
      <c r="O11" s="24">
        <v>10</v>
      </c>
      <c r="P11" s="25">
        <v>280</v>
      </c>
      <c r="Q11" s="24" t="s">
        <v>42</v>
      </c>
      <c r="R11" s="25">
        <v>2800</v>
      </c>
      <c r="S11" s="25">
        <v>0</v>
      </c>
      <c r="T11" s="25">
        <v>0</v>
      </c>
      <c r="U11" s="25">
        <v>2800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13" x14ac:dyDescent="0.25">
      <c r="A12" s="19" t="s">
        <v>5</v>
      </c>
      <c r="B12" s="19" t="s">
        <v>2</v>
      </c>
      <c r="C12" s="19" t="s">
        <v>2</v>
      </c>
      <c r="D12" s="20" t="s">
        <v>1</v>
      </c>
      <c r="E12" s="21" t="s">
        <v>0</v>
      </c>
      <c r="F12" s="20" t="s">
        <v>52</v>
      </c>
      <c r="G12" s="21" t="s">
        <v>39</v>
      </c>
      <c r="H12" s="5">
        <v>32701</v>
      </c>
      <c r="I12" s="22" t="s">
        <v>59</v>
      </c>
      <c r="J12" s="5" t="s">
        <v>49</v>
      </c>
      <c r="K12" s="23" t="s">
        <v>85</v>
      </c>
      <c r="L12" s="24" t="s">
        <v>49</v>
      </c>
      <c r="M12" s="6" t="s">
        <v>41</v>
      </c>
      <c r="N12" s="7" t="s">
        <v>6</v>
      </c>
      <c r="O12" s="24">
        <v>1</v>
      </c>
      <c r="P12" s="25">
        <v>357604</v>
      </c>
      <c r="Q12" s="24" t="s">
        <v>60</v>
      </c>
      <c r="R12" s="25">
        <v>357604</v>
      </c>
      <c r="S12" s="25">
        <v>0</v>
      </c>
      <c r="T12" s="25">
        <v>357604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13" x14ac:dyDescent="0.25">
      <c r="A13" s="19" t="s">
        <v>5</v>
      </c>
      <c r="B13" s="19" t="s">
        <v>2</v>
      </c>
      <c r="C13" s="19" t="s">
        <v>2</v>
      </c>
      <c r="D13" s="20" t="s">
        <v>1</v>
      </c>
      <c r="E13" s="21" t="s">
        <v>0</v>
      </c>
      <c r="F13" s="20" t="s">
        <v>52</v>
      </c>
      <c r="G13" s="21" t="s">
        <v>39</v>
      </c>
      <c r="H13" s="5">
        <v>33602</v>
      </c>
      <c r="I13" s="22" t="s">
        <v>68</v>
      </c>
      <c r="J13" s="5" t="s">
        <v>49</v>
      </c>
      <c r="K13" s="23" t="s">
        <v>69</v>
      </c>
      <c r="L13" s="24" t="s">
        <v>49</v>
      </c>
      <c r="M13" s="6" t="s">
        <v>41</v>
      </c>
      <c r="N13" s="7" t="s">
        <v>6</v>
      </c>
      <c r="O13" s="24">
        <v>8</v>
      </c>
      <c r="P13" s="25">
        <v>1172</v>
      </c>
      <c r="Q13" s="24" t="s">
        <v>61</v>
      </c>
      <c r="R13" s="25">
        <v>9376</v>
      </c>
      <c r="S13" s="25">
        <v>0</v>
      </c>
      <c r="T13" s="25">
        <v>0</v>
      </c>
      <c r="U13" s="25">
        <v>4688</v>
      </c>
      <c r="V13" s="25">
        <v>0</v>
      </c>
      <c r="W13" s="25">
        <v>0</v>
      </c>
      <c r="X13" s="25">
        <v>4688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52" x14ac:dyDescent="0.25">
      <c r="A14" s="19" t="s">
        <v>5</v>
      </c>
      <c r="B14" s="19" t="s">
        <v>2</v>
      </c>
      <c r="C14" s="19" t="s">
        <v>2</v>
      </c>
      <c r="D14" s="20" t="s">
        <v>1</v>
      </c>
      <c r="E14" s="21" t="s">
        <v>0</v>
      </c>
      <c r="F14" s="20" t="s">
        <v>52</v>
      </c>
      <c r="G14" s="21" t="s">
        <v>39</v>
      </c>
      <c r="H14" s="5">
        <v>37104</v>
      </c>
      <c r="I14" s="22" t="s">
        <v>43</v>
      </c>
      <c r="J14" s="5" t="s">
        <v>49</v>
      </c>
      <c r="K14" s="23" t="s">
        <v>86</v>
      </c>
      <c r="L14" s="24" t="s">
        <v>49</v>
      </c>
      <c r="M14" s="6" t="s">
        <v>62</v>
      </c>
      <c r="N14" s="7" t="s">
        <v>6</v>
      </c>
      <c r="O14" s="24">
        <v>1</v>
      </c>
      <c r="P14" s="25">
        <v>90000</v>
      </c>
      <c r="Q14" s="24" t="s">
        <v>61</v>
      </c>
      <c r="R14" s="25">
        <v>90000</v>
      </c>
      <c r="S14" s="25">
        <v>0</v>
      </c>
      <c r="T14" s="25">
        <v>90000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26" x14ac:dyDescent="0.25">
      <c r="A15" s="19" t="s">
        <v>5</v>
      </c>
      <c r="B15" s="19" t="s">
        <v>2</v>
      </c>
      <c r="C15" s="19" t="s">
        <v>2</v>
      </c>
      <c r="D15" s="20" t="s">
        <v>1</v>
      </c>
      <c r="E15" s="21" t="s">
        <v>0</v>
      </c>
      <c r="F15" s="20" t="s">
        <v>52</v>
      </c>
      <c r="G15" s="21" t="s">
        <v>39</v>
      </c>
      <c r="H15" s="5">
        <v>37201</v>
      </c>
      <c r="I15" s="22" t="s">
        <v>70</v>
      </c>
      <c r="J15" s="5" t="s">
        <v>49</v>
      </c>
      <c r="K15" s="23" t="s">
        <v>71</v>
      </c>
      <c r="L15" s="24" t="s">
        <v>49</v>
      </c>
      <c r="M15" s="6" t="s">
        <v>50</v>
      </c>
      <c r="N15" s="7" t="s">
        <v>6</v>
      </c>
      <c r="O15" s="24">
        <v>10</v>
      </c>
      <c r="P15" s="25">
        <v>370</v>
      </c>
      <c r="Q15" s="24" t="s">
        <v>42</v>
      </c>
      <c r="R15" s="25">
        <v>3700</v>
      </c>
      <c r="S15" s="25">
        <v>0</v>
      </c>
      <c r="T15" s="25">
        <v>0</v>
      </c>
      <c r="U15" s="25">
        <v>1480</v>
      </c>
      <c r="V15" s="25">
        <v>740</v>
      </c>
      <c r="W15" s="25">
        <v>740</v>
      </c>
      <c r="X15" s="25">
        <v>740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13" x14ac:dyDescent="0.25">
      <c r="A16" s="19" t="s">
        <v>5</v>
      </c>
      <c r="B16" s="19" t="s">
        <v>2</v>
      </c>
      <c r="C16" s="19" t="s">
        <v>2</v>
      </c>
      <c r="D16" s="20" t="s">
        <v>1</v>
      </c>
      <c r="E16" s="21" t="s">
        <v>0</v>
      </c>
      <c r="F16" s="20" t="s">
        <v>52</v>
      </c>
      <c r="G16" s="21" t="s">
        <v>39</v>
      </c>
      <c r="H16" s="5">
        <v>51101</v>
      </c>
      <c r="I16" s="22" t="s">
        <v>87</v>
      </c>
      <c r="J16" s="5" t="s">
        <v>88</v>
      </c>
      <c r="K16" s="23" t="s">
        <v>89</v>
      </c>
      <c r="L16" s="24" t="s">
        <v>49</v>
      </c>
      <c r="M16" s="6" t="s">
        <v>50</v>
      </c>
      <c r="N16" s="7" t="s">
        <v>44</v>
      </c>
      <c r="O16" s="24">
        <v>1</v>
      </c>
      <c r="P16" s="25">
        <v>80436</v>
      </c>
      <c r="Q16" s="24" t="s">
        <v>60</v>
      </c>
      <c r="R16" s="25">
        <v>80436</v>
      </c>
      <c r="S16" s="25">
        <v>0</v>
      </c>
      <c r="T16" s="25">
        <v>0</v>
      </c>
      <c r="U16" s="25">
        <v>80436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13" x14ac:dyDescent="0.25">
      <c r="A17" s="19" t="s">
        <v>5</v>
      </c>
      <c r="B17" s="19" t="s">
        <v>2</v>
      </c>
      <c r="C17" s="19" t="s">
        <v>2</v>
      </c>
      <c r="D17" s="20" t="s">
        <v>1</v>
      </c>
      <c r="E17" s="21" t="s">
        <v>0</v>
      </c>
      <c r="F17" s="20" t="s">
        <v>52</v>
      </c>
      <c r="G17" s="21" t="s">
        <v>39</v>
      </c>
      <c r="H17" s="5">
        <v>52101</v>
      </c>
      <c r="I17" s="22" t="s">
        <v>72</v>
      </c>
      <c r="J17" s="5" t="s">
        <v>90</v>
      </c>
      <c r="K17" s="23" t="s">
        <v>91</v>
      </c>
      <c r="L17" s="24" t="s">
        <v>49</v>
      </c>
      <c r="M17" s="6" t="s">
        <v>50</v>
      </c>
      <c r="N17" s="7" t="s">
        <v>44</v>
      </c>
      <c r="O17" s="24">
        <v>1</v>
      </c>
      <c r="P17" s="25">
        <v>190000</v>
      </c>
      <c r="Q17" s="24" t="s">
        <v>60</v>
      </c>
      <c r="R17" s="25">
        <v>190000</v>
      </c>
      <c r="S17" s="25">
        <v>0</v>
      </c>
      <c r="T17" s="25">
        <v>0</v>
      </c>
      <c r="U17" s="25">
        <v>190000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13" x14ac:dyDescent="0.25">
      <c r="A18" s="19" t="s">
        <v>5</v>
      </c>
      <c r="B18" s="19" t="s">
        <v>2</v>
      </c>
      <c r="C18" s="19" t="s">
        <v>2</v>
      </c>
      <c r="D18" s="20" t="s">
        <v>1</v>
      </c>
      <c r="E18" s="21" t="s">
        <v>0</v>
      </c>
      <c r="F18" s="20" t="s">
        <v>58</v>
      </c>
      <c r="G18" s="21" t="s">
        <v>39</v>
      </c>
      <c r="H18" s="5">
        <v>33602</v>
      </c>
      <c r="I18" s="22" t="s">
        <v>68</v>
      </c>
      <c r="J18" s="5" t="s">
        <v>49</v>
      </c>
      <c r="K18" s="23" t="s">
        <v>69</v>
      </c>
      <c r="L18" s="24" t="s">
        <v>49</v>
      </c>
      <c r="M18" s="6" t="s">
        <v>41</v>
      </c>
      <c r="N18" s="7" t="s">
        <v>6</v>
      </c>
      <c r="O18" s="24">
        <v>1</v>
      </c>
      <c r="P18" s="25">
        <v>81515</v>
      </c>
      <c r="Q18" s="24" t="s">
        <v>61</v>
      </c>
      <c r="R18" s="25">
        <v>81515</v>
      </c>
      <c r="S18" s="25">
        <v>0</v>
      </c>
      <c r="T18" s="25">
        <v>13163</v>
      </c>
      <c r="U18" s="25">
        <v>14291</v>
      </c>
      <c r="V18" s="25">
        <v>13163</v>
      </c>
      <c r="W18" s="25">
        <v>13163</v>
      </c>
      <c r="X18" s="25">
        <v>14291</v>
      </c>
      <c r="Y18" s="25">
        <v>13163</v>
      </c>
      <c r="Z18" s="25">
        <v>281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19" t="s">
        <v>5</v>
      </c>
      <c r="B19" s="19" t="s">
        <v>2</v>
      </c>
      <c r="C19" s="19" t="s">
        <v>2</v>
      </c>
      <c r="D19" s="20" t="s">
        <v>1</v>
      </c>
      <c r="E19" s="21" t="s">
        <v>0</v>
      </c>
      <c r="F19" s="20" t="s">
        <v>48</v>
      </c>
      <c r="G19" s="21" t="s">
        <v>39</v>
      </c>
      <c r="H19" s="5">
        <v>21501</v>
      </c>
      <c r="I19" s="22" t="s">
        <v>45</v>
      </c>
      <c r="J19" s="5" t="s">
        <v>92</v>
      </c>
      <c r="K19" s="23" t="s">
        <v>93</v>
      </c>
      <c r="L19" s="24" t="s">
        <v>49</v>
      </c>
      <c r="M19" s="6" t="s">
        <v>50</v>
      </c>
      <c r="N19" s="7" t="s">
        <v>44</v>
      </c>
      <c r="O19" s="24">
        <v>1</v>
      </c>
      <c r="P19" s="25">
        <v>6400</v>
      </c>
      <c r="Q19" s="24" t="s">
        <v>42</v>
      </c>
      <c r="R19" s="25">
        <v>6400</v>
      </c>
      <c r="S19" s="25">
        <v>0</v>
      </c>
      <c r="T19" s="25">
        <v>0</v>
      </c>
      <c r="U19" s="25">
        <v>0</v>
      </c>
      <c r="V19" s="25">
        <v>0</v>
      </c>
      <c r="W19" s="25">
        <v>6400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13" x14ac:dyDescent="0.25">
      <c r="A20" s="19" t="s">
        <v>5</v>
      </c>
      <c r="B20" s="19" t="s">
        <v>2</v>
      </c>
      <c r="C20" s="19" t="s">
        <v>2</v>
      </c>
      <c r="D20" s="20" t="s">
        <v>1</v>
      </c>
      <c r="E20" s="21" t="s">
        <v>0</v>
      </c>
      <c r="F20" s="20" t="s">
        <v>51</v>
      </c>
      <c r="G20" s="21" t="s">
        <v>39</v>
      </c>
      <c r="H20" s="5">
        <v>21501</v>
      </c>
      <c r="I20" s="22" t="s">
        <v>45</v>
      </c>
      <c r="J20" s="5" t="s">
        <v>46</v>
      </c>
      <c r="K20" s="23" t="s">
        <v>47</v>
      </c>
      <c r="L20" s="24" t="s">
        <v>49</v>
      </c>
      <c r="M20" s="6" t="s">
        <v>50</v>
      </c>
      <c r="N20" s="7" t="s">
        <v>44</v>
      </c>
      <c r="O20" s="24">
        <v>3</v>
      </c>
      <c r="P20" s="25">
        <v>50000</v>
      </c>
      <c r="Q20" s="24" t="s">
        <v>60</v>
      </c>
      <c r="R20" s="25">
        <v>150000</v>
      </c>
      <c r="S20" s="25">
        <v>0</v>
      </c>
      <c r="T20" s="25">
        <v>0</v>
      </c>
      <c r="U20" s="25">
        <v>50000</v>
      </c>
      <c r="V20" s="25">
        <v>0</v>
      </c>
      <c r="W20" s="25">
        <v>0</v>
      </c>
      <c r="X20" s="25">
        <v>50000</v>
      </c>
      <c r="Y20" s="25">
        <v>0</v>
      </c>
      <c r="Z20" s="25">
        <v>0</v>
      </c>
      <c r="AA20" s="25">
        <v>0</v>
      </c>
      <c r="AB20" s="25">
        <v>0</v>
      </c>
      <c r="AC20" s="25">
        <v>50000</v>
      </c>
      <c r="AD20" s="25">
        <v>0</v>
      </c>
    </row>
    <row r="21" spans="1:30" s="26" customFormat="1" ht="52" x14ac:dyDescent="0.25">
      <c r="A21" s="19" t="s">
        <v>5</v>
      </c>
      <c r="B21" s="19" t="s">
        <v>2</v>
      </c>
      <c r="C21" s="19" t="s">
        <v>2</v>
      </c>
      <c r="D21" s="20" t="s">
        <v>1</v>
      </c>
      <c r="E21" s="21" t="s">
        <v>0</v>
      </c>
      <c r="F21" s="20" t="s">
        <v>51</v>
      </c>
      <c r="G21" s="21" t="s">
        <v>39</v>
      </c>
      <c r="H21" s="5">
        <v>29301</v>
      </c>
      <c r="I21" s="22" t="s">
        <v>94</v>
      </c>
      <c r="J21" s="5" t="s">
        <v>95</v>
      </c>
      <c r="K21" s="23" t="s">
        <v>96</v>
      </c>
      <c r="L21" s="24" t="s">
        <v>49</v>
      </c>
      <c r="M21" s="6" t="s">
        <v>50</v>
      </c>
      <c r="N21" s="7" t="s">
        <v>44</v>
      </c>
      <c r="O21" s="24">
        <v>12</v>
      </c>
      <c r="P21" s="25">
        <v>4373.75</v>
      </c>
      <c r="Q21" s="24" t="s">
        <v>60</v>
      </c>
      <c r="R21" s="25">
        <v>52485</v>
      </c>
      <c r="S21" s="25">
        <v>0</v>
      </c>
      <c r="T21" s="25">
        <v>0</v>
      </c>
      <c r="U21" s="25">
        <v>0</v>
      </c>
      <c r="V21" s="25">
        <v>0</v>
      </c>
      <c r="W21" s="25">
        <v>52485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52" x14ac:dyDescent="0.25">
      <c r="A22" s="19" t="s">
        <v>5</v>
      </c>
      <c r="B22" s="19" t="s">
        <v>2</v>
      </c>
      <c r="C22" s="19" t="s">
        <v>2</v>
      </c>
      <c r="D22" s="20" t="s">
        <v>1</v>
      </c>
      <c r="E22" s="21" t="s">
        <v>0</v>
      </c>
      <c r="F22" s="20" t="s">
        <v>51</v>
      </c>
      <c r="G22" s="21" t="s">
        <v>39</v>
      </c>
      <c r="H22" s="5">
        <v>29301</v>
      </c>
      <c r="I22" s="22" t="s">
        <v>94</v>
      </c>
      <c r="J22" s="5" t="s">
        <v>97</v>
      </c>
      <c r="K22" s="23" t="s">
        <v>98</v>
      </c>
      <c r="L22" s="24" t="s">
        <v>49</v>
      </c>
      <c r="M22" s="6" t="s">
        <v>50</v>
      </c>
      <c r="N22" s="7" t="s">
        <v>44</v>
      </c>
      <c r="O22" s="24">
        <v>10</v>
      </c>
      <c r="P22" s="25">
        <v>3566.7</v>
      </c>
      <c r="Q22" s="24" t="s">
        <v>42</v>
      </c>
      <c r="R22" s="25">
        <v>35667</v>
      </c>
      <c r="S22" s="25">
        <v>0</v>
      </c>
      <c r="T22" s="25">
        <v>0</v>
      </c>
      <c r="U22" s="25">
        <v>35667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39" x14ac:dyDescent="0.25">
      <c r="A23" s="19" t="s">
        <v>5</v>
      </c>
      <c r="B23" s="19" t="s">
        <v>2</v>
      </c>
      <c r="C23" s="19" t="s">
        <v>2</v>
      </c>
      <c r="D23" s="20" t="s">
        <v>1</v>
      </c>
      <c r="E23" s="21" t="s">
        <v>0</v>
      </c>
      <c r="F23" s="20" t="s">
        <v>51</v>
      </c>
      <c r="G23" s="21" t="s">
        <v>39</v>
      </c>
      <c r="H23" s="5">
        <v>33304</v>
      </c>
      <c r="I23" s="22" t="s">
        <v>67</v>
      </c>
      <c r="J23" s="5" t="s">
        <v>49</v>
      </c>
      <c r="K23" s="23" t="s">
        <v>99</v>
      </c>
      <c r="L23" s="24" t="s">
        <v>49</v>
      </c>
      <c r="M23" s="6" t="s">
        <v>62</v>
      </c>
      <c r="N23" s="7" t="s">
        <v>6</v>
      </c>
      <c r="O23" s="24">
        <v>6</v>
      </c>
      <c r="P23" s="25">
        <v>26189</v>
      </c>
      <c r="Q23" s="24" t="s">
        <v>60</v>
      </c>
      <c r="R23" s="25">
        <v>157134</v>
      </c>
      <c r="S23" s="25">
        <v>0</v>
      </c>
      <c r="T23" s="25">
        <v>26189</v>
      </c>
      <c r="U23" s="25">
        <v>26189</v>
      </c>
      <c r="V23" s="25">
        <v>26189</v>
      </c>
      <c r="W23" s="25">
        <v>26189</v>
      </c>
      <c r="X23" s="25">
        <v>26189</v>
      </c>
      <c r="Y23" s="25">
        <v>26189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13" x14ac:dyDescent="0.25">
      <c r="A24" s="19" t="s">
        <v>5</v>
      </c>
      <c r="B24" s="19" t="s">
        <v>2</v>
      </c>
      <c r="C24" s="19" t="s">
        <v>2</v>
      </c>
      <c r="D24" s="20" t="s">
        <v>1</v>
      </c>
      <c r="E24" s="21" t="s">
        <v>0</v>
      </c>
      <c r="F24" s="20" t="s">
        <v>51</v>
      </c>
      <c r="G24" s="21" t="s">
        <v>39</v>
      </c>
      <c r="H24" s="5">
        <v>51101</v>
      </c>
      <c r="I24" s="22" t="s">
        <v>87</v>
      </c>
      <c r="J24" s="5" t="s">
        <v>100</v>
      </c>
      <c r="K24" s="23" t="s">
        <v>101</v>
      </c>
      <c r="L24" s="24" t="s">
        <v>49</v>
      </c>
      <c r="M24" s="6" t="s">
        <v>50</v>
      </c>
      <c r="N24" s="7" t="s">
        <v>44</v>
      </c>
      <c r="O24" s="24">
        <v>1</v>
      </c>
      <c r="P24" s="25">
        <v>619540</v>
      </c>
      <c r="Q24" s="24" t="s">
        <v>60</v>
      </c>
      <c r="R24" s="25">
        <v>619540</v>
      </c>
      <c r="S24" s="25">
        <v>0</v>
      </c>
      <c r="T24" s="25">
        <v>0</v>
      </c>
      <c r="U24" s="25">
        <v>619540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26" customFormat="1" ht="26" x14ac:dyDescent="0.25">
      <c r="A25" s="19" t="s">
        <v>5</v>
      </c>
      <c r="B25" s="19" t="s">
        <v>2</v>
      </c>
      <c r="C25" s="19" t="s">
        <v>2</v>
      </c>
      <c r="D25" s="20" t="s">
        <v>1</v>
      </c>
      <c r="E25" s="21" t="s">
        <v>57</v>
      </c>
      <c r="F25" s="20" t="s">
        <v>58</v>
      </c>
      <c r="G25" s="21" t="s">
        <v>102</v>
      </c>
      <c r="H25" s="5">
        <v>32701</v>
      </c>
      <c r="I25" s="22" t="s">
        <v>59</v>
      </c>
      <c r="J25" s="5" t="s">
        <v>49</v>
      </c>
      <c r="K25" s="23" t="s">
        <v>103</v>
      </c>
      <c r="L25" s="24" t="s">
        <v>49</v>
      </c>
      <c r="M25" s="6" t="s">
        <v>41</v>
      </c>
      <c r="N25" s="7" t="s">
        <v>6</v>
      </c>
      <c r="O25" s="24">
        <v>3</v>
      </c>
      <c r="P25" s="25">
        <v>4688.6665999999996</v>
      </c>
      <c r="Q25" s="24" t="s">
        <v>61</v>
      </c>
      <c r="R25" s="25">
        <v>14065.9998</v>
      </c>
      <c r="S25" s="25">
        <v>0</v>
      </c>
      <c r="T25" s="25">
        <v>14065.9998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s="26" customFormat="1" ht="52" x14ac:dyDescent="0.25">
      <c r="A26" s="19" t="s">
        <v>5</v>
      </c>
      <c r="B26" s="19" t="s">
        <v>2</v>
      </c>
      <c r="C26" s="19" t="s">
        <v>2</v>
      </c>
      <c r="D26" s="20" t="s">
        <v>1</v>
      </c>
      <c r="E26" s="21" t="s">
        <v>57</v>
      </c>
      <c r="F26" s="20" t="s">
        <v>58</v>
      </c>
      <c r="G26" s="21" t="s">
        <v>102</v>
      </c>
      <c r="H26" s="5">
        <v>32701</v>
      </c>
      <c r="I26" s="22" t="s">
        <v>59</v>
      </c>
      <c r="J26" s="5" t="s">
        <v>49</v>
      </c>
      <c r="K26" s="23" t="s">
        <v>104</v>
      </c>
      <c r="L26" s="24" t="s">
        <v>49</v>
      </c>
      <c r="M26" s="6" t="s">
        <v>41</v>
      </c>
      <c r="N26" s="7" t="s">
        <v>6</v>
      </c>
      <c r="O26" s="24">
        <v>1</v>
      </c>
      <c r="P26" s="25">
        <v>1262092</v>
      </c>
      <c r="Q26" s="24" t="s">
        <v>61</v>
      </c>
      <c r="R26" s="25">
        <v>1262092</v>
      </c>
      <c r="S26" s="25">
        <v>0</v>
      </c>
      <c r="T26" s="25">
        <v>105175</v>
      </c>
      <c r="U26" s="25">
        <v>105175</v>
      </c>
      <c r="V26" s="25">
        <v>105175</v>
      </c>
      <c r="W26" s="25">
        <v>105175</v>
      </c>
      <c r="X26" s="25">
        <v>105175</v>
      </c>
      <c r="Y26" s="25">
        <v>105175</v>
      </c>
      <c r="Z26" s="25">
        <v>105175</v>
      </c>
      <c r="AA26" s="25">
        <v>105175</v>
      </c>
      <c r="AB26" s="25">
        <v>105175</v>
      </c>
      <c r="AC26" s="25">
        <v>105175</v>
      </c>
      <c r="AD26" s="25">
        <v>210342</v>
      </c>
    </row>
    <row r="27" spans="1:30" s="26" customFormat="1" ht="26" x14ac:dyDescent="0.25">
      <c r="A27" s="19" t="s">
        <v>5</v>
      </c>
      <c r="B27" s="19" t="s">
        <v>2</v>
      </c>
      <c r="C27" s="19" t="s">
        <v>2</v>
      </c>
      <c r="D27" s="20" t="s">
        <v>1</v>
      </c>
      <c r="E27" s="21" t="s">
        <v>57</v>
      </c>
      <c r="F27" s="20" t="s">
        <v>58</v>
      </c>
      <c r="G27" s="21" t="s">
        <v>105</v>
      </c>
      <c r="H27" s="5">
        <v>32701</v>
      </c>
      <c r="I27" s="22" t="s">
        <v>59</v>
      </c>
      <c r="J27" s="5" t="s">
        <v>49</v>
      </c>
      <c r="K27" s="23" t="s">
        <v>103</v>
      </c>
      <c r="L27" s="24" t="s">
        <v>49</v>
      </c>
      <c r="M27" s="6" t="s">
        <v>41</v>
      </c>
      <c r="N27" s="7" t="s">
        <v>6</v>
      </c>
      <c r="O27" s="24">
        <v>6</v>
      </c>
      <c r="P27" s="25">
        <v>4688.6660000000002</v>
      </c>
      <c r="Q27" s="24" t="s">
        <v>61</v>
      </c>
      <c r="R27" s="25">
        <v>28131.995999999999</v>
      </c>
      <c r="S27" s="25">
        <v>0</v>
      </c>
      <c r="T27" s="25">
        <v>28131.995999999999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s="26" customFormat="1" ht="26" x14ac:dyDescent="0.25">
      <c r="A28" s="19" t="s">
        <v>5</v>
      </c>
      <c r="B28" s="19" t="s">
        <v>2</v>
      </c>
      <c r="C28" s="19" t="s">
        <v>2</v>
      </c>
      <c r="D28" s="20" t="s">
        <v>1</v>
      </c>
      <c r="E28" s="21" t="s">
        <v>57</v>
      </c>
      <c r="F28" s="20" t="s">
        <v>58</v>
      </c>
      <c r="G28" s="21" t="s">
        <v>64</v>
      </c>
      <c r="H28" s="5">
        <v>32701</v>
      </c>
      <c r="I28" s="22" t="s">
        <v>59</v>
      </c>
      <c r="J28" s="5" t="s">
        <v>49</v>
      </c>
      <c r="K28" s="23" t="s">
        <v>103</v>
      </c>
      <c r="L28" s="24" t="s">
        <v>49</v>
      </c>
      <c r="M28" s="6" t="s">
        <v>41</v>
      </c>
      <c r="N28" s="7" t="s">
        <v>6</v>
      </c>
      <c r="O28" s="24">
        <v>21</v>
      </c>
      <c r="P28" s="25">
        <v>4688.7142000000003</v>
      </c>
      <c r="Q28" s="24" t="s">
        <v>61</v>
      </c>
      <c r="R28" s="25">
        <v>98462.998200000002</v>
      </c>
      <c r="S28" s="25">
        <v>0</v>
      </c>
      <c r="T28" s="25">
        <v>98462.998200000002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s="26" customFormat="1" ht="26" x14ac:dyDescent="0.25">
      <c r="A29" s="19" t="s">
        <v>5</v>
      </c>
      <c r="B29" s="19" t="s">
        <v>2</v>
      </c>
      <c r="C29" s="19" t="s">
        <v>2</v>
      </c>
      <c r="D29" s="20" t="s">
        <v>1</v>
      </c>
      <c r="E29" s="21" t="s">
        <v>57</v>
      </c>
      <c r="F29" s="20" t="s">
        <v>58</v>
      </c>
      <c r="G29" s="21" t="s">
        <v>65</v>
      </c>
      <c r="H29" s="5">
        <v>32701</v>
      </c>
      <c r="I29" s="22" t="s">
        <v>59</v>
      </c>
      <c r="J29" s="5" t="s">
        <v>49</v>
      </c>
      <c r="K29" s="23" t="s">
        <v>103</v>
      </c>
      <c r="L29" s="24" t="s">
        <v>49</v>
      </c>
      <c r="M29" s="6" t="s">
        <v>62</v>
      </c>
      <c r="N29" s="7" t="s">
        <v>6</v>
      </c>
      <c r="O29" s="24">
        <v>8</v>
      </c>
      <c r="P29" s="25">
        <v>4688.75</v>
      </c>
      <c r="Q29" s="24" t="s">
        <v>61</v>
      </c>
      <c r="R29" s="25">
        <v>37510</v>
      </c>
      <c r="S29" s="25">
        <v>0</v>
      </c>
      <c r="T29" s="25">
        <v>37510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s="26" customFormat="1" ht="26" x14ac:dyDescent="0.25">
      <c r="A30" s="19" t="s">
        <v>5</v>
      </c>
      <c r="B30" s="19" t="s">
        <v>2</v>
      </c>
      <c r="C30" s="19" t="s">
        <v>2</v>
      </c>
      <c r="D30" s="20" t="s">
        <v>1</v>
      </c>
      <c r="E30" s="21" t="s">
        <v>57</v>
      </c>
      <c r="F30" s="20" t="s">
        <v>58</v>
      </c>
      <c r="G30" s="21" t="s">
        <v>106</v>
      </c>
      <c r="H30" s="5">
        <v>32701</v>
      </c>
      <c r="I30" s="22" t="s">
        <v>59</v>
      </c>
      <c r="J30" s="5" t="s">
        <v>49</v>
      </c>
      <c r="K30" s="23" t="s">
        <v>103</v>
      </c>
      <c r="L30" s="24" t="s">
        <v>49</v>
      </c>
      <c r="M30" s="6" t="s">
        <v>41</v>
      </c>
      <c r="N30" s="7" t="s">
        <v>6</v>
      </c>
      <c r="O30" s="24">
        <v>3</v>
      </c>
      <c r="P30" s="25">
        <v>4688.6660000000002</v>
      </c>
      <c r="Q30" s="24" t="s">
        <v>61</v>
      </c>
      <c r="R30" s="25">
        <v>14065.998</v>
      </c>
      <c r="S30" s="25">
        <v>0</v>
      </c>
      <c r="T30" s="25">
        <v>14065.998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s="26" customFormat="1" ht="52" x14ac:dyDescent="0.25">
      <c r="A31" s="19" t="s">
        <v>5</v>
      </c>
      <c r="B31" s="19" t="s">
        <v>2</v>
      </c>
      <c r="C31" s="19" t="s">
        <v>2</v>
      </c>
      <c r="D31" s="20" t="s">
        <v>1</v>
      </c>
      <c r="E31" s="21" t="s">
        <v>57</v>
      </c>
      <c r="F31" s="20" t="s">
        <v>58</v>
      </c>
      <c r="G31" s="21" t="s">
        <v>106</v>
      </c>
      <c r="H31" s="5">
        <v>33301</v>
      </c>
      <c r="I31" s="22" t="s">
        <v>107</v>
      </c>
      <c r="J31" s="5" t="s">
        <v>49</v>
      </c>
      <c r="K31" s="23" t="s">
        <v>108</v>
      </c>
      <c r="L31" s="24" t="s">
        <v>49</v>
      </c>
      <c r="M31" s="6" t="s">
        <v>41</v>
      </c>
      <c r="N31" s="7" t="s">
        <v>6</v>
      </c>
      <c r="O31" s="24">
        <v>1</v>
      </c>
      <c r="P31" s="25">
        <v>2088000</v>
      </c>
      <c r="Q31" s="24" t="s">
        <v>61</v>
      </c>
      <c r="R31" s="25">
        <v>2088000</v>
      </c>
      <c r="S31" s="25">
        <v>0</v>
      </c>
      <c r="T31" s="25">
        <v>174000</v>
      </c>
      <c r="U31" s="25">
        <v>174000</v>
      </c>
      <c r="V31" s="25">
        <v>174000</v>
      </c>
      <c r="W31" s="25">
        <v>174000</v>
      </c>
      <c r="X31" s="25">
        <v>174000</v>
      </c>
      <c r="Y31" s="25">
        <v>174000</v>
      </c>
      <c r="Z31" s="25">
        <v>174000</v>
      </c>
      <c r="AA31" s="25">
        <v>174000</v>
      </c>
      <c r="AB31" s="25">
        <v>174000</v>
      </c>
      <c r="AC31" s="25">
        <v>174000</v>
      </c>
      <c r="AD31" s="25">
        <v>348000</v>
      </c>
    </row>
    <row r="32" spans="1:30" s="26" customFormat="1" ht="26" x14ac:dyDescent="0.25">
      <c r="A32" s="19" t="s">
        <v>5</v>
      </c>
      <c r="B32" s="19" t="s">
        <v>2</v>
      </c>
      <c r="C32" s="19" t="s">
        <v>2</v>
      </c>
      <c r="D32" s="20" t="s">
        <v>1</v>
      </c>
      <c r="E32" s="21" t="s">
        <v>57</v>
      </c>
      <c r="F32" s="20" t="s">
        <v>48</v>
      </c>
      <c r="G32" s="21" t="s">
        <v>66</v>
      </c>
      <c r="H32" s="5">
        <v>32701</v>
      </c>
      <c r="I32" s="22" t="s">
        <v>59</v>
      </c>
      <c r="J32" s="5" t="s">
        <v>49</v>
      </c>
      <c r="K32" s="23" t="s">
        <v>103</v>
      </c>
      <c r="L32" s="24" t="s">
        <v>49</v>
      </c>
      <c r="M32" s="6" t="s">
        <v>41</v>
      </c>
      <c r="N32" s="7" t="s">
        <v>6</v>
      </c>
      <c r="O32" s="24">
        <v>32</v>
      </c>
      <c r="P32" s="25">
        <v>4688.7187000000004</v>
      </c>
      <c r="Q32" s="24" t="s">
        <v>61</v>
      </c>
      <c r="R32" s="25">
        <v>150038.99840000001</v>
      </c>
      <c r="S32" s="25">
        <v>0</v>
      </c>
      <c r="T32" s="25">
        <v>150038.99840000001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s="26" customFormat="1" ht="26" x14ac:dyDescent="0.25">
      <c r="A33" s="19" t="s">
        <v>5</v>
      </c>
      <c r="B33" s="19" t="s">
        <v>2</v>
      </c>
      <c r="C33" s="19" t="s">
        <v>2</v>
      </c>
      <c r="D33" s="20" t="s">
        <v>1</v>
      </c>
      <c r="E33" s="21" t="s">
        <v>57</v>
      </c>
      <c r="F33" s="20" t="s">
        <v>51</v>
      </c>
      <c r="G33" s="21" t="s">
        <v>63</v>
      </c>
      <c r="H33" s="5">
        <v>32701</v>
      </c>
      <c r="I33" s="22" t="s">
        <v>59</v>
      </c>
      <c r="J33" s="5" t="s">
        <v>49</v>
      </c>
      <c r="K33" s="23" t="s">
        <v>103</v>
      </c>
      <c r="L33" s="24" t="s">
        <v>49</v>
      </c>
      <c r="M33" s="6" t="s">
        <v>41</v>
      </c>
      <c r="N33" s="7" t="s">
        <v>6</v>
      </c>
      <c r="O33" s="24">
        <v>16</v>
      </c>
      <c r="P33" s="25">
        <v>4688.75</v>
      </c>
      <c r="Q33" s="24" t="s">
        <v>61</v>
      </c>
      <c r="R33" s="25">
        <v>75020</v>
      </c>
      <c r="S33" s="25">
        <v>0</v>
      </c>
      <c r="T33" s="25">
        <v>75020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s="26" customFormat="1" ht="26" x14ac:dyDescent="0.25">
      <c r="A34" s="19" t="s">
        <v>5</v>
      </c>
      <c r="B34" s="19" t="s">
        <v>2</v>
      </c>
      <c r="C34" s="19" t="s">
        <v>2</v>
      </c>
      <c r="D34" s="20" t="s">
        <v>1</v>
      </c>
      <c r="E34" s="21" t="s">
        <v>57</v>
      </c>
      <c r="F34" s="20" t="s">
        <v>51</v>
      </c>
      <c r="G34" s="21" t="s">
        <v>109</v>
      </c>
      <c r="H34" s="5">
        <v>32701</v>
      </c>
      <c r="I34" s="22" t="s">
        <v>59</v>
      </c>
      <c r="J34" s="5" t="s">
        <v>49</v>
      </c>
      <c r="K34" s="23" t="s">
        <v>103</v>
      </c>
      <c r="L34" s="24" t="s">
        <v>49</v>
      </c>
      <c r="M34" s="6" t="s">
        <v>62</v>
      </c>
      <c r="N34" s="7" t="s">
        <v>6</v>
      </c>
      <c r="O34" s="24">
        <v>23</v>
      </c>
      <c r="P34" s="25">
        <v>4688.7389999999996</v>
      </c>
      <c r="Q34" s="24" t="s">
        <v>61</v>
      </c>
      <c r="R34" s="25">
        <v>107840.997</v>
      </c>
      <c r="S34" s="25">
        <v>0</v>
      </c>
      <c r="T34" s="25">
        <v>107840.997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s="26" customFormat="1" ht="26" x14ac:dyDescent="0.25">
      <c r="A35" s="19" t="s">
        <v>5</v>
      </c>
      <c r="B35" s="19" t="s">
        <v>2</v>
      </c>
      <c r="C35" s="19" t="s">
        <v>2</v>
      </c>
      <c r="D35" s="20" t="s">
        <v>1</v>
      </c>
      <c r="E35" s="21" t="s">
        <v>57</v>
      </c>
      <c r="F35" s="20" t="s">
        <v>51</v>
      </c>
      <c r="G35" s="21" t="s">
        <v>110</v>
      </c>
      <c r="H35" s="5">
        <v>32701</v>
      </c>
      <c r="I35" s="22" t="s">
        <v>59</v>
      </c>
      <c r="J35" s="5" t="s">
        <v>49</v>
      </c>
      <c r="K35" s="23" t="s">
        <v>103</v>
      </c>
      <c r="L35" s="24" t="s">
        <v>49</v>
      </c>
      <c r="M35" s="6" t="s">
        <v>41</v>
      </c>
      <c r="N35" s="7" t="s">
        <v>6</v>
      </c>
      <c r="O35" s="24">
        <v>9</v>
      </c>
      <c r="P35" s="25">
        <v>4688.6665999999996</v>
      </c>
      <c r="Q35" s="24" t="s">
        <v>61</v>
      </c>
      <c r="R35" s="25">
        <v>42197.999400000001</v>
      </c>
      <c r="S35" s="25">
        <v>0</v>
      </c>
      <c r="T35" s="25">
        <v>42197.999400000001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s="26" customFormat="1" ht="26" x14ac:dyDescent="0.25">
      <c r="A36" s="19" t="s">
        <v>5</v>
      </c>
      <c r="B36" s="19" t="s">
        <v>2</v>
      </c>
      <c r="C36" s="19" t="s">
        <v>2</v>
      </c>
      <c r="D36" s="20" t="s">
        <v>1</v>
      </c>
      <c r="E36" s="21" t="s">
        <v>57</v>
      </c>
      <c r="F36" s="20" t="s">
        <v>51</v>
      </c>
      <c r="G36" s="21" t="s">
        <v>110</v>
      </c>
      <c r="H36" s="5">
        <v>33301</v>
      </c>
      <c r="I36" s="22" t="s">
        <v>107</v>
      </c>
      <c r="J36" s="5" t="s">
        <v>49</v>
      </c>
      <c r="K36" s="23" t="s">
        <v>111</v>
      </c>
      <c r="L36" s="24" t="s">
        <v>49</v>
      </c>
      <c r="M36" s="6" t="s">
        <v>41</v>
      </c>
      <c r="N36" s="7" t="s">
        <v>6</v>
      </c>
      <c r="O36" s="24">
        <v>1</v>
      </c>
      <c r="P36" s="25">
        <v>1740000</v>
      </c>
      <c r="Q36" s="24" t="s">
        <v>61</v>
      </c>
      <c r="R36" s="25">
        <v>1740000</v>
      </c>
      <c r="S36" s="25">
        <v>0</v>
      </c>
      <c r="T36" s="25">
        <v>0</v>
      </c>
      <c r="U36" s="25">
        <v>0</v>
      </c>
      <c r="V36" s="25">
        <v>580000</v>
      </c>
      <c r="W36" s="25">
        <v>0</v>
      </c>
      <c r="X36" s="25">
        <v>580000</v>
      </c>
      <c r="Y36" s="25">
        <v>0</v>
      </c>
      <c r="Z36" s="25">
        <v>580000</v>
      </c>
      <c r="AA36" s="25">
        <v>0</v>
      </c>
      <c r="AB36" s="25">
        <v>0</v>
      </c>
      <c r="AC36" s="25">
        <v>0</v>
      </c>
      <c r="AD36" s="25">
        <v>0</v>
      </c>
    </row>
    <row r="39" spans="1:30" x14ac:dyDescent="0.35">
      <c r="A39" s="12" t="s">
        <v>7</v>
      </c>
      <c r="B39" s="13"/>
      <c r="C39" s="13"/>
      <c r="D39" s="13"/>
      <c r="E39" s="13"/>
      <c r="F39" s="13"/>
      <c r="G39" s="13"/>
      <c r="H39" s="13"/>
      <c r="I39" s="14"/>
      <c r="J39" s="1"/>
      <c r="K39" s="2"/>
      <c r="L39" s="3"/>
      <c r="M39" s="3"/>
      <c r="N39" s="1"/>
      <c r="O39" s="4"/>
      <c r="P39" s="1"/>
      <c r="Q39" s="1"/>
      <c r="R39" s="27">
        <f>SUM('OF18'!R8:R37)</f>
        <v>7547683.986800001</v>
      </c>
      <c r="S39" s="27">
        <f>SUM('OF18'!S8:S37)</f>
        <v>0</v>
      </c>
      <c r="T39" s="27">
        <f>SUM('OF18'!T8:T37)</f>
        <v>1341265.9868000001</v>
      </c>
      <c r="U39" s="27">
        <f>SUM('OF18'!U8:U37)</f>
        <v>1313546</v>
      </c>
      <c r="V39" s="27">
        <f>SUM('OF18'!V8:V37)</f>
        <v>909007</v>
      </c>
      <c r="W39" s="27">
        <f>SUM('OF18'!W8:W37)</f>
        <v>380092</v>
      </c>
      <c r="X39" s="27">
        <f>SUM('OF18'!X8:X37)</f>
        <v>955823</v>
      </c>
      <c r="Y39" s="27">
        <f>SUM('OF18'!Y8:Y37)</f>
        <v>327067</v>
      </c>
      <c r="Z39" s="27">
        <f>SUM('OF18'!Z8:Z37)</f>
        <v>867996</v>
      </c>
      <c r="AA39" s="27">
        <f>SUM('OF18'!AA8:AA37)</f>
        <v>281115</v>
      </c>
      <c r="AB39" s="27">
        <f>SUM('OF18'!AB8:AB37)</f>
        <v>281855</v>
      </c>
      <c r="AC39" s="27">
        <f>SUM('OF18'!AC8:AC37)</f>
        <v>330375</v>
      </c>
      <c r="AD39" s="27">
        <f>SUM('OF18'!AD8:AD37)</f>
        <v>559542</v>
      </c>
    </row>
    <row r="40" spans="1:30" x14ac:dyDescent="0.35">
      <c r="A40" s="28"/>
      <c r="B40" s="28"/>
      <c r="C40" s="28"/>
      <c r="D40" s="28"/>
      <c r="E40" s="28"/>
      <c r="F40" s="28"/>
      <c r="G40" s="28"/>
      <c r="H40" s="29"/>
      <c r="I40" s="30"/>
      <c r="J40" s="28"/>
      <c r="K40" s="30"/>
      <c r="L40" s="31"/>
      <c r="M40" s="31"/>
      <c r="N40" s="28"/>
      <c r="O40" s="32"/>
      <c r="P40" s="28"/>
      <c r="Q40" s="33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</row>
    <row r="41" spans="1:30" x14ac:dyDescent="0.35">
      <c r="A41" s="28"/>
      <c r="B41" s="28"/>
      <c r="C41" s="28"/>
      <c r="D41" s="28"/>
      <c r="E41" s="28"/>
      <c r="F41" s="28"/>
      <c r="G41" s="28"/>
      <c r="H41" s="29"/>
      <c r="I41" s="30"/>
      <c r="J41" s="28"/>
      <c r="K41" s="30"/>
      <c r="L41" s="31"/>
      <c r="M41" s="31"/>
      <c r="N41" s="28"/>
      <c r="O41" s="32"/>
      <c r="P41" s="28"/>
      <c r="Q41" s="33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</row>
    <row r="42" spans="1:30" x14ac:dyDescent="0.35">
      <c r="A42" s="12" t="s">
        <v>35</v>
      </c>
      <c r="B42" s="13"/>
      <c r="C42" s="13"/>
      <c r="D42" s="13"/>
      <c r="E42" s="13"/>
      <c r="F42" s="13"/>
      <c r="G42" s="13"/>
      <c r="H42" s="13"/>
      <c r="I42" s="14"/>
      <c r="J42" s="28"/>
      <c r="K42" s="30"/>
      <c r="L42" s="31"/>
      <c r="M42" s="31"/>
      <c r="N42" s="28"/>
      <c r="O42" s="32"/>
      <c r="P42" s="28"/>
      <c r="Q42" s="33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</row>
  </sheetData>
  <mergeCells count="3">
    <mergeCell ref="A5:AD5"/>
    <mergeCell ref="A39:I39"/>
    <mergeCell ref="A42:I4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2026-01-30T01:56:14Z</dcterms:modified>
</cp:coreProperties>
</file>