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0" documentId="13_ncr:1_{7D4827C7-659B-43B2-91B8-66AE5A2A741B}" xr6:coauthVersionLast="47" xr6:coauthVersionMax="47" xr10:uidLastSave="{16DA0293-B01F-4B17-8AF0-B91A3FCB215B}"/>
  <bookViews>
    <workbookView xWindow="-110" yWindow="-110" windowWidth="19420" windowHeight="11500" xr2:uid="{00000000-000D-0000-FFFF-FFFF00000000}"/>
  </bookViews>
  <sheets>
    <sheet name="OF02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'OF02'!$A$7:$AD$10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3" i="97" l="1"/>
  <c r="AC13" i="97"/>
  <c r="AB13" i="97"/>
  <c r="AA13" i="97"/>
  <c r="Z13" i="97"/>
  <c r="Y13" i="97"/>
  <c r="X13" i="97"/>
  <c r="W13" i="97"/>
  <c r="V13" i="97"/>
  <c r="U13" i="97"/>
  <c r="T13" i="97"/>
  <c r="S13" i="97"/>
  <c r="R13" i="97"/>
</calcChain>
</file>

<file path=xl/sharedStrings.xml><?xml version="1.0" encoding="utf-8"?>
<sst xmlns="http://schemas.openxmlformats.org/spreadsheetml/2006/main" count="78" uniqueCount="52">
  <si>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</si>
  <si>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</si>
  <si>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</si>
  <si>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</si>
  <si>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</si>
  <si>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</si>
  <si>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</si>
  <si>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</si>
  <si>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</si>
  <si>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</si>
  <si>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</si>
  <si>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</si>
  <si>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</si>
  <si>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</si>
  <si>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</si>
  <si>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</si>
  <si>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</si>
  <si>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</si>
  <si>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</si>
  <si>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</si>
  <si>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</si>
  <si>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</si>
  <si>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</si>
  <si>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</si>
  <si>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</si>
  <si>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</si>
  <si>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</si>
  <si>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</si>
  <si>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</si>
  <si>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</si>
  <si>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</si>
  <si>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</si>
  <si>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</si>
  <si>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</si>
  <si>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</si>
  <si>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</si>
  <si>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</si>
  <si>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</si>
  <si>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</si>
  <si>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</si>
  <si>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</si>
  <si>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</si>
  <si>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PASAJES AÉREOS INTERNACIONALES PARA SERVIDORES PÚBLICOS EN EL DESEMPEÑO DE COMISIONES Y FUNCIONES OFICIALES</t>
  </si>
  <si>
    <t>Programa Anual de Adquisiciones, Arrendamientos y Servicios del INE  2026 (PAAASINE) Inicial de Oficinas Centrales</t>
  </si>
  <si>
    <t>SPG003</t>
  </si>
  <si>
    <t>SUBCONTRATACIÓN DE SERVICIOS CON TERCEROS</t>
  </si>
  <si>
    <t>-</t>
  </si>
  <si>
    <t>CARGOS POR EMISIÓN, CAMBIOS, RE-EXPEDICIÓN Y CANCELACIÓN DE BOLETOS AÉREOS</t>
  </si>
  <si>
    <t>MONTO</t>
  </si>
  <si>
    <t>LICITACIÓN PÚBLICA</t>
  </si>
  <si>
    <t>PASAJES AÉREOS NACIONALES PARA SERVIDORES PÚBLICOS DE MANDO</t>
  </si>
  <si>
    <t>PASAJES AÉREOS INTERNACIONALES PARA SERVIDORES PÚBLICOS DE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</si>
</sst>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34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165" fontId="6" fillId="0" borderId="1" xfId="18" applyNumberFormat="1" applyFont="1" applyBorder="1" applyAlignment="1">
      <alignment vertical="center" wrapText="1"/>
    </xf>
    <xf numFmtId="165" fontId="2" fillId="2" borderId="1" xfId="4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EFFF3EE-8EF4-489C-AD0B-39A414B49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C170D-51D2-4E79-9656-B2BC0E83EEF2}">
  <dimension ref="A1:AD16"/>
  <sheetViews>
    <sheetView tabSelected="1" zoomScaleNormal="100" workbookViewId="0">
      <selection activeCell="D11" sqref="D11"/>
    </sheetView>
  </sheetViews>
  <sheetFormatPr baseColWidth="10" defaultColWidth="11.54296875" defaultRowHeight="14.5" x14ac:dyDescent="0.35"/>
  <cols>
    <col min="1" max="1" width="14.8164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54296875" style="8" customWidth="1"/>
    <col min="11" max="11" width="35.453125" style="8" customWidth="1"/>
    <col min="12" max="12" width="14.54296875" style="8" customWidth="1"/>
    <col min="13" max="13" width="11.54296875" style="8"/>
    <col min="14" max="15" width="9.54296875" style="8" customWidth="1"/>
    <col min="16" max="16" width="11.54296875" style="8" customWidth="1"/>
    <col min="17" max="17" width="22.453125" style="8" customWidth="1"/>
    <col min="18" max="18" width="16.08984375" style="8" bestFit="1" customWidth="1"/>
    <col min="19" max="24" width="14.453125" style="8" bestFit="1" customWidth="1"/>
    <col min="25" max="25" width="15.453125" style="8" customWidth="1"/>
    <col min="26" max="29" width="14.453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27" t="s">
        <v>36</v>
      </c>
    </row>
    <row r="2" spans="1:30" ht="22" x14ac:dyDescent="0.35">
      <c r="AD2" s="27" t="s">
        <v>37</v>
      </c>
    </row>
    <row r="3" spans="1:30" ht="22" x14ac:dyDescent="0.35">
      <c r="AD3" s="27" t="s">
        <v>38</v>
      </c>
    </row>
    <row r="5" spans="1:30" ht="26" x14ac:dyDescent="0.6">
      <c r="A5" s="28" t="s">
        <v>43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</row>
    <row r="7" spans="1:30" s="9" customFormat="1" ht="56.25" customHeight="1" x14ac:dyDescent="0.35">
      <c r="A7" s="4" t="s">
        <v>7</v>
      </c>
      <c r="B7" s="4" t="s">
        <v>41</v>
      </c>
      <c r="C7" s="4" t="s">
        <v>8</v>
      </c>
      <c r="D7" s="4" t="s">
        <v>9</v>
      </c>
      <c r="E7" s="4" t="s">
        <v>0</v>
      </c>
      <c r="F7" s="4" t="s">
        <v>10</v>
      </c>
      <c r="G7" s="4" t="s">
        <v>11</v>
      </c>
      <c r="H7" s="5" t="s">
        <v>12</v>
      </c>
      <c r="I7" s="5" t="s">
        <v>13</v>
      </c>
      <c r="J7" s="5" t="s">
        <v>1</v>
      </c>
      <c r="K7" s="5" t="s">
        <v>14</v>
      </c>
      <c r="L7" s="5" t="s">
        <v>15</v>
      </c>
      <c r="M7" s="5" t="s">
        <v>16</v>
      </c>
      <c r="N7" s="5" t="s">
        <v>17</v>
      </c>
      <c r="O7" s="6" t="s">
        <v>18</v>
      </c>
      <c r="P7" s="5" t="s">
        <v>19</v>
      </c>
      <c r="Q7" s="6" t="s">
        <v>20</v>
      </c>
      <c r="R7" s="7" t="s">
        <v>21</v>
      </c>
      <c r="S7" s="7" t="s">
        <v>22</v>
      </c>
      <c r="T7" s="7" t="s">
        <v>23</v>
      </c>
      <c r="U7" s="7" t="s">
        <v>24</v>
      </c>
      <c r="V7" s="7" t="s">
        <v>25</v>
      </c>
      <c r="W7" s="7" t="s">
        <v>26</v>
      </c>
      <c r="X7" s="7" t="s">
        <v>27</v>
      </c>
      <c r="Y7" s="7" t="s">
        <v>28</v>
      </c>
      <c r="Z7" s="7" t="s">
        <v>29</v>
      </c>
      <c r="AA7" s="7" t="s">
        <v>30</v>
      </c>
      <c r="AB7" s="7" t="s">
        <v>31</v>
      </c>
      <c r="AC7" s="7" t="s">
        <v>32</v>
      </c>
      <c r="AD7" s="7" t="s">
        <v>33</v>
      </c>
    </row>
    <row r="8" spans="1:30" s="16" customFormat="1" ht="39" x14ac:dyDescent="0.35">
      <c r="A8" s="10" t="s">
        <v>2</v>
      </c>
      <c r="B8" s="10" t="s">
        <v>3</v>
      </c>
      <c r="C8" s="10" t="s">
        <v>3</v>
      </c>
      <c r="D8" s="11" t="s">
        <v>4</v>
      </c>
      <c r="E8" s="12" t="s">
        <v>5</v>
      </c>
      <c r="F8" s="11" t="s">
        <v>44</v>
      </c>
      <c r="G8" s="12" t="s">
        <v>39</v>
      </c>
      <c r="H8" s="1">
        <v>33901</v>
      </c>
      <c r="I8" s="13" t="s">
        <v>45</v>
      </c>
      <c r="J8" s="1" t="s">
        <v>46</v>
      </c>
      <c r="K8" s="14" t="s">
        <v>47</v>
      </c>
      <c r="L8" s="15" t="s">
        <v>46</v>
      </c>
      <c r="M8" s="2" t="s">
        <v>6</v>
      </c>
      <c r="N8" s="3" t="s">
        <v>48</v>
      </c>
      <c r="O8" s="15">
        <v>1</v>
      </c>
      <c r="P8" s="32">
        <v>21035</v>
      </c>
      <c r="Q8" s="15" t="s">
        <v>49</v>
      </c>
      <c r="R8" s="32">
        <v>21035</v>
      </c>
      <c r="S8" s="32">
        <v>4000</v>
      </c>
      <c r="T8" s="32">
        <v>3200</v>
      </c>
      <c r="U8" s="32">
        <v>4000</v>
      </c>
      <c r="V8" s="32">
        <v>3200</v>
      </c>
      <c r="W8" s="32">
        <v>4000</v>
      </c>
      <c r="X8" s="32">
        <v>2635</v>
      </c>
      <c r="Y8" s="32">
        <v>0</v>
      </c>
      <c r="Z8" s="32">
        <v>0</v>
      </c>
      <c r="AA8" s="32">
        <v>0</v>
      </c>
      <c r="AB8" s="32">
        <v>0</v>
      </c>
      <c r="AC8" s="32">
        <v>0</v>
      </c>
      <c r="AD8" s="32">
        <v>0</v>
      </c>
    </row>
    <row r="9" spans="1:30" s="16" customFormat="1" ht="52" x14ac:dyDescent="0.35">
      <c r="A9" s="10" t="s">
        <v>2</v>
      </c>
      <c r="B9" s="10" t="s">
        <v>3</v>
      </c>
      <c r="C9" s="10" t="s">
        <v>3</v>
      </c>
      <c r="D9" s="11" t="s">
        <v>4</v>
      </c>
      <c r="E9" s="12" t="s">
        <v>5</v>
      </c>
      <c r="F9" s="11" t="s">
        <v>44</v>
      </c>
      <c r="G9" s="12" t="s">
        <v>39</v>
      </c>
      <c r="H9" s="1">
        <v>37104</v>
      </c>
      <c r="I9" s="13" t="s">
        <v>40</v>
      </c>
      <c r="J9" s="1" t="s">
        <v>46</v>
      </c>
      <c r="K9" s="14" t="s">
        <v>50</v>
      </c>
      <c r="L9" s="15" t="s">
        <v>46</v>
      </c>
      <c r="M9" s="2" t="s">
        <v>6</v>
      </c>
      <c r="N9" s="3" t="s">
        <v>48</v>
      </c>
      <c r="O9" s="15">
        <v>1</v>
      </c>
      <c r="P9" s="32">
        <v>600000</v>
      </c>
      <c r="Q9" s="15" t="s">
        <v>49</v>
      </c>
      <c r="R9" s="32">
        <v>600000</v>
      </c>
      <c r="S9" s="32">
        <v>100000</v>
      </c>
      <c r="T9" s="32">
        <v>100000</v>
      </c>
      <c r="U9" s="32">
        <v>100000</v>
      </c>
      <c r="V9" s="32">
        <v>100000</v>
      </c>
      <c r="W9" s="32">
        <v>100000</v>
      </c>
      <c r="X9" s="32">
        <v>100000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</row>
    <row r="10" spans="1:30" s="16" customFormat="1" ht="39" x14ac:dyDescent="0.35">
      <c r="A10" s="10" t="s">
        <v>2</v>
      </c>
      <c r="B10" s="10" t="s">
        <v>3</v>
      </c>
      <c r="C10" s="10" t="s">
        <v>3</v>
      </c>
      <c r="D10" s="11" t="s">
        <v>4</v>
      </c>
      <c r="E10" s="12" t="s">
        <v>5</v>
      </c>
      <c r="F10" s="11" t="s">
        <v>44</v>
      </c>
      <c r="G10" s="12" t="s">
        <v>39</v>
      </c>
      <c r="H10" s="1">
        <v>37106</v>
      </c>
      <c r="I10" s="13" t="s">
        <v>42</v>
      </c>
      <c r="J10" s="1" t="s">
        <v>46</v>
      </c>
      <c r="K10" s="14" t="s">
        <v>51</v>
      </c>
      <c r="L10" s="15" t="s">
        <v>46</v>
      </c>
      <c r="M10" s="2" t="s">
        <v>6</v>
      </c>
      <c r="N10" s="3" t="s">
        <v>48</v>
      </c>
      <c r="O10" s="15">
        <v>1</v>
      </c>
      <c r="P10" s="32">
        <v>215000</v>
      </c>
      <c r="Q10" s="15" t="s">
        <v>49</v>
      </c>
      <c r="R10" s="32">
        <v>215000</v>
      </c>
      <c r="S10" s="32">
        <v>80000</v>
      </c>
      <c r="T10" s="32">
        <v>20000</v>
      </c>
      <c r="U10" s="32">
        <v>0</v>
      </c>
      <c r="V10" s="32">
        <v>80000</v>
      </c>
      <c r="W10" s="32">
        <v>0</v>
      </c>
      <c r="X10" s="32">
        <v>30000</v>
      </c>
      <c r="Y10" s="32">
        <v>5000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</row>
    <row r="13" spans="1:30" x14ac:dyDescent="0.35">
      <c r="A13" s="29" t="s">
        <v>34</v>
      </c>
      <c r="B13" s="30"/>
      <c r="C13" s="30"/>
      <c r="D13" s="30"/>
      <c r="E13" s="30"/>
      <c r="F13" s="30"/>
      <c r="G13" s="30"/>
      <c r="H13" s="30"/>
      <c r="I13" s="31"/>
      <c r="J13" s="17"/>
      <c r="K13" s="18"/>
      <c r="L13" s="19"/>
      <c r="M13" s="19"/>
      <c r="N13" s="17"/>
      <c r="O13" s="20"/>
      <c r="P13" s="17"/>
      <c r="Q13" s="17"/>
      <c r="R13" s="33">
        <f>SUM('OF02'!R8:R11)</f>
        <v>836035</v>
      </c>
      <c r="S13" s="33">
        <f>SUM('OF02'!S8:S11)</f>
        <v>184000</v>
      </c>
      <c r="T13" s="33">
        <f>SUM('OF02'!T8:T11)</f>
        <v>123200</v>
      </c>
      <c r="U13" s="33">
        <f>SUM('OF02'!U8:U11)</f>
        <v>104000</v>
      </c>
      <c r="V13" s="33">
        <f>SUM('OF02'!V8:V11)</f>
        <v>183200</v>
      </c>
      <c r="W13" s="33">
        <f>SUM('OF02'!W8:W11)</f>
        <v>104000</v>
      </c>
      <c r="X13" s="33">
        <f>SUM('OF02'!X8:X11)</f>
        <v>132635</v>
      </c>
      <c r="Y13" s="33">
        <f>SUM('OF02'!Y8:Y11)</f>
        <v>5000</v>
      </c>
      <c r="Z13" s="33">
        <f>SUM('OF02'!Z8:Z11)</f>
        <v>0</v>
      </c>
      <c r="AA13" s="33">
        <f>SUM('OF02'!AA8:AA11)</f>
        <v>0</v>
      </c>
      <c r="AB13" s="33">
        <f>SUM('OF02'!AB8:AB11)</f>
        <v>0</v>
      </c>
      <c r="AC13" s="33">
        <f>SUM('OF02'!AC8:AC11)</f>
        <v>0</v>
      </c>
      <c r="AD13" s="33">
        <f>SUM('OF02'!AD8:AD11)</f>
        <v>0</v>
      </c>
    </row>
    <row r="14" spans="1:30" x14ac:dyDescent="0.35">
      <c r="A14" s="21"/>
      <c r="B14" s="21"/>
      <c r="C14" s="21"/>
      <c r="D14" s="21"/>
      <c r="E14" s="21"/>
      <c r="F14" s="21"/>
      <c r="G14" s="21"/>
      <c r="H14" s="22"/>
      <c r="I14" s="23"/>
      <c r="J14" s="21"/>
      <c r="K14" s="23"/>
      <c r="L14" s="24"/>
      <c r="M14" s="24"/>
      <c r="N14" s="21"/>
      <c r="O14" s="25"/>
      <c r="P14" s="21"/>
      <c r="Q14" s="26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</row>
    <row r="15" spans="1:30" x14ac:dyDescent="0.35">
      <c r="A15" s="21"/>
      <c r="B15" s="21"/>
      <c r="C15" s="21"/>
      <c r="D15" s="21"/>
      <c r="E15" s="21"/>
      <c r="F15" s="21"/>
      <c r="G15" s="21"/>
      <c r="H15" s="22"/>
      <c r="I15" s="23"/>
      <c r="J15" s="21"/>
      <c r="K15" s="23"/>
      <c r="L15" s="24"/>
      <c r="M15" s="24"/>
      <c r="N15" s="21"/>
      <c r="O15" s="25"/>
      <c r="P15" s="21"/>
      <c r="Q15" s="26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</row>
    <row r="16" spans="1:30" x14ac:dyDescent="0.35">
      <c r="A16" s="29" t="s">
        <v>35</v>
      </c>
      <c r="B16" s="30"/>
      <c r="C16" s="30"/>
      <c r="D16" s="30"/>
      <c r="E16" s="30"/>
      <c r="F16" s="30"/>
      <c r="G16" s="30"/>
      <c r="H16" s="30"/>
      <c r="I16" s="31"/>
      <c r="J16" s="21"/>
      <c r="K16" s="23"/>
      <c r="L16" s="24"/>
      <c r="M16" s="24"/>
      <c r="N16" s="21"/>
      <c r="O16" s="25"/>
      <c r="P16" s="21"/>
      <c r="Q16" s="26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</row>
  </sheetData>
  <mergeCells count="3">
    <mergeCell ref="A5:AD5"/>
    <mergeCell ref="A13:I13"/>
    <mergeCell ref="A16:I1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2026-01-30T01:50:14Z</dcterms:modified>
</cp:coreProperties>
</file>