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3" documentId="13_ncr:1_{C040C111-1A93-4E0D-A30D-A04C16DB219A}" xr6:coauthVersionLast="47" xr6:coauthVersionMax="47" xr10:uidLastSave="{BFC0FCA5-BF15-406E-BBC6-51E9A0632D5E}"/>
  <bookViews>
    <workbookView xWindow="-110" yWindow="-110" windowWidth="19420" windowHeight="11500" xr2:uid="{00000000-000D-0000-FFFF-FFFF00000000}"/>
  </bookViews>
  <sheets>
    <sheet name="OF23" sheetId="1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'OF23'!$A$10:$AD$27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0" i="128" l="1"/>
  <c r="AC30" i="128"/>
  <c r="AB30" i="128"/>
  <c r="AA30" i="128"/>
  <c r="Z30" i="128"/>
  <c r="Y30" i="128"/>
  <c r="X30" i="128"/>
  <c r="W30" i="128"/>
  <c r="V30" i="128"/>
  <c r="U30" i="128"/>
  <c r="T30" i="128"/>
  <c r="S30" i="128"/>
  <c r="R30" i="128"/>
</calcChain>
</file>

<file path=xl/sharedStrings.xml><?xml version="1.0" encoding="utf-8"?>
<sst xmlns="http://schemas.openxmlformats.org/spreadsheetml/2006/main" count="291" uniqueCount="68">
  <si>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</si>
  <si>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</si>
  <si>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</si>
  <si>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</si>
  <si>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</si>
  <si>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</si>
  <si>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</si>
  <si>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</si>
  <si>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</si>
  <si>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</si>
  <si>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</si>
  <si>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</si>
  <si>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</si>
  <si>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</si>
  <si>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</si>
  <si>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</si>
  <si>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</si>
  <si>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</si>
  <si>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</si>
  <si>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</si>
  <si>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</si>
  <si>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</si>
  <si>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</si>
  <si>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</si>
  <si>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</si>
  <si>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</si>
  <si>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</si>
  <si>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</si>
  <si>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</si>
  <si>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</si>
  <si>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</si>
  <si>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</si>
  <si>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</si>
  <si>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</si>
  <si>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</si>
  <si>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</si>
  <si>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</si>
  <si>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</si>
  <si>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</si>
  <si>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R008</t>
  </si>
  <si>
    <t>ANUAL</t>
  </si>
  <si>
    <t>PASAJES AÉREOS NACIONALES PARA SERVIDORES PÚBLICOS DE MANDO EN EL DESEMPEÑO DE COMISIONES Y FUNCIONES OFICIALES</t>
  </si>
  <si>
    <t>OTROS SERVICIOS COMERCIALES</t>
  </si>
  <si>
    <t>E230210</t>
  </si>
  <si>
    <t>092</t>
  </si>
  <si>
    <t>33602</t>
  </si>
  <si>
    <t xml:space="preserve"> </t>
  </si>
  <si>
    <t>INE/014/2025</t>
  </si>
  <si>
    <t>LICITACION PUBLICA</t>
  </si>
  <si>
    <t>B16AM01</t>
  </si>
  <si>
    <t>37104</t>
  </si>
  <si>
    <t>INE/078/2024</t>
  </si>
  <si>
    <t>Programa Anual de Adquisiciones, Arrendamientos y Servicios del INE  2025 (PAAASINE) Diciembre de Oficinas Centrales</t>
  </si>
  <si>
    <t>33104</t>
  </si>
  <si>
    <t>OTRAS ASESORÍAS PARA LA OPERACIÓN DE PROGRAMAS</t>
  </si>
  <si>
    <t>SERVICIO DE APLICACIÓN Y CALIFICACIÓN DE EVALUACIÓN PSICOMÉTRICA DE LAS COMPETENCIAS DE LAS PERSONAS ASPIRANTES UNAM.</t>
  </si>
  <si>
    <t>INE/DEAJ/280/2025</t>
  </si>
  <si>
    <t>CONVENIO DE COLABORACION</t>
  </si>
  <si>
    <t>DESARROLLO DE HERRAMIENTAS Y PROCEDIMIENTOS, CONTROL DE CALIDAD Y APLICACIÓN VIRTUAL DEL ENSAYO COLMEX</t>
  </si>
  <si>
    <t>INE/DEAJ/261/2025</t>
  </si>
  <si>
    <t>B00OF01</t>
  </si>
  <si>
    <t>SERVICIO DE ESTENOGRAFIA PARA CUBRIR LA SESION DE LA COMISION DE VINCULACION CON LOS ORGANISMOS PUBLICOS LOCALES ELECTORALES</t>
  </si>
  <si>
    <t>SERVICIO DE ESTENOGRAFIA PARA CUBRIR LA SESION DE LA COMISION DE VINCULACION CON LOS ORGANISMOS PUBLICOS LOCALES ELECTORALES.</t>
  </si>
  <si>
    <t>SERVICIO DE ESTENOGRAFIA DE LA TERCERA SESION ORDINARIA DE LA COMISION DE VINCULACION CON LOS OPL.</t>
  </si>
  <si>
    <t>SERVICIO DE ESTENOGRAFIA DEL PROCESO DE SELECCION Y DESIGNACION DE UNA CONSEJERIA ELECTORAL DEL OPLE ZACATECAS.</t>
  </si>
  <si>
    <t>SERVICIO DE ESTENOGRAFÍAS DE LAS REVISIONES DE ENSAYO EN EL PROCESO DE DESIGNACIÓN DE CONSEJERÍAS.</t>
  </si>
  <si>
    <t>PAGO POR EL SERVICIO DE EMISIÓN DE PASAJES AEREOS.</t>
  </si>
  <si>
    <t>SERVICIO DE EMISIÓN DE BOLETOS DE AVIÓN.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</si>
</sst>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7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2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2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8" fillId="0" borderId="0"/>
    <xf numFmtId="43" fontId="107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3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4" fillId="0" borderId="0"/>
    <xf numFmtId="44" fontId="47" fillId="0" borderId="0" applyFont="0" applyFill="0" applyBorder="0" applyAlignment="0" applyProtection="0"/>
    <xf numFmtId="0" fontId="114" fillId="0" borderId="0"/>
    <xf numFmtId="0" fontId="46" fillId="0" borderId="0"/>
    <xf numFmtId="44" fontId="114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6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4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0" fontId="117" fillId="0" borderId="0" xfId="6" applyFont="1"/>
    <xf numFmtId="0" fontId="117" fillId="0" borderId="0" xfId="6" applyFont="1" applyAlignment="1">
      <alignment horizontal="left" wrapText="1"/>
    </xf>
    <xf numFmtId="0" fontId="117" fillId="0" borderId="0" xfId="6" applyFont="1" applyAlignment="1">
      <alignment horizontal="center"/>
    </xf>
    <xf numFmtId="0" fontId="117" fillId="0" borderId="0" xfId="6" applyFont="1" applyAlignment="1">
      <alignment horizontal="right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18" fillId="0" borderId="0" xfId="268" applyNumberFormat="1" applyFont="1" applyAlignment="1">
      <alignment horizontal="right" vertical="center"/>
    </xf>
    <xf numFmtId="0" fontId="115" fillId="0" borderId="0" xfId="268" applyFont="1" applyAlignment="1">
      <alignment horizontal="center"/>
    </xf>
    <xf numFmtId="0" fontId="115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9" fillId="0" borderId="2" xfId="268" applyFont="1" applyBorder="1" applyAlignment="1">
      <alignment horizontal="center" vertical="center" wrapText="1"/>
    </xf>
    <xf numFmtId="0" fontId="110" fillId="0" borderId="1" xfId="268" quotePrefix="1" applyFont="1" applyBorder="1" applyAlignment="1">
      <alignment horizontal="center" vertical="center" wrapText="1"/>
    </xf>
    <xf numFmtId="0" fontId="110" fillId="0" borderId="1" xfId="268" applyFont="1" applyBorder="1" applyAlignment="1">
      <alignment horizontal="center" vertical="center" wrapText="1"/>
    </xf>
    <xf numFmtId="4" fontId="110" fillId="0" borderId="1" xfId="268" applyNumberFormat="1" applyFont="1" applyBorder="1" applyAlignment="1">
      <alignment horizontal="left" vertical="center" wrapText="1"/>
    </xf>
    <xf numFmtId="1" fontId="110" fillId="0" borderId="1" xfId="268" applyNumberFormat="1" applyFont="1" applyBorder="1" applyAlignment="1">
      <alignment vertical="center" wrapText="1"/>
    </xf>
    <xf numFmtId="3" fontId="110" fillId="0" borderId="1" xfId="268" applyNumberFormat="1" applyFont="1" applyBorder="1" applyAlignment="1">
      <alignment vertical="center" wrapText="1"/>
    </xf>
    <xf numFmtId="0" fontId="111" fillId="0" borderId="0" xfId="268" applyFont="1" applyAlignment="1">
      <alignment horizontal="center" vertical="center" wrapText="1"/>
    </xf>
    <xf numFmtId="0" fontId="109" fillId="0" borderId="0" xfId="268" applyFont="1" applyAlignment="1">
      <alignment horizontal="center" vertical="center" wrapText="1"/>
    </xf>
    <xf numFmtId="0" fontId="110" fillId="0" borderId="0" xfId="268" quotePrefix="1" applyFont="1" applyAlignment="1">
      <alignment horizontal="center" vertical="center" wrapText="1"/>
    </xf>
    <xf numFmtId="0" fontId="110" fillId="0" borderId="0" xfId="268" applyFont="1" applyAlignment="1">
      <alignment horizontal="center" vertical="center" wrapText="1"/>
    </xf>
    <xf numFmtId="4" fontId="110" fillId="0" borderId="0" xfId="268" applyNumberFormat="1" applyFont="1" applyAlignment="1">
      <alignment horizontal="left" vertical="center" wrapText="1"/>
    </xf>
    <xf numFmtId="1" fontId="110" fillId="0" borderId="0" xfId="268" applyNumberFormat="1" applyFont="1" applyAlignment="1">
      <alignment vertical="center" wrapText="1"/>
    </xf>
    <xf numFmtId="3" fontId="110" fillId="0" borderId="0" xfId="268" applyNumberFormat="1" applyFont="1" applyAlignment="1">
      <alignment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41" xfId="258" xr:uid="{A64B383C-FE57-4073-B8A2-079711D78017}"/>
    <cellStyle name="Normal 2 2 2 42" xfId="260" xr:uid="{F52D178F-C7AF-4605-A626-36CBECA3A2CF}"/>
    <cellStyle name="Normal 2 2 2 43" xfId="262" xr:uid="{8A51E0D3-3C24-47FE-9856-3BF840A2EB01}"/>
    <cellStyle name="Normal 2 2 2 44" xfId="264" xr:uid="{4E959CD5-B770-45D4-B499-8E144FA42600}"/>
    <cellStyle name="Normal 2 2 2 45" xfId="266" xr:uid="{2B2CDB8D-85AD-46CE-AABC-A136B18AD133}"/>
    <cellStyle name="Normal 2 2 2 46" xfId="268" xr:uid="{DA2F52D2-ACE2-4BD5-AA7B-F37756003E5D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37" xfId="257" xr:uid="{0B8C8034-94B8-498E-9225-65338BFA1492}"/>
    <cellStyle name="Normal 5 2 38" xfId="259" xr:uid="{9DADF41F-B204-4D59-9A80-D95C732BF638}"/>
    <cellStyle name="Normal 5 2 39" xfId="261" xr:uid="{70223F7B-5329-45D0-AB3A-EAA7ABC18CE1}"/>
    <cellStyle name="Normal 5 2 4" xfId="187" xr:uid="{727E9046-0FAD-4A29-A8D1-90119AC73AA3}"/>
    <cellStyle name="Normal 5 2 40" xfId="263" xr:uid="{A1FD4A05-EB3B-4C1D-BA5E-2DC66F3E7D56}"/>
    <cellStyle name="Normal 5 2 41" xfId="265" xr:uid="{41E5C937-E863-4A5F-934A-82D0C2FB79F3}"/>
    <cellStyle name="Normal 5 2 42" xfId="267" xr:uid="{6D755131-98A7-4636-98A4-4D51C7DD832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ABB3371-CF76-4E7B-BF9D-AB7781BFE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B0EBF6-8C11-4C38-9028-3AFBA54B09DE}">
  <dimension ref="A1:AD33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52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6</v>
      </c>
      <c r="B10" s="4" t="s">
        <v>38</v>
      </c>
      <c r="C10" s="4" t="s">
        <v>7</v>
      </c>
      <c r="D10" s="4" t="s">
        <v>8</v>
      </c>
      <c r="E10" s="4" t="s">
        <v>2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3</v>
      </c>
      <c r="K10" s="5" t="s">
        <v>13</v>
      </c>
      <c r="L10" s="5" t="s">
        <v>14</v>
      </c>
      <c r="M10" s="5" t="s">
        <v>15</v>
      </c>
      <c r="N10" s="5" t="s">
        <v>16</v>
      </c>
      <c r="O10" s="6" t="s">
        <v>17</v>
      </c>
      <c r="P10" s="5" t="s">
        <v>18</v>
      </c>
      <c r="Q10" s="6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  <c r="AD10" s="7" t="s">
        <v>32</v>
      </c>
    </row>
    <row r="11" spans="1:30" s="29" customFormat="1" ht="52" x14ac:dyDescent="0.25">
      <c r="A11" s="23" t="s">
        <v>4</v>
      </c>
      <c r="B11" s="23" t="s">
        <v>0</v>
      </c>
      <c r="C11" s="23" t="s">
        <v>0</v>
      </c>
      <c r="D11" s="24" t="s">
        <v>1</v>
      </c>
      <c r="E11" s="25" t="s">
        <v>39</v>
      </c>
      <c r="F11" s="24" t="s">
        <v>44</v>
      </c>
      <c r="G11" s="25" t="s">
        <v>43</v>
      </c>
      <c r="H11" s="1" t="s">
        <v>53</v>
      </c>
      <c r="I11" s="26" t="s">
        <v>54</v>
      </c>
      <c r="J11" s="1" t="s">
        <v>46</v>
      </c>
      <c r="K11" s="27" t="s">
        <v>55</v>
      </c>
      <c r="L11" s="28" t="s">
        <v>56</v>
      </c>
      <c r="M11" s="2" t="s">
        <v>40</v>
      </c>
      <c r="N11" s="3" t="s">
        <v>5</v>
      </c>
      <c r="O11" s="28">
        <v>1</v>
      </c>
      <c r="P11" s="28">
        <v>46400</v>
      </c>
      <c r="Q11" s="28" t="s">
        <v>57</v>
      </c>
      <c r="R11" s="28">
        <v>46400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46400</v>
      </c>
    </row>
    <row r="12" spans="1:30" s="29" customFormat="1" ht="39" x14ac:dyDescent="0.25">
      <c r="A12" s="23" t="s">
        <v>4</v>
      </c>
      <c r="B12" s="23" t="s">
        <v>0</v>
      </c>
      <c r="C12" s="23" t="s">
        <v>0</v>
      </c>
      <c r="D12" s="24" t="s">
        <v>1</v>
      </c>
      <c r="E12" s="25" t="s">
        <v>39</v>
      </c>
      <c r="F12" s="24" t="s">
        <v>44</v>
      </c>
      <c r="G12" s="25" t="s">
        <v>43</v>
      </c>
      <c r="H12" s="1" t="s">
        <v>53</v>
      </c>
      <c r="I12" s="26" t="s">
        <v>54</v>
      </c>
      <c r="J12" s="1" t="s">
        <v>46</v>
      </c>
      <c r="K12" s="27" t="s">
        <v>58</v>
      </c>
      <c r="L12" s="28" t="s">
        <v>59</v>
      </c>
      <c r="M12" s="2" t="s">
        <v>40</v>
      </c>
      <c r="N12" s="3" t="s">
        <v>5</v>
      </c>
      <c r="O12" s="28">
        <v>1</v>
      </c>
      <c r="P12" s="28">
        <v>286451.76</v>
      </c>
      <c r="Q12" s="28" t="s">
        <v>57</v>
      </c>
      <c r="R12" s="28">
        <v>286451.76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286451.76</v>
      </c>
    </row>
    <row r="13" spans="1:30" s="29" customFormat="1" ht="39" x14ac:dyDescent="0.25">
      <c r="A13" s="23" t="s">
        <v>4</v>
      </c>
      <c r="B13" s="23" t="s">
        <v>0</v>
      </c>
      <c r="C13" s="23" t="s">
        <v>0</v>
      </c>
      <c r="D13" s="24" t="s">
        <v>1</v>
      </c>
      <c r="E13" s="25" t="s">
        <v>39</v>
      </c>
      <c r="F13" s="24" t="s">
        <v>44</v>
      </c>
      <c r="G13" s="25" t="s">
        <v>43</v>
      </c>
      <c r="H13" s="1" t="s">
        <v>53</v>
      </c>
      <c r="I13" s="26" t="s">
        <v>54</v>
      </c>
      <c r="J13" s="1" t="s">
        <v>46</v>
      </c>
      <c r="K13" s="27" t="s">
        <v>58</v>
      </c>
      <c r="L13" s="28" t="s">
        <v>59</v>
      </c>
      <c r="M13" s="2" t="s">
        <v>40</v>
      </c>
      <c r="N13" s="3" t="s">
        <v>5</v>
      </c>
      <c r="O13" s="28">
        <v>1</v>
      </c>
      <c r="P13" s="28">
        <v>358200</v>
      </c>
      <c r="Q13" s="28" t="s">
        <v>57</v>
      </c>
      <c r="R13" s="28">
        <v>358200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358200</v>
      </c>
    </row>
    <row r="14" spans="1:30" s="29" customFormat="1" ht="52" x14ac:dyDescent="0.25">
      <c r="A14" s="23" t="s">
        <v>4</v>
      </c>
      <c r="B14" s="23" t="s">
        <v>0</v>
      </c>
      <c r="C14" s="23" t="s">
        <v>0</v>
      </c>
      <c r="D14" s="24" t="s">
        <v>1</v>
      </c>
      <c r="E14" s="25" t="s">
        <v>39</v>
      </c>
      <c r="F14" s="24" t="s">
        <v>1</v>
      </c>
      <c r="G14" s="25" t="s">
        <v>60</v>
      </c>
      <c r="H14" s="1" t="s">
        <v>45</v>
      </c>
      <c r="I14" s="26" t="s">
        <v>42</v>
      </c>
      <c r="J14" s="1" t="s">
        <v>46</v>
      </c>
      <c r="K14" s="27" t="s">
        <v>61</v>
      </c>
      <c r="L14" s="28" t="s">
        <v>47</v>
      </c>
      <c r="M14" s="2" t="s">
        <v>40</v>
      </c>
      <c r="N14" s="3" t="s">
        <v>5</v>
      </c>
      <c r="O14" s="28">
        <v>1</v>
      </c>
      <c r="P14" s="28">
        <v>1800</v>
      </c>
      <c r="Q14" s="28" t="s">
        <v>48</v>
      </c>
      <c r="R14" s="28">
        <v>1800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1800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52" x14ac:dyDescent="0.25">
      <c r="A15" s="23" t="s">
        <v>4</v>
      </c>
      <c r="B15" s="23" t="s">
        <v>0</v>
      </c>
      <c r="C15" s="23" t="s">
        <v>0</v>
      </c>
      <c r="D15" s="24" t="s">
        <v>1</v>
      </c>
      <c r="E15" s="25" t="s">
        <v>39</v>
      </c>
      <c r="F15" s="24" t="s">
        <v>1</v>
      </c>
      <c r="G15" s="25" t="s">
        <v>60</v>
      </c>
      <c r="H15" s="1" t="s">
        <v>45</v>
      </c>
      <c r="I15" s="26" t="s">
        <v>42</v>
      </c>
      <c r="J15" s="1" t="s">
        <v>46</v>
      </c>
      <c r="K15" s="27" t="s">
        <v>62</v>
      </c>
      <c r="L15" s="28" t="s">
        <v>47</v>
      </c>
      <c r="M15" s="2" t="s">
        <v>40</v>
      </c>
      <c r="N15" s="3" t="s">
        <v>5</v>
      </c>
      <c r="O15" s="28">
        <v>1</v>
      </c>
      <c r="P15" s="28">
        <v>1551.72</v>
      </c>
      <c r="Q15" s="28" t="s">
        <v>48</v>
      </c>
      <c r="R15" s="28">
        <v>1551.72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1551.72</v>
      </c>
      <c r="AD15" s="28">
        <v>0</v>
      </c>
    </row>
    <row r="16" spans="1:30" s="29" customFormat="1" ht="52" x14ac:dyDescent="0.25">
      <c r="A16" s="23" t="s">
        <v>4</v>
      </c>
      <c r="B16" s="23" t="s">
        <v>0</v>
      </c>
      <c r="C16" s="23" t="s">
        <v>0</v>
      </c>
      <c r="D16" s="24" t="s">
        <v>1</v>
      </c>
      <c r="E16" s="25" t="s">
        <v>39</v>
      </c>
      <c r="F16" s="24" t="s">
        <v>1</v>
      </c>
      <c r="G16" s="25" t="s">
        <v>60</v>
      </c>
      <c r="H16" s="1" t="s">
        <v>45</v>
      </c>
      <c r="I16" s="26" t="s">
        <v>42</v>
      </c>
      <c r="J16" s="1" t="s">
        <v>46</v>
      </c>
      <c r="K16" s="27" t="s">
        <v>62</v>
      </c>
      <c r="L16" s="28" t="s">
        <v>47</v>
      </c>
      <c r="M16" s="2" t="s">
        <v>40</v>
      </c>
      <c r="N16" s="3" t="s">
        <v>5</v>
      </c>
      <c r="O16" s="28">
        <v>1</v>
      </c>
      <c r="P16" s="28">
        <v>1800</v>
      </c>
      <c r="Q16" s="28" t="s">
        <v>48</v>
      </c>
      <c r="R16" s="28">
        <v>1800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1800</v>
      </c>
      <c r="AC16" s="28">
        <v>0</v>
      </c>
      <c r="AD16" s="28">
        <v>0</v>
      </c>
    </row>
    <row r="17" spans="1:30" s="29" customFormat="1" ht="52" x14ac:dyDescent="0.25">
      <c r="A17" s="23" t="s">
        <v>4</v>
      </c>
      <c r="B17" s="23" t="s">
        <v>0</v>
      </c>
      <c r="C17" s="23" t="s">
        <v>0</v>
      </c>
      <c r="D17" s="24" t="s">
        <v>1</v>
      </c>
      <c r="E17" s="25" t="s">
        <v>39</v>
      </c>
      <c r="F17" s="24" t="s">
        <v>1</v>
      </c>
      <c r="G17" s="25" t="s">
        <v>60</v>
      </c>
      <c r="H17" s="1" t="s">
        <v>45</v>
      </c>
      <c r="I17" s="26" t="s">
        <v>42</v>
      </c>
      <c r="J17" s="1" t="s">
        <v>46</v>
      </c>
      <c r="K17" s="27" t="s">
        <v>62</v>
      </c>
      <c r="L17" s="28" t="s">
        <v>47</v>
      </c>
      <c r="M17" s="2" t="s">
        <v>40</v>
      </c>
      <c r="N17" s="3" t="s">
        <v>5</v>
      </c>
      <c r="O17" s="28">
        <v>1</v>
      </c>
      <c r="P17" s="28">
        <v>1800</v>
      </c>
      <c r="Q17" s="28" t="s">
        <v>48</v>
      </c>
      <c r="R17" s="28">
        <v>1800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1800</v>
      </c>
      <c r="AB17" s="28">
        <v>0</v>
      </c>
      <c r="AC17" s="28">
        <v>0</v>
      </c>
      <c r="AD17" s="28">
        <v>0</v>
      </c>
    </row>
    <row r="18" spans="1:30" s="29" customFormat="1" ht="52" x14ac:dyDescent="0.25">
      <c r="A18" s="23" t="s">
        <v>4</v>
      </c>
      <c r="B18" s="23" t="s">
        <v>0</v>
      </c>
      <c r="C18" s="23" t="s">
        <v>0</v>
      </c>
      <c r="D18" s="24" t="s">
        <v>1</v>
      </c>
      <c r="E18" s="25" t="s">
        <v>39</v>
      </c>
      <c r="F18" s="24" t="s">
        <v>1</v>
      </c>
      <c r="G18" s="25" t="s">
        <v>60</v>
      </c>
      <c r="H18" s="1" t="s">
        <v>45</v>
      </c>
      <c r="I18" s="26" t="s">
        <v>42</v>
      </c>
      <c r="J18" s="1" t="s">
        <v>46</v>
      </c>
      <c r="K18" s="27" t="s">
        <v>62</v>
      </c>
      <c r="L18" s="28" t="s">
        <v>47</v>
      </c>
      <c r="M18" s="2" t="s">
        <v>40</v>
      </c>
      <c r="N18" s="3" t="s">
        <v>5</v>
      </c>
      <c r="O18" s="28">
        <v>1</v>
      </c>
      <c r="P18" s="28">
        <v>1800</v>
      </c>
      <c r="Q18" s="28" t="s">
        <v>48</v>
      </c>
      <c r="R18" s="28">
        <v>1800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1800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52" x14ac:dyDescent="0.25">
      <c r="A19" s="23" t="s">
        <v>4</v>
      </c>
      <c r="B19" s="23" t="s">
        <v>0</v>
      </c>
      <c r="C19" s="23" t="s">
        <v>0</v>
      </c>
      <c r="D19" s="24" t="s">
        <v>1</v>
      </c>
      <c r="E19" s="25" t="s">
        <v>39</v>
      </c>
      <c r="F19" s="24" t="s">
        <v>1</v>
      </c>
      <c r="G19" s="25" t="s">
        <v>60</v>
      </c>
      <c r="H19" s="1" t="s">
        <v>45</v>
      </c>
      <c r="I19" s="26" t="s">
        <v>42</v>
      </c>
      <c r="J19" s="1" t="s">
        <v>46</v>
      </c>
      <c r="K19" s="27" t="s">
        <v>62</v>
      </c>
      <c r="L19" s="28" t="s">
        <v>47</v>
      </c>
      <c r="M19" s="2" t="s">
        <v>40</v>
      </c>
      <c r="N19" s="3" t="s">
        <v>5</v>
      </c>
      <c r="O19" s="28">
        <v>1</v>
      </c>
      <c r="P19" s="28">
        <v>1800</v>
      </c>
      <c r="Q19" s="28" t="s">
        <v>48</v>
      </c>
      <c r="R19" s="28">
        <v>1800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1800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52" x14ac:dyDescent="0.25">
      <c r="A20" s="23" t="s">
        <v>4</v>
      </c>
      <c r="B20" s="23" t="s">
        <v>0</v>
      </c>
      <c r="C20" s="23" t="s">
        <v>0</v>
      </c>
      <c r="D20" s="24" t="s">
        <v>1</v>
      </c>
      <c r="E20" s="25" t="s">
        <v>39</v>
      </c>
      <c r="F20" s="24" t="s">
        <v>1</v>
      </c>
      <c r="G20" s="25" t="s">
        <v>60</v>
      </c>
      <c r="H20" s="1" t="s">
        <v>45</v>
      </c>
      <c r="I20" s="26" t="s">
        <v>42</v>
      </c>
      <c r="J20" s="1" t="s">
        <v>46</v>
      </c>
      <c r="K20" s="27" t="s">
        <v>62</v>
      </c>
      <c r="L20" s="28" t="s">
        <v>47</v>
      </c>
      <c r="M20" s="2" t="s">
        <v>40</v>
      </c>
      <c r="N20" s="3" t="s">
        <v>5</v>
      </c>
      <c r="O20" s="28">
        <v>1</v>
      </c>
      <c r="P20" s="28">
        <v>1800</v>
      </c>
      <c r="Q20" s="28" t="s">
        <v>48</v>
      </c>
      <c r="R20" s="28">
        <v>1800</v>
      </c>
      <c r="S20" s="28">
        <v>0</v>
      </c>
      <c r="T20" s="28">
        <v>0</v>
      </c>
      <c r="U20" s="28">
        <v>1800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52" x14ac:dyDescent="0.25">
      <c r="A21" s="23" t="s">
        <v>4</v>
      </c>
      <c r="B21" s="23" t="s">
        <v>0</v>
      </c>
      <c r="C21" s="23" t="s">
        <v>0</v>
      </c>
      <c r="D21" s="24" t="s">
        <v>1</v>
      </c>
      <c r="E21" s="25" t="s">
        <v>39</v>
      </c>
      <c r="F21" s="24" t="s">
        <v>1</v>
      </c>
      <c r="G21" s="25" t="s">
        <v>60</v>
      </c>
      <c r="H21" s="1" t="s">
        <v>45</v>
      </c>
      <c r="I21" s="26" t="s">
        <v>42</v>
      </c>
      <c r="J21" s="1" t="s">
        <v>46</v>
      </c>
      <c r="K21" s="27" t="s">
        <v>62</v>
      </c>
      <c r="L21" s="28" t="s">
        <v>47</v>
      </c>
      <c r="M21" s="2" t="s">
        <v>40</v>
      </c>
      <c r="N21" s="3" t="s">
        <v>5</v>
      </c>
      <c r="O21" s="28">
        <v>1</v>
      </c>
      <c r="P21" s="28">
        <v>1800</v>
      </c>
      <c r="Q21" s="28" t="s">
        <v>48</v>
      </c>
      <c r="R21" s="28">
        <v>1800</v>
      </c>
      <c r="S21" s="28">
        <v>0</v>
      </c>
      <c r="T21" s="28">
        <v>0</v>
      </c>
      <c r="U21" s="28">
        <v>0</v>
      </c>
      <c r="V21" s="28">
        <v>1800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52" x14ac:dyDescent="0.25">
      <c r="A22" s="23" t="s">
        <v>4</v>
      </c>
      <c r="B22" s="23" t="s">
        <v>0</v>
      </c>
      <c r="C22" s="23" t="s">
        <v>0</v>
      </c>
      <c r="D22" s="24" t="s">
        <v>1</v>
      </c>
      <c r="E22" s="25" t="s">
        <v>39</v>
      </c>
      <c r="F22" s="24" t="s">
        <v>1</v>
      </c>
      <c r="G22" s="25" t="s">
        <v>60</v>
      </c>
      <c r="H22" s="1" t="s">
        <v>45</v>
      </c>
      <c r="I22" s="26" t="s">
        <v>42</v>
      </c>
      <c r="J22" s="1" t="s">
        <v>46</v>
      </c>
      <c r="K22" s="27" t="s">
        <v>62</v>
      </c>
      <c r="L22" s="28" t="s">
        <v>47</v>
      </c>
      <c r="M22" s="2" t="s">
        <v>40</v>
      </c>
      <c r="N22" s="3" t="s">
        <v>5</v>
      </c>
      <c r="O22" s="28">
        <v>1</v>
      </c>
      <c r="P22" s="28">
        <v>1800</v>
      </c>
      <c r="Q22" s="28" t="s">
        <v>48</v>
      </c>
      <c r="R22" s="28">
        <v>1800</v>
      </c>
      <c r="S22" s="28">
        <v>0</v>
      </c>
      <c r="T22" s="28">
        <v>0</v>
      </c>
      <c r="U22" s="28">
        <v>0</v>
      </c>
      <c r="V22" s="28">
        <v>0</v>
      </c>
      <c r="W22" s="28">
        <v>1800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39" x14ac:dyDescent="0.25">
      <c r="A23" s="23" t="s">
        <v>4</v>
      </c>
      <c r="B23" s="23" t="s">
        <v>0</v>
      </c>
      <c r="C23" s="23" t="s">
        <v>0</v>
      </c>
      <c r="D23" s="24" t="s">
        <v>1</v>
      </c>
      <c r="E23" s="25" t="s">
        <v>39</v>
      </c>
      <c r="F23" s="24" t="s">
        <v>1</v>
      </c>
      <c r="G23" s="25" t="s">
        <v>60</v>
      </c>
      <c r="H23" s="1" t="s">
        <v>45</v>
      </c>
      <c r="I23" s="26" t="s">
        <v>42</v>
      </c>
      <c r="J23" s="1" t="s">
        <v>46</v>
      </c>
      <c r="K23" s="27" t="s">
        <v>63</v>
      </c>
      <c r="L23" s="28" t="s">
        <v>47</v>
      </c>
      <c r="M23" s="2" t="s">
        <v>40</v>
      </c>
      <c r="N23" s="3" t="s">
        <v>5</v>
      </c>
      <c r="O23" s="28">
        <v>1</v>
      </c>
      <c r="P23" s="28">
        <v>4524</v>
      </c>
      <c r="Q23" s="28" t="s">
        <v>48</v>
      </c>
      <c r="R23" s="28">
        <v>4524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4524</v>
      </c>
    </row>
    <row r="24" spans="1:30" s="29" customFormat="1" ht="52" x14ac:dyDescent="0.25">
      <c r="A24" s="23" t="s">
        <v>4</v>
      </c>
      <c r="B24" s="23" t="s">
        <v>0</v>
      </c>
      <c r="C24" s="23" t="s">
        <v>0</v>
      </c>
      <c r="D24" s="24" t="s">
        <v>1</v>
      </c>
      <c r="E24" s="25" t="s">
        <v>39</v>
      </c>
      <c r="F24" s="24" t="s">
        <v>44</v>
      </c>
      <c r="G24" s="25" t="s">
        <v>43</v>
      </c>
      <c r="H24" s="1" t="s">
        <v>45</v>
      </c>
      <c r="I24" s="26" t="s">
        <v>42</v>
      </c>
      <c r="J24" s="1" t="s">
        <v>46</v>
      </c>
      <c r="K24" s="27" t="s">
        <v>64</v>
      </c>
      <c r="L24" s="28" t="s">
        <v>47</v>
      </c>
      <c r="M24" s="2" t="s">
        <v>40</v>
      </c>
      <c r="N24" s="3" t="s">
        <v>5</v>
      </c>
      <c r="O24" s="28">
        <v>1</v>
      </c>
      <c r="P24" s="28">
        <v>28840.5</v>
      </c>
      <c r="Q24" s="28" t="s">
        <v>48</v>
      </c>
      <c r="R24" s="28">
        <v>28840.5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28840.5</v>
      </c>
    </row>
    <row r="25" spans="1:30" s="29" customFormat="1" ht="39" x14ac:dyDescent="0.25">
      <c r="A25" s="23" t="s">
        <v>4</v>
      </c>
      <c r="B25" s="23" t="s">
        <v>0</v>
      </c>
      <c r="C25" s="23" t="s">
        <v>0</v>
      </c>
      <c r="D25" s="24" t="s">
        <v>1</v>
      </c>
      <c r="E25" s="25" t="s">
        <v>39</v>
      </c>
      <c r="F25" s="24" t="s">
        <v>44</v>
      </c>
      <c r="G25" s="25" t="s">
        <v>43</v>
      </c>
      <c r="H25" s="1" t="s">
        <v>45</v>
      </c>
      <c r="I25" s="26" t="s">
        <v>42</v>
      </c>
      <c r="J25" s="1" t="s">
        <v>46</v>
      </c>
      <c r="K25" s="27" t="s">
        <v>65</v>
      </c>
      <c r="L25" s="28" t="s">
        <v>47</v>
      </c>
      <c r="M25" s="2" t="s">
        <v>40</v>
      </c>
      <c r="N25" s="3" t="s">
        <v>5</v>
      </c>
      <c r="O25" s="28">
        <v>1</v>
      </c>
      <c r="P25" s="28">
        <v>7351.5</v>
      </c>
      <c r="Q25" s="28" t="s">
        <v>48</v>
      </c>
      <c r="R25" s="28">
        <v>7351.5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7351.5</v>
      </c>
    </row>
    <row r="26" spans="1:30" s="29" customFormat="1" ht="52" x14ac:dyDescent="0.25">
      <c r="A26" s="23" t="s">
        <v>4</v>
      </c>
      <c r="B26" s="23" t="s">
        <v>0</v>
      </c>
      <c r="C26" s="23" t="s">
        <v>0</v>
      </c>
      <c r="D26" s="24" t="s">
        <v>1</v>
      </c>
      <c r="E26" s="25" t="s">
        <v>39</v>
      </c>
      <c r="F26" s="24" t="s">
        <v>1</v>
      </c>
      <c r="G26" s="25" t="s">
        <v>49</v>
      </c>
      <c r="H26" s="1" t="s">
        <v>50</v>
      </c>
      <c r="I26" s="26" t="s">
        <v>41</v>
      </c>
      <c r="J26" s="1" t="s">
        <v>46</v>
      </c>
      <c r="K26" s="27" t="s">
        <v>66</v>
      </c>
      <c r="L26" s="28" t="s">
        <v>51</v>
      </c>
      <c r="M26" s="2" t="s">
        <v>40</v>
      </c>
      <c r="N26" s="3" t="s">
        <v>5</v>
      </c>
      <c r="O26" s="28">
        <v>1</v>
      </c>
      <c r="P26" s="28">
        <v>53193.45</v>
      </c>
      <c r="Q26" s="28" t="s">
        <v>48</v>
      </c>
      <c r="R26" s="28">
        <v>53193.45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53193.45</v>
      </c>
    </row>
    <row r="27" spans="1:30" s="29" customFormat="1" ht="52" x14ac:dyDescent="0.25">
      <c r="A27" s="23" t="s">
        <v>4</v>
      </c>
      <c r="B27" s="23" t="s">
        <v>0</v>
      </c>
      <c r="C27" s="23" t="s">
        <v>0</v>
      </c>
      <c r="D27" s="24" t="s">
        <v>1</v>
      </c>
      <c r="E27" s="25" t="s">
        <v>39</v>
      </c>
      <c r="F27" s="24" t="s">
        <v>1</v>
      </c>
      <c r="G27" s="25" t="s">
        <v>49</v>
      </c>
      <c r="H27" s="1" t="s">
        <v>50</v>
      </c>
      <c r="I27" s="26" t="s">
        <v>41</v>
      </c>
      <c r="J27" s="1" t="s">
        <v>46</v>
      </c>
      <c r="K27" s="27" t="s">
        <v>67</v>
      </c>
      <c r="L27" s="28" t="s">
        <v>51</v>
      </c>
      <c r="M27" s="2" t="s">
        <v>40</v>
      </c>
      <c r="N27" s="3" t="s">
        <v>5</v>
      </c>
      <c r="O27" s="28">
        <v>1</v>
      </c>
      <c r="P27" s="28">
        <v>52042.48</v>
      </c>
      <c r="Q27" s="28" t="s">
        <v>48</v>
      </c>
      <c r="R27" s="28">
        <v>52042.48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52042.48</v>
      </c>
    </row>
    <row r="28" spans="1:30" s="29" customFormat="1" ht="23.5" customHeight="1" x14ac:dyDescent="0.25">
      <c r="A28" s="30"/>
      <c r="B28" s="30"/>
      <c r="C28" s="30"/>
      <c r="D28" s="31"/>
      <c r="E28" s="32"/>
      <c r="F28" s="31"/>
      <c r="G28" s="32"/>
      <c r="H28" s="12"/>
      <c r="I28" s="33"/>
      <c r="J28" s="12"/>
      <c r="K28" s="34"/>
      <c r="L28" s="35"/>
      <c r="M28" s="13"/>
      <c r="N28" s="14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</row>
    <row r="30" spans="1:30" s="8" customFormat="1" x14ac:dyDescent="0.3">
      <c r="A30" s="15" t="s">
        <v>33</v>
      </c>
      <c r="B30" s="16"/>
      <c r="C30" s="16"/>
      <c r="D30" s="16"/>
      <c r="E30" s="16"/>
      <c r="F30" s="16"/>
      <c r="G30" s="16"/>
      <c r="H30" s="16"/>
      <c r="I30" s="17"/>
      <c r="K30" s="9"/>
      <c r="L30" s="10"/>
      <c r="M30" s="10"/>
      <c r="O30" s="11"/>
      <c r="R30" s="7">
        <f>SUM(R11:R29)</f>
        <v>852955.40999999992</v>
      </c>
      <c r="S30" s="7">
        <f>SUM(S11:S29)</f>
        <v>0</v>
      </c>
      <c r="T30" s="7">
        <f>SUM(T11:T29)</f>
        <v>0</v>
      </c>
      <c r="U30" s="7">
        <f>SUM(U11:U29)</f>
        <v>1800</v>
      </c>
      <c r="V30" s="7">
        <f>SUM(V11:V29)</f>
        <v>1800</v>
      </c>
      <c r="W30" s="7">
        <f>SUM(W11:W29)</f>
        <v>1800</v>
      </c>
      <c r="X30" s="7">
        <f>SUM(X11:X29)</f>
        <v>1800</v>
      </c>
      <c r="Y30" s="7">
        <f>SUM(Y11:Y29)</f>
        <v>1800</v>
      </c>
      <c r="Z30" s="7">
        <f>SUM(Z11:Z29)</f>
        <v>1800</v>
      </c>
      <c r="AA30" s="7">
        <f>SUM(AA11:AA29)</f>
        <v>1800</v>
      </c>
      <c r="AB30" s="7">
        <f>SUM(AB11:AB29)</f>
        <v>1800</v>
      </c>
      <c r="AC30" s="7">
        <f>SUM(AC11:AC29)</f>
        <v>1551.72</v>
      </c>
      <c r="AD30" s="7">
        <f>SUM(AD11:AD29)</f>
        <v>837003.69</v>
      </c>
    </row>
    <row r="31" spans="1:30" s="36" customFormat="1" x14ac:dyDescent="0.35">
      <c r="H31" s="37"/>
      <c r="I31" s="38"/>
      <c r="K31" s="38"/>
      <c r="L31" s="39"/>
      <c r="M31" s="39"/>
      <c r="O31" s="40"/>
      <c r="Q31" s="41"/>
    </row>
    <row r="32" spans="1:30" s="36" customFormat="1" x14ac:dyDescent="0.35">
      <c r="H32" s="37"/>
      <c r="I32" s="38"/>
      <c r="K32" s="38"/>
      <c r="L32" s="39"/>
      <c r="M32" s="39"/>
      <c r="O32" s="40"/>
      <c r="Q32" s="41"/>
    </row>
    <row r="33" spans="1:17" s="36" customFormat="1" ht="14.5" customHeight="1" x14ac:dyDescent="0.35">
      <c r="A33" s="15" t="s">
        <v>34</v>
      </c>
      <c r="B33" s="16"/>
      <c r="C33" s="16"/>
      <c r="D33" s="16"/>
      <c r="E33" s="16"/>
      <c r="F33" s="16"/>
      <c r="G33" s="16"/>
      <c r="H33" s="16"/>
      <c r="I33" s="17"/>
      <c r="K33" s="38"/>
      <c r="L33" s="39"/>
      <c r="M33" s="39"/>
      <c r="O33" s="40"/>
      <c r="Q33" s="41"/>
    </row>
  </sheetData>
  <mergeCells count="3">
    <mergeCell ref="A7:AD7"/>
    <mergeCell ref="A30:I30"/>
    <mergeCell ref="A33:I3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2026-01-21T20:21:32Z</dcterms:modified>
</cp:coreProperties>
</file>