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5" documentId="13_ncr:1_{3A3612DE-4633-4579-B2E7-EFB8356F93E1}" xr6:coauthVersionLast="47" xr6:coauthVersionMax="47" xr10:uidLastSave="{799CB693-54F0-45CF-B16C-BE2290778E80}"/>
  <bookViews>
    <workbookView xWindow="-110" yWindow="-110" windowWidth="19420" windowHeight="11500" xr2:uid="{00000000-000D-0000-FFFF-FFFF00000000}"/>
  </bookViews>
  <sheets>
    <sheet name="OF22" sheetId="1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'OF22'!$A$10:$AD$39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2" i="126" l="1"/>
  <c r="AC42" i="126"/>
  <c r="AB42" i="126"/>
  <c r="AA42" i="126"/>
  <c r="Z42" i="126"/>
  <c r="Y42" i="126"/>
  <c r="X42" i="126"/>
  <c r="W42" i="126"/>
  <c r="V42" i="126"/>
  <c r="U42" i="126"/>
  <c r="T42" i="126"/>
  <c r="S42" i="126"/>
  <c r="R42" i="126"/>
</calcChain>
</file>

<file path=xl/sharedStrings.xml><?xml version="1.0" encoding="utf-8"?>
<sst xmlns="http://schemas.openxmlformats.org/spreadsheetml/2006/main" count="454" uniqueCount="100">
  <si>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</si>
  <si>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</si>
  <si>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</si>
  <si>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</si>
  <si>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</si>
  <si>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</si>
  <si>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</si>
  <si>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</si>
  <si>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</si>
  <si>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</si>
  <si>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</si>
  <si>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</si>
  <si>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</si>
  <si>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</si>
  <si>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</si>
  <si>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</si>
  <si>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</si>
  <si>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</si>
  <si>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</si>
  <si>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</si>
  <si>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</si>
  <si>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</si>
  <si>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</si>
  <si>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</si>
  <si>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</si>
  <si>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</si>
  <si>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</si>
  <si>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</si>
  <si>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</si>
  <si>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</si>
  <si>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</si>
  <si>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</si>
  <si>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</si>
  <si>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UR Ejerce</t>
  </si>
  <si>
    <t>TOTAL</t>
  </si>
  <si>
    <t>* El precio unitario con IVA, el total y el calendario financiero estan redondeados solo en el formato de presentación</t>
  </si>
  <si>
    <t>SERVICIO</t>
  </si>
  <si>
    <t>UR Presupuesta</t>
  </si>
  <si>
    <t>OF22</t>
  </si>
  <si>
    <t>R008</t>
  </si>
  <si>
    <t>D220210</t>
  </si>
  <si>
    <t>COMPRA MENOR</t>
  </si>
  <si>
    <t>OTROS SERVICIOS COMERCIALES</t>
  </si>
  <si>
    <t>D220110</t>
  </si>
  <si>
    <t>GASTOS POR SERVICIOS DE TRASLADO DE PERSONAS</t>
  </si>
  <si>
    <t>IMPRESIÓN Y ELABORACIÓN DE MATERIAL INFORMATIVO DERIVADO DE LA OPERACIÓN Y ADMINISTRACIÓN DE LAS UNIDADES RESPONSABLES</t>
  </si>
  <si>
    <t>PASAJES AÉREOS NACIONALES PARA SERVIDORES PÚBLICOS DE MANDO EN EL DESEMPEÑO DE COMISIONES Y FUNCIONES OFICIALES</t>
  </si>
  <si>
    <t>OTRAS ASESORÍAS PARA LA OPERACIÓN DE PROGRAMAS</t>
  </si>
  <si>
    <t>SERVICIOS RELACIONADOS CON TRADUCCIONES</t>
  </si>
  <si>
    <t>ANUAL</t>
  </si>
  <si>
    <t>33104</t>
  </si>
  <si>
    <t xml:space="preserve"> </t>
  </si>
  <si>
    <t>ADJUDICACION DIRECTA POR MONTO</t>
  </si>
  <si>
    <t>33601</t>
  </si>
  <si>
    <t>33602</t>
  </si>
  <si>
    <t>INE/014/2025</t>
  </si>
  <si>
    <t>LICITACION PUBLICA</t>
  </si>
  <si>
    <t>33604</t>
  </si>
  <si>
    <t>INE/069/2023</t>
  </si>
  <si>
    <t>SOLO PARA TRAMITE DE PAGO</t>
  </si>
  <si>
    <t>37104</t>
  </si>
  <si>
    <t>44102</t>
  </si>
  <si>
    <t>Programa Anual de Adquisiciones, Arrendamientos y Servicios del INE  2025 (PAAASINE) Diciembre de Oficinas Centrales</t>
  </si>
  <si>
    <t>SERVICIO PROFESIONAL DE ASESORÍA ESPECIALIZADA PARA REALIZAR UN DIAGNÓSTICO CUALITATIVO SOBRE EL AVANCE EN LA INSTITUCIONALIZACIÓN DE LA PERSPECTIVA DE GÉNERO Y NO DISCRIMINACIÓN DURANTE EL PERIODO 2016 – 2024.</t>
  </si>
  <si>
    <t>INE/ADQ-177/25</t>
  </si>
  <si>
    <t>SUSTITUYE LINEA 2 DE LA SI 2025010043 SERVICIOS PROFESIONALES DE ASESORIA ESPECIALIZADA PARA ELABORAR UNA ESTRATEGIA PARA LA PREVENCION Y ATENCION DE VIOLENCIA POLITICA CONTRA LAS MUJERES EN RAZON DE GENERO EN EL INTITUTO NACIONAL ELECTORAL</t>
  </si>
  <si>
    <t>INE/ADQ-086/25</t>
  </si>
  <si>
    <t>CONTRATACION DE SERVICIOS PROFESIONALES DE ASESORIA ESPECIALIZADA PARA LA ELABORACION DE UN INFORME DEL INE SOBRE LOS AVANCES, RETOS Y RECOMENDACIONES RESPECTO A LA PARTICIPACION POLITICA DE LAS MUJERES, EN EL MARCO DE LA CEDAW</t>
  </si>
  <si>
    <t>INE/ADQ-099/25</t>
  </si>
  <si>
    <t>SUSTITUYE SI 2025010107 CONTRATACION DE SERVICIOS PROFESIONALES DE ASESORIA ESPECIALIZADA PARA LA IMPLEMENTACION DEL PROGRAMA DE RE-EMPODERAMIENTO DE LAS MUJERES EN LA POLITICA</t>
  </si>
  <si>
    <t>INE/ADQ-112/25</t>
  </si>
  <si>
    <t>SUSTITUYE SI 2025010141 CONTRATACION SERVICIOS PROFESIONALES DE ASESORIA ESPECIALIZADA PARA LA IMPLEMENTACION DEL PROGRAMA DE RE-EDUCACION INTEGRAL DE PERSONAS AGRESORAS EN MATERIA DE VIOLENCIA POLITICA CONTRA LAS MUJERES EN RAZON DE GENERO</t>
  </si>
  <si>
    <t>INE/ADQ-111/25</t>
  </si>
  <si>
    <t>CONTRATACION DE SERVICIOS PROFESIONALES DE ASESORIA ESPECIALIZADA PARA ELABORAR UNA ESTRATEGIA PARA LA PREVENCION Y ATENCION DE LA VIOLENCIA POLITICA CONTRA LAS MUJERES EN RAZON DE GENERO EN EL INSTITUTO NACIONAL ELECTORAL.- PRIMER PAGO</t>
  </si>
  <si>
    <t>DIALOGO REGIONAL IMPACTO DE LA VIOLENCIA DIGITAL Y MEDIATICA EN LAS TRAYECTORIAS DE LAS MUJERES EN EL AMBITO POLITICO Y ELECTORAL LLEVADO A CABO EL DIA 3 DE DICIEMBRE DE10:00-13:15 (3:15).</t>
  </si>
  <si>
    <t>B00OF01</t>
  </si>
  <si>
    <t>IMPRESION DE FOTOGRAFIAS PARA LOS 16 DIAS DE ACTIVISMO CONTRA LA VIOLENCIA DE GENERO</t>
  </si>
  <si>
    <t>INFOGRAFIAS DE LA GUIA GRAFICA IGUALDAD E INCLUSION PEJ 2023-2024 PARA LA UNIDAD TECNICA DE IGUALDAD Y NO DISCRIMINACION</t>
  </si>
  <si>
    <t>SERVICIO DE VERSIÓN ESTENOGRÁFICA DEL GT-NMX-INE.</t>
  </si>
  <si>
    <t>SERVICIO DE ELABORACIÓN DE GUARDAS</t>
  </si>
  <si>
    <t>SERVICIO DE ESTENOGRAFIA DE LA CUARTA SESION ORDINARIA DE LA COMISION DE IGUALDAD DE GENERO Y NO DISCRIMINACION, CELEBRADA EL DIA 08 DE DICIEMBRE DEL 2025, A LAS 10:00 HORAS.</t>
  </si>
  <si>
    <t>INFOGRAFIAS DEL REPOSITORIO DE SENTENCIAS DE VIOLENCIA POLITICA CONTRA LAS MUJERES EN RAZON DE GENERO.</t>
  </si>
  <si>
    <t>INFOGRAFIAS SOBRE LA PARTICIPACION POLITICA DE LAS MUJERES EN MEXICO</t>
  </si>
  <si>
    <t>SERVICIO DE IMPRESIÓN PARA LA CAMPAÑA DE DIFUSIÓN DE LA RED DE MENTORÍA DE IGUALDAD DE GÉNERO Y NO DISCRIMINACIÓN (RMMSPEN).</t>
  </si>
  <si>
    <t>SERVICIO DE IMPRESIÓN PARA LA CAMPAÑA DE DIFUSIÓN DE LA POLÍTICA LABORAL DE IGUALDAD DE GÉNERO Y NO DISCRIMINACIÓN</t>
  </si>
  <si>
    <t>IMPRESION Y ELABORACION DE MATERIAL INFORMATIVO: BOLSA KASVI. BOLSA DE ALGODON CON ESTAMPADO DE RAYAS.</t>
  </si>
  <si>
    <t>IMPRESION Y ELABORACION DE MATERIAL INFORMATIVO: LAPICERA DOUDAN. LAPICERA DE SILICON CON IMPRESION EN SERIGRAFIA</t>
  </si>
  <si>
    <t>IMPRESION Y ELABORACION DE MATERIAL INFORMATIVO: BOLSA PIZZOLI. BOLSA DE HOMBRO DE POLIESTER</t>
  </si>
  <si>
    <t>IMPRESION Y ELABORACION DE MATERIAL INFORMATIVO: VASO FOCALLO. VASO TERMICO DE ACERO INOXIDABLE.</t>
  </si>
  <si>
    <t>IMPRESION Y ELABORACION DE MATERIAL INFORMATIVO: FOLDER, VERSION ACCIONES AFIRMATIVAS PARA GRUPOS EN SITUACION DE DISCRIMINACION Y VERSIÓN IGUALDAD DE GENERO Y NO DISCRIMINACION.</t>
  </si>
  <si>
    <t>IMPRESION Y ELABORACION DE MATERIAL INFORMATIVO: “MUJERES ICONICAS”. MUÑECAS EN CROCHET DE 20 CM CON IMPRESIÓN DE TAG.</t>
  </si>
  <si>
    <t>IMPRESIÓN Y ELABORACIÓN DE LONA</t>
  </si>
  <si>
    <t>SERVICIO DE REPROGRAFÍA ESPECIAL EN PAPEL LIBRE DE ÁCIDO Y PH NEUTRO</t>
  </si>
  <si>
    <t>33606</t>
  </si>
  <si>
    <t>SERVICIOS DE DIGITALIZACIÓN</t>
  </si>
  <si>
    <t>TUA-PASAJE AERERO NACIONAL</t>
  </si>
  <si>
    <t>INE/078/2024</t>
  </si>
  <si>
    <t>PASAJE AEREO NACIONAL</t>
  </si>
  <si>
    <t>PASAJES AEREOS</t>
  </si>
  <si>
    <t>TUA-PASAJES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</si>
</sst>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3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3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4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5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5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6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5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2" fillId="0" borderId="1" xfId="2" applyNumberFormat="1" applyFont="1" applyBorder="1" applyAlignment="1">
      <alignment horizontal="left" vertical="center" wrapText="1"/>
    </xf>
    <xf numFmtId="1" fontId="112" fillId="0" borderId="1" xfId="2" applyNumberFormat="1" applyFont="1" applyBorder="1" applyAlignment="1">
      <alignment horizontal="center" vertical="center" wrapText="1"/>
    </xf>
    <xf numFmtId="3" fontId="112" fillId="0" borderId="1" xfId="2" applyNumberFormat="1" applyFont="1" applyBorder="1" applyAlignment="1">
      <alignment horizontal="right" vertical="center" wrapText="1"/>
    </xf>
    <xf numFmtId="0" fontId="117" fillId="0" borderId="0" xfId="6" applyFont="1"/>
    <xf numFmtId="0" fontId="117" fillId="0" borderId="0" xfId="6" applyFont="1" applyAlignment="1">
      <alignment horizontal="left" wrapText="1"/>
    </xf>
    <xf numFmtId="0" fontId="117" fillId="0" borderId="0" xfId="6" applyFont="1" applyAlignment="1">
      <alignment horizontal="center"/>
    </xf>
    <xf numFmtId="0" fontId="117" fillId="0" borderId="0" xfId="6" applyFont="1" applyAlignment="1">
      <alignment horizontal="right"/>
    </xf>
    <xf numFmtId="1" fontId="112" fillId="0" borderId="0" xfId="2" applyNumberFormat="1" applyFont="1" applyAlignment="1">
      <alignment horizontal="left" vertical="center" wrapText="1"/>
    </xf>
    <xf numFmtId="1" fontId="112" fillId="0" borderId="0" xfId="2" applyNumberFormat="1" applyFont="1" applyAlignment="1">
      <alignment horizontal="center" vertical="center" wrapText="1"/>
    </xf>
    <xf numFmtId="3" fontId="112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09" fillId="0" borderId="0" xfId="268" applyNumberFormat="1" applyFont="1" applyAlignment="1">
      <alignment horizontal="right" vertical="center"/>
    </xf>
    <xf numFmtId="0" fontId="110" fillId="0" borderId="0" xfId="268" applyFont="1" applyAlignment="1">
      <alignment horizontal="center"/>
    </xf>
    <xf numFmtId="0" fontId="110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8" fillId="0" borderId="2" xfId="268" applyFont="1" applyBorder="1" applyAlignment="1">
      <alignment horizontal="center" vertical="center" wrapText="1"/>
    </xf>
    <xf numFmtId="0" fontId="111" fillId="0" borderId="1" xfId="268" quotePrefix="1" applyFont="1" applyBorder="1" applyAlignment="1">
      <alignment horizontal="center" vertical="center" wrapText="1"/>
    </xf>
    <xf numFmtId="0" fontId="111" fillId="0" borderId="1" xfId="268" applyFont="1" applyBorder="1" applyAlignment="1">
      <alignment horizontal="center" vertical="center" wrapText="1"/>
    </xf>
    <xf numFmtId="4" fontId="111" fillId="0" borderId="1" xfId="268" applyNumberFormat="1" applyFont="1" applyBorder="1" applyAlignment="1">
      <alignment horizontal="left" vertical="center" wrapText="1"/>
    </xf>
    <xf numFmtId="1" fontId="111" fillId="0" borderId="1" xfId="268" applyNumberFormat="1" applyFont="1" applyBorder="1" applyAlignment="1">
      <alignment vertical="center" wrapText="1"/>
    </xf>
    <xf numFmtId="3" fontId="111" fillId="0" borderId="1" xfId="268" applyNumberFormat="1" applyFont="1" applyBorder="1" applyAlignment="1">
      <alignment vertical="center" wrapText="1"/>
    </xf>
    <xf numFmtId="0" fontId="112" fillId="0" borderId="0" xfId="268" applyFont="1" applyAlignment="1">
      <alignment horizontal="center" vertical="center" wrapText="1"/>
    </xf>
    <xf numFmtId="0" fontId="108" fillId="0" borderId="0" xfId="268" applyFont="1" applyAlignment="1">
      <alignment horizontal="center" vertical="center" wrapText="1"/>
    </xf>
    <xf numFmtId="0" fontId="111" fillId="0" borderId="0" xfId="268" quotePrefix="1" applyFont="1" applyAlignment="1">
      <alignment horizontal="center" vertical="center" wrapText="1"/>
    </xf>
    <xf numFmtId="0" fontId="111" fillId="0" borderId="0" xfId="268" applyFont="1" applyAlignment="1">
      <alignment horizontal="center" vertical="center" wrapText="1"/>
    </xf>
    <xf numFmtId="4" fontId="111" fillId="0" borderId="0" xfId="268" applyNumberFormat="1" applyFont="1" applyAlignment="1">
      <alignment horizontal="left" vertical="center" wrapText="1"/>
    </xf>
    <xf numFmtId="1" fontId="111" fillId="0" borderId="0" xfId="268" applyNumberFormat="1" applyFont="1" applyAlignment="1">
      <alignment vertical="center" wrapText="1"/>
    </xf>
    <xf numFmtId="3" fontId="111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33" xfId="240" xr:uid="{1E335597-1DC2-4982-93FC-09DE3E193656}"/>
    <cellStyle name="Normal 2 2 2 34" xfId="242" xr:uid="{EE68043F-276B-4DD1-8802-6538962FC514}"/>
    <cellStyle name="Normal 2 2 2 35" xfId="244" xr:uid="{13B05C29-AAB3-4327-964F-4EA13BBBC5A9}"/>
    <cellStyle name="Normal 2 2 2 36" xfId="246" xr:uid="{5D96608F-27AE-45E4-95A8-B47066DE6C2C}"/>
    <cellStyle name="Normal 2 2 2 37" xfId="248" xr:uid="{D12C6988-0A95-4F03-B668-831C8151BC83}"/>
    <cellStyle name="Normal 2 2 2 38" xfId="250" xr:uid="{C9CB5C1B-5A89-4F56-8229-14738017C934}"/>
    <cellStyle name="Normal 2 2 2 39" xfId="252" xr:uid="{0E95C1F3-3C49-4E40-8CA3-839881495C44}"/>
    <cellStyle name="Normal 2 2 2 4" xfId="10" xr:uid="{00000000-0005-0000-0000-00002C000000}"/>
    <cellStyle name="Normal 2 2 2 40" xfId="254" xr:uid="{BB4EED22-B18E-4735-B262-ACA3E9C6E8EE}"/>
    <cellStyle name="Normal 2 2 2 41" xfId="256" xr:uid="{713490E7-2EA3-4201-B4BB-6E1F86F03304}"/>
    <cellStyle name="Normal 2 2 2 42" xfId="258" xr:uid="{4FB28028-4B92-4D6B-9792-F7A4EF996436}"/>
    <cellStyle name="Normal 2 2 2 43" xfId="260" xr:uid="{131D421E-0E16-4CB2-BCAF-2C69D4598123}"/>
    <cellStyle name="Normal 2 2 2 44" xfId="262" xr:uid="{36284468-C78A-484A-A5F7-0A7B841DBD94}"/>
    <cellStyle name="Normal 2 2 2 45" xfId="264" xr:uid="{7C8BDFBA-7485-4DE3-B1C3-20476CCEC72A}"/>
    <cellStyle name="Normal 2 2 2 46" xfId="266" xr:uid="{37647F7F-60A0-4E73-92F3-58786ECDD03A}"/>
    <cellStyle name="Normal 2 2 2 47" xfId="268" xr:uid="{2519808C-8F1C-4BB2-B3B4-66128A77651F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29" xfId="239" xr:uid="{917CAC5B-8038-4722-ADA0-72A552C92001}"/>
    <cellStyle name="Normal 5 2 3" xfId="181" xr:uid="{B6E413D3-5C81-43DC-BD66-AE7DC6E8F094}"/>
    <cellStyle name="Normal 5 2 30" xfId="241" xr:uid="{BE5C70E6-9A4E-4D06-BE94-9233808A5161}"/>
    <cellStyle name="Normal 5 2 31" xfId="243" xr:uid="{F44A90ED-0FBA-4B52-AC22-3C03763FB845}"/>
    <cellStyle name="Normal 5 2 32" xfId="245" xr:uid="{204BB63F-165A-45B8-A114-0541DF353F23}"/>
    <cellStyle name="Normal 5 2 33" xfId="247" xr:uid="{0FF6A245-E18F-4048-8995-89E071FCC0C4}"/>
    <cellStyle name="Normal 5 2 34" xfId="249" xr:uid="{A508B303-C8BA-4FD9-B2EA-0005E96F70AA}"/>
    <cellStyle name="Normal 5 2 35" xfId="251" xr:uid="{C9BA6FCD-0448-4862-AB33-C3176B5BAB7D}"/>
    <cellStyle name="Normal 5 2 36" xfId="253" xr:uid="{107E3F2B-E1E5-4271-8072-8E753F0A864D}"/>
    <cellStyle name="Normal 5 2 37" xfId="255" xr:uid="{24616320-D6A3-4796-ADE3-853CCAA2FA8C}"/>
    <cellStyle name="Normal 5 2 38" xfId="257" xr:uid="{5DCB87DE-99E1-46A4-9659-65382FCDB25A}"/>
    <cellStyle name="Normal 5 2 39" xfId="259" xr:uid="{F5CAB807-9C89-44D5-9791-A545EAC948A0}"/>
    <cellStyle name="Normal 5 2 4" xfId="184" xr:uid="{8EC6A9F5-0680-4D08-9D68-A83F4D1C4C95}"/>
    <cellStyle name="Normal 5 2 40" xfId="261" xr:uid="{36363CE5-C5F4-4181-8942-ECD2D049D596}"/>
    <cellStyle name="Normal 5 2 41" xfId="263" xr:uid="{F6B903FC-5DA2-46DA-8A7B-9EC9BCDE6988}"/>
    <cellStyle name="Normal 5 2 42" xfId="265" xr:uid="{BA0D9B7C-D097-4E41-97A3-763B984B4B04}"/>
    <cellStyle name="Normal 5 2 43" xfId="267" xr:uid="{11F2234D-CCDD-48F5-A7FC-078DF2ACD1BA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368CA0F-4B55-49EC-AE51-BE07CC917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1972B-6098-42E4-AEDC-13163BE6E10A}">
  <dimension ref="A1:AD45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62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1" t="s">
        <v>14</v>
      </c>
      <c r="B10" s="1" t="s">
        <v>37</v>
      </c>
      <c r="C10" s="1" t="s">
        <v>33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2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29" customFormat="1" ht="91" x14ac:dyDescent="0.25">
      <c r="A11" s="23" t="s">
        <v>32</v>
      </c>
      <c r="B11" s="23" t="s">
        <v>38</v>
      </c>
      <c r="C11" s="23" t="s">
        <v>38</v>
      </c>
      <c r="D11" s="24" t="s">
        <v>0</v>
      </c>
      <c r="E11" s="25" t="s">
        <v>39</v>
      </c>
      <c r="F11" s="24" t="s">
        <v>0</v>
      </c>
      <c r="G11" s="25" t="s">
        <v>43</v>
      </c>
      <c r="H11" s="5" t="s">
        <v>50</v>
      </c>
      <c r="I11" s="26" t="s">
        <v>47</v>
      </c>
      <c r="J11" s="5" t="s">
        <v>51</v>
      </c>
      <c r="K11" s="27" t="s">
        <v>63</v>
      </c>
      <c r="L11" s="28" t="s">
        <v>64</v>
      </c>
      <c r="M11" s="6" t="s">
        <v>49</v>
      </c>
      <c r="N11" s="7" t="s">
        <v>36</v>
      </c>
      <c r="O11" s="28">
        <v>1</v>
      </c>
      <c r="P11" s="28">
        <v>300000</v>
      </c>
      <c r="Q11" s="28" t="s">
        <v>52</v>
      </c>
      <c r="R11" s="28">
        <v>300000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300000</v>
      </c>
    </row>
    <row r="12" spans="1:30" s="29" customFormat="1" ht="91" x14ac:dyDescent="0.25">
      <c r="A12" s="23" t="s">
        <v>32</v>
      </c>
      <c r="B12" s="23" t="s">
        <v>38</v>
      </c>
      <c r="C12" s="23" t="s">
        <v>38</v>
      </c>
      <c r="D12" s="24" t="s">
        <v>0</v>
      </c>
      <c r="E12" s="25" t="s">
        <v>39</v>
      </c>
      <c r="F12" s="24" t="s">
        <v>0</v>
      </c>
      <c r="G12" s="25" t="s">
        <v>40</v>
      </c>
      <c r="H12" s="5" t="s">
        <v>50</v>
      </c>
      <c r="I12" s="26" t="s">
        <v>47</v>
      </c>
      <c r="J12" s="5" t="s">
        <v>51</v>
      </c>
      <c r="K12" s="27" t="s">
        <v>65</v>
      </c>
      <c r="L12" s="28" t="s">
        <v>66</v>
      </c>
      <c r="M12" s="6" t="s">
        <v>49</v>
      </c>
      <c r="N12" s="7" t="s">
        <v>36</v>
      </c>
      <c r="O12" s="28">
        <v>1</v>
      </c>
      <c r="P12" s="28">
        <v>109500</v>
      </c>
      <c r="Q12" s="28" t="s">
        <v>52</v>
      </c>
      <c r="R12" s="28">
        <v>109500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109500</v>
      </c>
    </row>
    <row r="13" spans="1:30" s="29" customFormat="1" ht="91" x14ac:dyDescent="0.25">
      <c r="A13" s="23" t="s">
        <v>32</v>
      </c>
      <c r="B13" s="23" t="s">
        <v>38</v>
      </c>
      <c r="C13" s="23" t="s">
        <v>38</v>
      </c>
      <c r="D13" s="24" t="s">
        <v>0</v>
      </c>
      <c r="E13" s="25" t="s">
        <v>39</v>
      </c>
      <c r="F13" s="24" t="s">
        <v>0</v>
      </c>
      <c r="G13" s="25" t="s">
        <v>40</v>
      </c>
      <c r="H13" s="5" t="s">
        <v>50</v>
      </c>
      <c r="I13" s="26" t="s">
        <v>47</v>
      </c>
      <c r="J13" s="5" t="s">
        <v>51</v>
      </c>
      <c r="K13" s="27" t="s">
        <v>67</v>
      </c>
      <c r="L13" s="28" t="s">
        <v>68</v>
      </c>
      <c r="M13" s="6" t="s">
        <v>49</v>
      </c>
      <c r="N13" s="7" t="s">
        <v>36</v>
      </c>
      <c r="O13" s="28">
        <v>1</v>
      </c>
      <c r="P13" s="28">
        <v>174000</v>
      </c>
      <c r="Q13" s="28" t="s">
        <v>52</v>
      </c>
      <c r="R13" s="28">
        <v>174000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174000</v>
      </c>
    </row>
    <row r="14" spans="1:30" s="29" customFormat="1" ht="65" x14ac:dyDescent="0.25">
      <c r="A14" s="23" t="s">
        <v>32</v>
      </c>
      <c r="B14" s="23" t="s">
        <v>38</v>
      </c>
      <c r="C14" s="23" t="s">
        <v>38</v>
      </c>
      <c r="D14" s="24" t="s">
        <v>0</v>
      </c>
      <c r="E14" s="25" t="s">
        <v>39</v>
      </c>
      <c r="F14" s="24" t="s">
        <v>0</v>
      </c>
      <c r="G14" s="25" t="s">
        <v>40</v>
      </c>
      <c r="H14" s="5" t="s">
        <v>50</v>
      </c>
      <c r="I14" s="26" t="s">
        <v>47</v>
      </c>
      <c r="J14" s="5" t="s">
        <v>51</v>
      </c>
      <c r="K14" s="27" t="s">
        <v>69</v>
      </c>
      <c r="L14" s="28" t="s">
        <v>70</v>
      </c>
      <c r="M14" s="6" t="s">
        <v>49</v>
      </c>
      <c r="N14" s="7" t="s">
        <v>36</v>
      </c>
      <c r="O14" s="28">
        <v>1</v>
      </c>
      <c r="P14" s="28">
        <v>149999.99</v>
      </c>
      <c r="Q14" s="28" t="s">
        <v>52</v>
      </c>
      <c r="R14" s="28">
        <v>149999.99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149999.99</v>
      </c>
    </row>
    <row r="15" spans="1:30" s="29" customFormat="1" ht="91" x14ac:dyDescent="0.25">
      <c r="A15" s="23" t="s">
        <v>32</v>
      </c>
      <c r="B15" s="23" t="s">
        <v>38</v>
      </c>
      <c r="C15" s="23" t="s">
        <v>38</v>
      </c>
      <c r="D15" s="24" t="s">
        <v>0</v>
      </c>
      <c r="E15" s="25" t="s">
        <v>39</v>
      </c>
      <c r="F15" s="24" t="s">
        <v>0</v>
      </c>
      <c r="G15" s="25" t="s">
        <v>40</v>
      </c>
      <c r="H15" s="5" t="s">
        <v>50</v>
      </c>
      <c r="I15" s="26" t="s">
        <v>47</v>
      </c>
      <c r="J15" s="5" t="s">
        <v>51</v>
      </c>
      <c r="K15" s="27" t="s">
        <v>71</v>
      </c>
      <c r="L15" s="28" t="s">
        <v>72</v>
      </c>
      <c r="M15" s="6" t="s">
        <v>49</v>
      </c>
      <c r="N15" s="7" t="s">
        <v>36</v>
      </c>
      <c r="O15" s="28">
        <v>1</v>
      </c>
      <c r="P15" s="28">
        <v>159999.99</v>
      </c>
      <c r="Q15" s="28" t="s">
        <v>52</v>
      </c>
      <c r="R15" s="28">
        <v>159999.99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159999.99</v>
      </c>
    </row>
    <row r="16" spans="1:30" s="29" customFormat="1" ht="91" x14ac:dyDescent="0.25">
      <c r="A16" s="23" t="s">
        <v>32</v>
      </c>
      <c r="B16" s="23" t="s">
        <v>38</v>
      </c>
      <c r="C16" s="23" t="s">
        <v>38</v>
      </c>
      <c r="D16" s="24" t="s">
        <v>0</v>
      </c>
      <c r="E16" s="25" t="s">
        <v>39</v>
      </c>
      <c r="F16" s="24" t="s">
        <v>0</v>
      </c>
      <c r="G16" s="25" t="s">
        <v>40</v>
      </c>
      <c r="H16" s="5" t="s">
        <v>50</v>
      </c>
      <c r="I16" s="26" t="s">
        <v>47</v>
      </c>
      <c r="J16" s="5" t="s">
        <v>51</v>
      </c>
      <c r="K16" s="27" t="s">
        <v>73</v>
      </c>
      <c r="L16" s="28" t="s">
        <v>66</v>
      </c>
      <c r="M16" s="6" t="s">
        <v>49</v>
      </c>
      <c r="N16" s="7" t="s">
        <v>36</v>
      </c>
      <c r="O16" s="28">
        <v>1</v>
      </c>
      <c r="P16" s="28">
        <v>109500</v>
      </c>
      <c r="Q16" s="28" t="s">
        <v>52</v>
      </c>
      <c r="R16" s="28">
        <v>109500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109500</v>
      </c>
      <c r="AB16" s="28">
        <v>0</v>
      </c>
      <c r="AC16" s="28">
        <v>0</v>
      </c>
      <c r="AD16" s="28">
        <v>0</v>
      </c>
    </row>
    <row r="17" spans="1:30" s="29" customFormat="1" ht="78" x14ac:dyDescent="0.25">
      <c r="A17" s="23" t="s">
        <v>32</v>
      </c>
      <c r="B17" s="23" t="s">
        <v>38</v>
      </c>
      <c r="C17" s="23" t="s">
        <v>38</v>
      </c>
      <c r="D17" s="24" t="s">
        <v>0</v>
      </c>
      <c r="E17" s="25" t="s">
        <v>39</v>
      </c>
      <c r="F17" s="24" t="s">
        <v>0</v>
      </c>
      <c r="G17" s="25" t="s">
        <v>40</v>
      </c>
      <c r="H17" s="5" t="s">
        <v>53</v>
      </c>
      <c r="I17" s="26" t="s">
        <v>48</v>
      </c>
      <c r="J17" s="5" t="s">
        <v>51</v>
      </c>
      <c r="K17" s="27" t="s">
        <v>74</v>
      </c>
      <c r="L17" s="28"/>
      <c r="M17" s="6" t="s">
        <v>49</v>
      </c>
      <c r="N17" s="7" t="s">
        <v>36</v>
      </c>
      <c r="O17" s="28">
        <v>1</v>
      </c>
      <c r="P17" s="28">
        <v>5278</v>
      </c>
      <c r="Q17" s="28" t="s">
        <v>41</v>
      </c>
      <c r="R17" s="28">
        <v>5278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5278</v>
      </c>
    </row>
    <row r="18" spans="1:30" s="29" customFormat="1" ht="39" x14ac:dyDescent="0.25">
      <c r="A18" s="23" t="s">
        <v>32</v>
      </c>
      <c r="B18" s="23" t="s">
        <v>38</v>
      </c>
      <c r="C18" s="23" t="s">
        <v>38</v>
      </c>
      <c r="D18" s="24" t="s">
        <v>0</v>
      </c>
      <c r="E18" s="25" t="s">
        <v>39</v>
      </c>
      <c r="F18" s="24" t="s">
        <v>0</v>
      </c>
      <c r="G18" s="25" t="s">
        <v>75</v>
      </c>
      <c r="H18" s="5" t="s">
        <v>54</v>
      </c>
      <c r="I18" s="26" t="s">
        <v>42</v>
      </c>
      <c r="J18" s="5" t="s">
        <v>51</v>
      </c>
      <c r="K18" s="27" t="s">
        <v>76</v>
      </c>
      <c r="L18" s="28"/>
      <c r="M18" s="6" t="s">
        <v>49</v>
      </c>
      <c r="N18" s="7" t="s">
        <v>36</v>
      </c>
      <c r="O18" s="28">
        <v>1</v>
      </c>
      <c r="P18" s="28">
        <v>14014.89</v>
      </c>
      <c r="Q18" s="28" t="s">
        <v>41</v>
      </c>
      <c r="R18" s="28">
        <v>14014.89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14014.89</v>
      </c>
    </row>
    <row r="19" spans="1:30" s="29" customFormat="1" ht="52" x14ac:dyDescent="0.25">
      <c r="A19" s="23" t="s">
        <v>32</v>
      </c>
      <c r="B19" s="23" t="s">
        <v>38</v>
      </c>
      <c r="C19" s="23" t="s">
        <v>38</v>
      </c>
      <c r="D19" s="24" t="s">
        <v>0</v>
      </c>
      <c r="E19" s="25" t="s">
        <v>39</v>
      </c>
      <c r="F19" s="24" t="s">
        <v>0</v>
      </c>
      <c r="G19" s="25" t="s">
        <v>75</v>
      </c>
      <c r="H19" s="5" t="s">
        <v>54</v>
      </c>
      <c r="I19" s="26" t="s">
        <v>42</v>
      </c>
      <c r="J19" s="5" t="s">
        <v>51</v>
      </c>
      <c r="K19" s="27" t="s">
        <v>77</v>
      </c>
      <c r="L19" s="28"/>
      <c r="M19" s="6" t="s">
        <v>49</v>
      </c>
      <c r="N19" s="7" t="s">
        <v>36</v>
      </c>
      <c r="O19" s="28">
        <v>1</v>
      </c>
      <c r="P19" s="28">
        <v>39200</v>
      </c>
      <c r="Q19" s="28" t="s">
        <v>41</v>
      </c>
      <c r="R19" s="28">
        <v>39200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39200</v>
      </c>
    </row>
    <row r="20" spans="1:30" s="29" customFormat="1" ht="26" x14ac:dyDescent="0.25">
      <c r="A20" s="23" t="s">
        <v>32</v>
      </c>
      <c r="B20" s="23" t="s">
        <v>38</v>
      </c>
      <c r="C20" s="23" t="s">
        <v>38</v>
      </c>
      <c r="D20" s="24" t="s">
        <v>0</v>
      </c>
      <c r="E20" s="25" t="s">
        <v>39</v>
      </c>
      <c r="F20" s="24" t="s">
        <v>0</v>
      </c>
      <c r="G20" s="25" t="s">
        <v>43</v>
      </c>
      <c r="H20" s="5" t="s">
        <v>54</v>
      </c>
      <c r="I20" s="26" t="s">
        <v>42</v>
      </c>
      <c r="J20" s="5" t="s">
        <v>51</v>
      </c>
      <c r="K20" s="27" t="s">
        <v>78</v>
      </c>
      <c r="L20" s="28" t="s">
        <v>55</v>
      </c>
      <c r="M20" s="6" t="s">
        <v>49</v>
      </c>
      <c r="N20" s="7" t="s">
        <v>36</v>
      </c>
      <c r="O20" s="28">
        <v>1</v>
      </c>
      <c r="P20" s="28">
        <v>2828</v>
      </c>
      <c r="Q20" s="28" t="s">
        <v>56</v>
      </c>
      <c r="R20" s="28">
        <v>2828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2828</v>
      </c>
    </row>
    <row r="21" spans="1:30" s="29" customFormat="1" ht="13" x14ac:dyDescent="0.25">
      <c r="A21" s="23" t="s">
        <v>32</v>
      </c>
      <c r="B21" s="23" t="s">
        <v>38</v>
      </c>
      <c r="C21" s="23" t="s">
        <v>38</v>
      </c>
      <c r="D21" s="24" t="s">
        <v>0</v>
      </c>
      <c r="E21" s="25" t="s">
        <v>39</v>
      </c>
      <c r="F21" s="24" t="s">
        <v>0</v>
      </c>
      <c r="G21" s="25" t="s">
        <v>40</v>
      </c>
      <c r="H21" s="5" t="s">
        <v>54</v>
      </c>
      <c r="I21" s="26" t="s">
        <v>42</v>
      </c>
      <c r="J21" s="5" t="s">
        <v>51</v>
      </c>
      <c r="K21" s="27" t="s">
        <v>79</v>
      </c>
      <c r="L21" s="28"/>
      <c r="M21" s="6" t="s">
        <v>49</v>
      </c>
      <c r="N21" s="7" t="s">
        <v>36</v>
      </c>
      <c r="O21" s="28">
        <v>1</v>
      </c>
      <c r="P21" s="28">
        <v>31418.6</v>
      </c>
      <c r="Q21" s="28" t="s">
        <v>41</v>
      </c>
      <c r="R21" s="28">
        <v>31418.6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31418.6</v>
      </c>
    </row>
    <row r="22" spans="1:30" s="29" customFormat="1" ht="65" x14ac:dyDescent="0.25">
      <c r="A22" s="23" t="s">
        <v>32</v>
      </c>
      <c r="B22" s="23" t="s">
        <v>38</v>
      </c>
      <c r="C22" s="23" t="s">
        <v>38</v>
      </c>
      <c r="D22" s="24" t="s">
        <v>0</v>
      </c>
      <c r="E22" s="25" t="s">
        <v>39</v>
      </c>
      <c r="F22" s="24" t="s">
        <v>0</v>
      </c>
      <c r="G22" s="25" t="s">
        <v>40</v>
      </c>
      <c r="H22" s="5" t="s">
        <v>54</v>
      </c>
      <c r="I22" s="26" t="s">
        <v>42</v>
      </c>
      <c r="J22" s="5" t="s">
        <v>51</v>
      </c>
      <c r="K22" s="27" t="s">
        <v>80</v>
      </c>
      <c r="L22" s="28" t="s">
        <v>55</v>
      </c>
      <c r="M22" s="6" t="s">
        <v>49</v>
      </c>
      <c r="N22" s="7" t="s">
        <v>36</v>
      </c>
      <c r="O22" s="28">
        <v>1</v>
      </c>
      <c r="P22" s="28">
        <v>2827.5</v>
      </c>
      <c r="Q22" s="28" t="s">
        <v>56</v>
      </c>
      <c r="R22" s="28">
        <v>2827.5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2827.5</v>
      </c>
    </row>
    <row r="23" spans="1:30" s="29" customFormat="1" ht="39" x14ac:dyDescent="0.25">
      <c r="A23" s="23" t="s">
        <v>32</v>
      </c>
      <c r="B23" s="23" t="s">
        <v>38</v>
      </c>
      <c r="C23" s="23" t="s">
        <v>38</v>
      </c>
      <c r="D23" s="24" t="s">
        <v>0</v>
      </c>
      <c r="E23" s="25" t="s">
        <v>39</v>
      </c>
      <c r="F23" s="24" t="s">
        <v>0</v>
      </c>
      <c r="G23" s="25" t="s">
        <v>40</v>
      </c>
      <c r="H23" s="5" t="s">
        <v>54</v>
      </c>
      <c r="I23" s="26" t="s">
        <v>42</v>
      </c>
      <c r="J23" s="5" t="s">
        <v>51</v>
      </c>
      <c r="K23" s="27" t="s">
        <v>81</v>
      </c>
      <c r="L23" s="28"/>
      <c r="M23" s="6" t="s">
        <v>49</v>
      </c>
      <c r="N23" s="7" t="s">
        <v>36</v>
      </c>
      <c r="O23" s="28">
        <v>1</v>
      </c>
      <c r="P23" s="28">
        <v>39100</v>
      </c>
      <c r="Q23" s="28" t="s">
        <v>41</v>
      </c>
      <c r="R23" s="28">
        <v>39100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39100</v>
      </c>
    </row>
    <row r="24" spans="1:30" s="29" customFormat="1" ht="26" x14ac:dyDescent="0.25">
      <c r="A24" s="23" t="s">
        <v>32</v>
      </c>
      <c r="B24" s="23" t="s">
        <v>38</v>
      </c>
      <c r="C24" s="23" t="s">
        <v>38</v>
      </c>
      <c r="D24" s="24" t="s">
        <v>0</v>
      </c>
      <c r="E24" s="25" t="s">
        <v>39</v>
      </c>
      <c r="F24" s="24" t="s">
        <v>0</v>
      </c>
      <c r="G24" s="25" t="s">
        <v>40</v>
      </c>
      <c r="H24" s="5" t="s">
        <v>54</v>
      </c>
      <c r="I24" s="26" t="s">
        <v>42</v>
      </c>
      <c r="J24" s="5" t="s">
        <v>51</v>
      </c>
      <c r="K24" s="27" t="s">
        <v>82</v>
      </c>
      <c r="L24" s="28"/>
      <c r="M24" s="6" t="s">
        <v>49</v>
      </c>
      <c r="N24" s="7" t="s">
        <v>36</v>
      </c>
      <c r="O24" s="28">
        <v>1</v>
      </c>
      <c r="P24" s="28">
        <v>39200</v>
      </c>
      <c r="Q24" s="28" t="s">
        <v>41</v>
      </c>
      <c r="R24" s="28">
        <v>39200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39200</v>
      </c>
    </row>
    <row r="25" spans="1:30" s="29" customFormat="1" ht="52" x14ac:dyDescent="0.25">
      <c r="A25" s="23" t="s">
        <v>32</v>
      </c>
      <c r="B25" s="23" t="s">
        <v>38</v>
      </c>
      <c r="C25" s="23" t="s">
        <v>38</v>
      </c>
      <c r="D25" s="24" t="s">
        <v>0</v>
      </c>
      <c r="E25" s="25" t="s">
        <v>39</v>
      </c>
      <c r="F25" s="24" t="s">
        <v>0</v>
      </c>
      <c r="G25" s="25" t="s">
        <v>43</v>
      </c>
      <c r="H25" s="5" t="s">
        <v>57</v>
      </c>
      <c r="I25" s="26" t="s">
        <v>45</v>
      </c>
      <c r="J25" s="5" t="s">
        <v>51</v>
      </c>
      <c r="K25" s="27" t="s">
        <v>83</v>
      </c>
      <c r="L25" s="28"/>
      <c r="M25" s="6" t="s">
        <v>49</v>
      </c>
      <c r="N25" s="7" t="s">
        <v>36</v>
      </c>
      <c r="O25" s="28">
        <v>1</v>
      </c>
      <c r="P25" s="28">
        <v>37999.279999999999</v>
      </c>
      <c r="Q25" s="28" t="s">
        <v>41</v>
      </c>
      <c r="R25" s="28">
        <v>37999.279999999999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37999.279999999999</v>
      </c>
    </row>
    <row r="26" spans="1:30" s="29" customFormat="1" ht="52" x14ac:dyDescent="0.25">
      <c r="A26" s="23" t="s">
        <v>32</v>
      </c>
      <c r="B26" s="23" t="s">
        <v>38</v>
      </c>
      <c r="C26" s="23" t="s">
        <v>38</v>
      </c>
      <c r="D26" s="24" t="s">
        <v>0</v>
      </c>
      <c r="E26" s="25" t="s">
        <v>39</v>
      </c>
      <c r="F26" s="24" t="s">
        <v>0</v>
      </c>
      <c r="G26" s="25" t="s">
        <v>43</v>
      </c>
      <c r="H26" s="5" t="s">
        <v>57</v>
      </c>
      <c r="I26" s="26" t="s">
        <v>45</v>
      </c>
      <c r="J26" s="5" t="s">
        <v>51</v>
      </c>
      <c r="K26" s="27" t="s">
        <v>84</v>
      </c>
      <c r="L26" s="28"/>
      <c r="M26" s="6" t="s">
        <v>49</v>
      </c>
      <c r="N26" s="7" t="s">
        <v>36</v>
      </c>
      <c r="O26" s="28">
        <v>1</v>
      </c>
      <c r="P26" s="28">
        <v>37999.279999999999</v>
      </c>
      <c r="Q26" s="28" t="s">
        <v>41</v>
      </c>
      <c r="R26" s="28">
        <v>37999.279999999999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37999.279999999999</v>
      </c>
    </row>
    <row r="27" spans="1:30" s="29" customFormat="1" ht="52" x14ac:dyDescent="0.25">
      <c r="A27" s="23" t="s">
        <v>32</v>
      </c>
      <c r="B27" s="23" t="s">
        <v>38</v>
      </c>
      <c r="C27" s="23" t="s">
        <v>38</v>
      </c>
      <c r="D27" s="24" t="s">
        <v>0</v>
      </c>
      <c r="E27" s="25" t="s">
        <v>39</v>
      </c>
      <c r="F27" s="24" t="s">
        <v>0</v>
      </c>
      <c r="G27" s="25" t="s">
        <v>40</v>
      </c>
      <c r="H27" s="5" t="s">
        <v>57</v>
      </c>
      <c r="I27" s="26" t="s">
        <v>45</v>
      </c>
      <c r="J27" s="5" t="s">
        <v>51</v>
      </c>
      <c r="K27" s="27" t="s">
        <v>85</v>
      </c>
      <c r="L27" s="28"/>
      <c r="M27" s="6" t="s">
        <v>49</v>
      </c>
      <c r="N27" s="7" t="s">
        <v>36</v>
      </c>
      <c r="O27" s="28">
        <v>1</v>
      </c>
      <c r="P27" s="28">
        <v>17561.47</v>
      </c>
      <c r="Q27" s="28" t="s">
        <v>41</v>
      </c>
      <c r="R27" s="28">
        <v>17561.47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17561.47</v>
      </c>
    </row>
    <row r="28" spans="1:30" s="29" customFormat="1" ht="52" x14ac:dyDescent="0.25">
      <c r="A28" s="23" t="s">
        <v>32</v>
      </c>
      <c r="B28" s="23" t="s">
        <v>38</v>
      </c>
      <c r="C28" s="23" t="s">
        <v>38</v>
      </c>
      <c r="D28" s="24" t="s">
        <v>0</v>
      </c>
      <c r="E28" s="25" t="s">
        <v>39</v>
      </c>
      <c r="F28" s="24" t="s">
        <v>0</v>
      </c>
      <c r="G28" s="25" t="s">
        <v>40</v>
      </c>
      <c r="H28" s="5" t="s">
        <v>57</v>
      </c>
      <c r="I28" s="26" t="s">
        <v>45</v>
      </c>
      <c r="J28" s="5" t="s">
        <v>51</v>
      </c>
      <c r="K28" s="27" t="s">
        <v>86</v>
      </c>
      <c r="L28" s="28"/>
      <c r="M28" s="6" t="s">
        <v>49</v>
      </c>
      <c r="N28" s="7" t="s">
        <v>36</v>
      </c>
      <c r="O28" s="28">
        <v>1</v>
      </c>
      <c r="P28" s="28">
        <v>36192.230000000003</v>
      </c>
      <c r="Q28" s="28" t="s">
        <v>41</v>
      </c>
      <c r="R28" s="28">
        <v>36192.230000000003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36192.230000000003</v>
      </c>
    </row>
    <row r="29" spans="1:30" s="29" customFormat="1" ht="52" x14ac:dyDescent="0.25">
      <c r="A29" s="23" t="s">
        <v>32</v>
      </c>
      <c r="B29" s="23" t="s">
        <v>38</v>
      </c>
      <c r="C29" s="23" t="s">
        <v>38</v>
      </c>
      <c r="D29" s="24" t="s">
        <v>0</v>
      </c>
      <c r="E29" s="25" t="s">
        <v>39</v>
      </c>
      <c r="F29" s="24" t="s">
        <v>0</v>
      </c>
      <c r="G29" s="25" t="s">
        <v>40</v>
      </c>
      <c r="H29" s="5" t="s">
        <v>57</v>
      </c>
      <c r="I29" s="26" t="s">
        <v>45</v>
      </c>
      <c r="J29" s="5" t="s">
        <v>51</v>
      </c>
      <c r="K29" s="27" t="s">
        <v>87</v>
      </c>
      <c r="L29" s="28"/>
      <c r="M29" s="6" t="s">
        <v>49</v>
      </c>
      <c r="N29" s="7" t="s">
        <v>36</v>
      </c>
      <c r="O29" s="28">
        <v>1</v>
      </c>
      <c r="P29" s="28">
        <v>30784.080000000002</v>
      </c>
      <c r="Q29" s="28" t="s">
        <v>41</v>
      </c>
      <c r="R29" s="28">
        <v>30784.080000000002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30784.080000000002</v>
      </c>
    </row>
    <row r="30" spans="1:30" s="29" customFormat="1" ht="52" x14ac:dyDescent="0.25">
      <c r="A30" s="23" t="s">
        <v>32</v>
      </c>
      <c r="B30" s="23" t="s">
        <v>38</v>
      </c>
      <c r="C30" s="23" t="s">
        <v>38</v>
      </c>
      <c r="D30" s="24" t="s">
        <v>0</v>
      </c>
      <c r="E30" s="25" t="s">
        <v>39</v>
      </c>
      <c r="F30" s="24" t="s">
        <v>0</v>
      </c>
      <c r="G30" s="25" t="s">
        <v>40</v>
      </c>
      <c r="H30" s="5" t="s">
        <v>57</v>
      </c>
      <c r="I30" s="26" t="s">
        <v>45</v>
      </c>
      <c r="J30" s="5" t="s">
        <v>51</v>
      </c>
      <c r="K30" s="27" t="s">
        <v>88</v>
      </c>
      <c r="L30" s="28"/>
      <c r="M30" s="6" t="s">
        <v>49</v>
      </c>
      <c r="N30" s="7" t="s">
        <v>36</v>
      </c>
      <c r="O30" s="28">
        <v>1</v>
      </c>
      <c r="P30" s="28">
        <v>37477.279999999999</v>
      </c>
      <c r="Q30" s="28" t="s">
        <v>41</v>
      </c>
      <c r="R30" s="28">
        <v>37477.279999999999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37477.279999999999</v>
      </c>
    </row>
    <row r="31" spans="1:30" s="29" customFormat="1" ht="65" x14ac:dyDescent="0.25">
      <c r="A31" s="23" t="s">
        <v>32</v>
      </c>
      <c r="B31" s="23" t="s">
        <v>38</v>
      </c>
      <c r="C31" s="23" t="s">
        <v>38</v>
      </c>
      <c r="D31" s="24" t="s">
        <v>0</v>
      </c>
      <c r="E31" s="25" t="s">
        <v>39</v>
      </c>
      <c r="F31" s="24" t="s">
        <v>0</v>
      </c>
      <c r="G31" s="25" t="s">
        <v>40</v>
      </c>
      <c r="H31" s="5" t="s">
        <v>57</v>
      </c>
      <c r="I31" s="26" t="s">
        <v>45</v>
      </c>
      <c r="J31" s="5" t="s">
        <v>51</v>
      </c>
      <c r="K31" s="27" t="s">
        <v>89</v>
      </c>
      <c r="L31" s="28"/>
      <c r="M31" s="6" t="s">
        <v>49</v>
      </c>
      <c r="N31" s="7" t="s">
        <v>36</v>
      </c>
      <c r="O31" s="28">
        <v>1</v>
      </c>
      <c r="P31" s="28">
        <v>19140</v>
      </c>
      <c r="Q31" s="28" t="s">
        <v>41</v>
      </c>
      <c r="R31" s="28">
        <v>19140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19140</v>
      </c>
    </row>
    <row r="32" spans="1:30" s="29" customFormat="1" ht="52" x14ac:dyDescent="0.25">
      <c r="A32" s="23" t="s">
        <v>32</v>
      </c>
      <c r="B32" s="23" t="s">
        <v>38</v>
      </c>
      <c r="C32" s="23" t="s">
        <v>38</v>
      </c>
      <c r="D32" s="24" t="s">
        <v>0</v>
      </c>
      <c r="E32" s="25" t="s">
        <v>39</v>
      </c>
      <c r="F32" s="24" t="s">
        <v>0</v>
      </c>
      <c r="G32" s="25" t="s">
        <v>40</v>
      </c>
      <c r="H32" s="5" t="s">
        <v>57</v>
      </c>
      <c r="I32" s="26" t="s">
        <v>45</v>
      </c>
      <c r="J32" s="5" t="s">
        <v>51</v>
      </c>
      <c r="K32" s="27" t="s">
        <v>90</v>
      </c>
      <c r="L32" s="28"/>
      <c r="M32" s="6" t="s">
        <v>49</v>
      </c>
      <c r="N32" s="7" t="s">
        <v>36</v>
      </c>
      <c r="O32" s="28">
        <v>1</v>
      </c>
      <c r="P32" s="28">
        <v>37584</v>
      </c>
      <c r="Q32" s="28" t="s">
        <v>41</v>
      </c>
      <c r="R32" s="28">
        <v>37584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37584</v>
      </c>
    </row>
    <row r="33" spans="1:30" s="29" customFormat="1" ht="52" x14ac:dyDescent="0.25">
      <c r="A33" s="23" t="s">
        <v>32</v>
      </c>
      <c r="B33" s="23" t="s">
        <v>38</v>
      </c>
      <c r="C33" s="23" t="s">
        <v>38</v>
      </c>
      <c r="D33" s="24" t="s">
        <v>0</v>
      </c>
      <c r="E33" s="25" t="s">
        <v>39</v>
      </c>
      <c r="F33" s="24" t="s">
        <v>0</v>
      </c>
      <c r="G33" s="25" t="s">
        <v>40</v>
      </c>
      <c r="H33" s="5" t="s">
        <v>57</v>
      </c>
      <c r="I33" s="26" t="s">
        <v>45</v>
      </c>
      <c r="J33" s="5" t="s">
        <v>51</v>
      </c>
      <c r="K33" s="27" t="s">
        <v>91</v>
      </c>
      <c r="L33" s="28"/>
      <c r="M33" s="6" t="s">
        <v>49</v>
      </c>
      <c r="N33" s="7" t="s">
        <v>36</v>
      </c>
      <c r="O33" s="28">
        <v>1</v>
      </c>
      <c r="P33" s="28">
        <v>17516</v>
      </c>
      <c r="Q33" s="28" t="s">
        <v>41</v>
      </c>
      <c r="R33" s="28">
        <v>17516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17516</v>
      </c>
    </row>
    <row r="34" spans="1:30" s="29" customFormat="1" ht="52" x14ac:dyDescent="0.25">
      <c r="A34" s="23" t="s">
        <v>32</v>
      </c>
      <c r="B34" s="23" t="s">
        <v>38</v>
      </c>
      <c r="C34" s="23" t="s">
        <v>38</v>
      </c>
      <c r="D34" s="24" t="s">
        <v>0</v>
      </c>
      <c r="E34" s="25" t="s">
        <v>39</v>
      </c>
      <c r="F34" s="24" t="s">
        <v>0</v>
      </c>
      <c r="G34" s="25" t="s">
        <v>40</v>
      </c>
      <c r="H34" s="5" t="s">
        <v>57</v>
      </c>
      <c r="I34" s="26" t="s">
        <v>45</v>
      </c>
      <c r="J34" s="5" t="s">
        <v>51</v>
      </c>
      <c r="K34" s="27" t="s">
        <v>92</v>
      </c>
      <c r="L34" s="28"/>
      <c r="M34" s="6" t="s">
        <v>49</v>
      </c>
      <c r="N34" s="7" t="s">
        <v>36</v>
      </c>
      <c r="O34" s="28">
        <v>1</v>
      </c>
      <c r="P34" s="28">
        <v>20526.32</v>
      </c>
      <c r="Q34" s="28" t="s">
        <v>41</v>
      </c>
      <c r="R34" s="28">
        <v>20526.32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20526.32</v>
      </c>
    </row>
    <row r="35" spans="1:30" s="29" customFormat="1" ht="13" x14ac:dyDescent="0.25">
      <c r="A35" s="23" t="s">
        <v>32</v>
      </c>
      <c r="B35" s="23" t="s">
        <v>38</v>
      </c>
      <c r="C35" s="23" t="s">
        <v>38</v>
      </c>
      <c r="D35" s="24" t="s">
        <v>0</v>
      </c>
      <c r="E35" s="25" t="s">
        <v>39</v>
      </c>
      <c r="F35" s="24" t="s">
        <v>0</v>
      </c>
      <c r="G35" s="25" t="s">
        <v>40</v>
      </c>
      <c r="H35" s="5" t="s">
        <v>93</v>
      </c>
      <c r="I35" s="26" t="s">
        <v>94</v>
      </c>
      <c r="J35" s="5" t="s">
        <v>51</v>
      </c>
      <c r="K35" s="27" t="s">
        <v>94</v>
      </c>
      <c r="L35" s="28"/>
      <c r="M35" s="6" t="s">
        <v>49</v>
      </c>
      <c r="N35" s="7" t="s">
        <v>36</v>
      </c>
      <c r="O35" s="28">
        <v>1</v>
      </c>
      <c r="P35" s="28">
        <v>25636</v>
      </c>
      <c r="Q35" s="28" t="s">
        <v>41</v>
      </c>
      <c r="R35" s="28">
        <v>25636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25636</v>
      </c>
    </row>
    <row r="36" spans="1:30" s="29" customFormat="1" ht="52" x14ac:dyDescent="0.25">
      <c r="A36" s="23" t="s">
        <v>32</v>
      </c>
      <c r="B36" s="23" t="s">
        <v>38</v>
      </c>
      <c r="C36" s="23" t="s">
        <v>38</v>
      </c>
      <c r="D36" s="24" t="s">
        <v>0</v>
      </c>
      <c r="E36" s="25" t="s">
        <v>39</v>
      </c>
      <c r="F36" s="24" t="s">
        <v>0</v>
      </c>
      <c r="G36" s="25" t="s">
        <v>40</v>
      </c>
      <c r="H36" s="5" t="s">
        <v>60</v>
      </c>
      <c r="I36" s="26" t="s">
        <v>46</v>
      </c>
      <c r="J36" s="5" t="s">
        <v>51</v>
      </c>
      <c r="K36" s="27" t="s">
        <v>95</v>
      </c>
      <c r="L36" s="28" t="s">
        <v>96</v>
      </c>
      <c r="M36" s="6" t="s">
        <v>49</v>
      </c>
      <c r="N36" s="7" t="s">
        <v>36</v>
      </c>
      <c r="O36" s="28">
        <v>1</v>
      </c>
      <c r="P36" s="28">
        <v>1290</v>
      </c>
      <c r="Q36" s="28" t="s">
        <v>56</v>
      </c>
      <c r="R36" s="28">
        <v>1290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1290</v>
      </c>
    </row>
    <row r="37" spans="1:30" s="29" customFormat="1" ht="52" x14ac:dyDescent="0.25">
      <c r="A37" s="23" t="s">
        <v>32</v>
      </c>
      <c r="B37" s="23" t="s">
        <v>38</v>
      </c>
      <c r="C37" s="23" t="s">
        <v>38</v>
      </c>
      <c r="D37" s="24" t="s">
        <v>0</v>
      </c>
      <c r="E37" s="25" t="s">
        <v>39</v>
      </c>
      <c r="F37" s="24" t="s">
        <v>0</v>
      </c>
      <c r="G37" s="25" t="s">
        <v>40</v>
      </c>
      <c r="H37" s="5" t="s">
        <v>60</v>
      </c>
      <c r="I37" s="26" t="s">
        <v>46</v>
      </c>
      <c r="J37" s="5" t="s">
        <v>51</v>
      </c>
      <c r="K37" s="27" t="s">
        <v>97</v>
      </c>
      <c r="L37" s="28" t="s">
        <v>96</v>
      </c>
      <c r="M37" s="6" t="s">
        <v>49</v>
      </c>
      <c r="N37" s="7" t="s">
        <v>36</v>
      </c>
      <c r="O37" s="28">
        <v>1</v>
      </c>
      <c r="P37" s="28">
        <v>5987.07</v>
      </c>
      <c r="Q37" s="28" t="s">
        <v>56</v>
      </c>
      <c r="R37" s="28">
        <v>5987.07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5987.07</v>
      </c>
    </row>
    <row r="38" spans="1:30" s="29" customFormat="1" ht="26" x14ac:dyDescent="0.25">
      <c r="A38" s="23" t="s">
        <v>32</v>
      </c>
      <c r="B38" s="23" t="s">
        <v>38</v>
      </c>
      <c r="C38" s="23" t="s">
        <v>38</v>
      </c>
      <c r="D38" s="24" t="s">
        <v>0</v>
      </c>
      <c r="E38" s="25" t="s">
        <v>39</v>
      </c>
      <c r="F38" s="24" t="s">
        <v>0</v>
      </c>
      <c r="G38" s="25" t="s">
        <v>40</v>
      </c>
      <c r="H38" s="5" t="s">
        <v>61</v>
      </c>
      <c r="I38" s="26" t="s">
        <v>44</v>
      </c>
      <c r="J38" s="5" t="s">
        <v>51</v>
      </c>
      <c r="K38" s="27" t="s">
        <v>98</v>
      </c>
      <c r="L38" s="28" t="s">
        <v>58</v>
      </c>
      <c r="M38" s="6" t="s">
        <v>49</v>
      </c>
      <c r="N38" s="7" t="s">
        <v>36</v>
      </c>
      <c r="O38" s="28">
        <v>1</v>
      </c>
      <c r="P38" s="28">
        <v>6624.75</v>
      </c>
      <c r="Q38" s="28" t="s">
        <v>59</v>
      </c>
      <c r="R38" s="28">
        <v>6624.75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6624.75</v>
      </c>
    </row>
    <row r="39" spans="1:30" s="29" customFormat="1" ht="26" x14ac:dyDescent="0.25">
      <c r="A39" s="23" t="s">
        <v>32</v>
      </c>
      <c r="B39" s="23" t="s">
        <v>38</v>
      </c>
      <c r="C39" s="23" t="s">
        <v>38</v>
      </c>
      <c r="D39" s="24" t="s">
        <v>0</v>
      </c>
      <c r="E39" s="25" t="s">
        <v>39</v>
      </c>
      <c r="F39" s="24" t="s">
        <v>0</v>
      </c>
      <c r="G39" s="25" t="s">
        <v>40</v>
      </c>
      <c r="H39" s="5" t="s">
        <v>61</v>
      </c>
      <c r="I39" s="26" t="s">
        <v>44</v>
      </c>
      <c r="J39" s="5" t="s">
        <v>51</v>
      </c>
      <c r="K39" s="27" t="s">
        <v>99</v>
      </c>
      <c r="L39" s="28" t="s">
        <v>58</v>
      </c>
      <c r="M39" s="6" t="s">
        <v>49</v>
      </c>
      <c r="N39" s="7" t="s">
        <v>36</v>
      </c>
      <c r="O39" s="28">
        <v>1</v>
      </c>
      <c r="P39" s="28">
        <v>1195</v>
      </c>
      <c r="Q39" s="28" t="s">
        <v>59</v>
      </c>
      <c r="R39" s="28">
        <v>1195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1195</v>
      </c>
    </row>
    <row r="40" spans="1:30" s="29" customFormat="1" ht="23.5" customHeight="1" x14ac:dyDescent="0.25">
      <c r="A40" s="30"/>
      <c r="B40" s="30"/>
      <c r="C40" s="30"/>
      <c r="D40" s="31"/>
      <c r="E40" s="32"/>
      <c r="F40" s="31"/>
      <c r="G40" s="32"/>
      <c r="H40" s="12"/>
      <c r="I40" s="33"/>
      <c r="J40" s="12"/>
      <c r="K40" s="34"/>
      <c r="L40" s="35"/>
      <c r="M40" s="13"/>
      <c r="N40" s="14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2" spans="1:30" s="8" customFormat="1" x14ac:dyDescent="0.3">
      <c r="A42" s="15" t="s">
        <v>34</v>
      </c>
      <c r="B42" s="16"/>
      <c r="C42" s="16"/>
      <c r="D42" s="16"/>
      <c r="E42" s="16"/>
      <c r="F42" s="16"/>
      <c r="G42" s="16"/>
      <c r="H42" s="16"/>
      <c r="I42" s="17"/>
      <c r="K42" s="9"/>
      <c r="L42" s="10"/>
      <c r="M42" s="10"/>
      <c r="O42" s="11"/>
      <c r="R42" s="4">
        <f>SUM(R11:R41)</f>
        <v>1510379.7300000004</v>
      </c>
      <c r="S42" s="4">
        <f>SUM(S11:S41)</f>
        <v>0</v>
      </c>
      <c r="T42" s="4">
        <f>SUM(T11:T41)</f>
        <v>0</v>
      </c>
      <c r="U42" s="4">
        <f>SUM(U11:U41)</f>
        <v>0</v>
      </c>
      <c r="V42" s="4">
        <f>SUM(V11:V41)</f>
        <v>0</v>
      </c>
      <c r="W42" s="4">
        <f>SUM(W11:W41)</f>
        <v>0</v>
      </c>
      <c r="X42" s="4">
        <f>SUM(X11:X41)</f>
        <v>0</v>
      </c>
      <c r="Y42" s="4">
        <f>SUM(Y11:Y41)</f>
        <v>0</v>
      </c>
      <c r="Z42" s="4">
        <f>SUM(Z11:Z41)</f>
        <v>0</v>
      </c>
      <c r="AA42" s="4">
        <f>SUM(AA11:AA41)</f>
        <v>109500</v>
      </c>
      <c r="AB42" s="4">
        <f>SUM(AB11:AB41)</f>
        <v>0</v>
      </c>
      <c r="AC42" s="4">
        <f>SUM(AC11:AC41)</f>
        <v>0</v>
      </c>
      <c r="AD42" s="4">
        <f>SUM(AD11:AD41)</f>
        <v>1400879.7300000002</v>
      </c>
    </row>
    <row r="43" spans="1:30" s="36" customFormat="1" x14ac:dyDescent="0.35">
      <c r="H43" s="37"/>
      <c r="I43" s="38"/>
      <c r="K43" s="38"/>
      <c r="L43" s="39"/>
      <c r="M43" s="39"/>
      <c r="O43" s="40"/>
      <c r="Q43" s="41"/>
    </row>
    <row r="44" spans="1:30" s="36" customFormat="1" x14ac:dyDescent="0.35">
      <c r="H44" s="37"/>
      <c r="I44" s="38"/>
      <c r="K44" s="38"/>
      <c r="L44" s="39"/>
      <c r="M44" s="39"/>
      <c r="O44" s="40"/>
      <c r="Q44" s="41"/>
    </row>
    <row r="45" spans="1:30" s="36" customFormat="1" ht="14.5" customHeight="1" x14ac:dyDescent="0.35">
      <c r="A45" s="15" t="s">
        <v>35</v>
      </c>
      <c r="B45" s="16"/>
      <c r="C45" s="16"/>
      <c r="D45" s="16"/>
      <c r="E45" s="16"/>
      <c r="F45" s="16"/>
      <c r="G45" s="16"/>
      <c r="H45" s="16"/>
      <c r="I45" s="17"/>
      <c r="K45" s="38"/>
      <c r="L45" s="39"/>
      <c r="M45" s="39"/>
      <c r="O45" s="40"/>
      <c r="Q45" s="41"/>
    </row>
  </sheetData>
  <mergeCells count="3">
    <mergeCell ref="A7:AD7"/>
    <mergeCell ref="A42:I42"/>
    <mergeCell ref="A45:I4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2026-01-21T20:21:10Z</dcterms:modified>
</cp:coreProperties>
</file>