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9" documentId="13_ncr:1_{BD6AEB79-0BEA-4E16-951A-CCBFC29E0D6C}" xr6:coauthVersionLast="47" xr6:coauthVersionMax="47" xr10:uidLastSave="{5AB220B9-070C-43A5-BDD1-6D09CF7598B3}"/>
  <bookViews>
    <workbookView xWindow="-110" yWindow="-110" windowWidth="19420" windowHeight="11500" xr2:uid="{00000000-000D-0000-FFFF-FFFF00000000}"/>
  </bookViews>
  <sheets>
    <sheet name="OF03" sheetId="10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'OF03'!$A$10:$AD$22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25" i="108" l="1"/>
  <c r="S25" i="108"/>
  <c r="T25" i="108"/>
  <c r="U25" i="108"/>
  <c r="V25" i="108"/>
  <c r="W25" i="108"/>
  <c r="X25" i="108"/>
  <c r="Y25" i="108"/>
  <c r="Z25" i="108"/>
  <c r="AA25" i="108"/>
  <c r="AB25" i="108"/>
  <c r="AC25" i="108"/>
  <c r="AD25" i="108"/>
</calcChain>
</file>

<file path=xl/sharedStrings.xml><?xml version="1.0" encoding="utf-8"?>
<sst xmlns="http://schemas.openxmlformats.org/spreadsheetml/2006/main" count="213" uniqueCount="68">
  <si>
    <t>R008</t>
  </si>
  <si>
    <t>001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</si>
  <si>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</si>
  <si>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</si>
  <si>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</si>
  <si>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</si>
  <si>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</si>
  <si>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</si>
  <si>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</si>
  <si>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</si>
  <si>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</si>
  <si>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</si>
  <si>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</si>
  <si>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</si>
  <si>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</si>
  <si>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</si>
  <si>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</si>
  <si>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</si>
  <si>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</si>
  <si>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</si>
  <si>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</si>
  <si>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</si>
  <si>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</si>
  <si>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</si>
  <si>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</si>
  <si>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</si>
  <si>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</si>
  <si>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</si>
  <si>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</si>
  <si>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</si>
  <si>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</si>
  <si>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</si>
  <si>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</si>
  <si>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</si>
  <si>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</si>
  <si>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</si>
  <si>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</si>
  <si>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Dirección Ejecutiva de Administración</t>
  </si>
  <si>
    <t>Dirección de Recursos Materiales y Servicios</t>
  </si>
  <si>
    <t>Subdirección de Adquisiciones</t>
  </si>
  <si>
    <t>UR Presupuesta</t>
  </si>
  <si>
    <t>B00OF01</t>
  </si>
  <si>
    <t>PASAJES AÉREOS NACIONALES PARA SERVIDORES PÚBLICOS DE MANDO EN EL DESEMPEÑO DE COMISIONES Y FUNCIONES OFICIALES</t>
  </si>
  <si>
    <t>COMPRA MENOR</t>
  </si>
  <si>
    <t>OTROS SERVICIOS COMERCIALES</t>
  </si>
  <si>
    <t>LICITACION PUBLICA</t>
  </si>
  <si>
    <t>INE/078/2024</t>
  </si>
  <si>
    <t>PASAJES AEREOS INTERNACIONALES</t>
  </si>
  <si>
    <t xml:space="preserve"> </t>
  </si>
  <si>
    <t>PASAJES AÉREOS INTERNACIONALES PARA SERVIDORES PÚBLICOS EN EL DESEMPEÑO DE COMISIONES Y FUNCIONES OFICIALES</t>
  </si>
  <si>
    <t>37106</t>
  </si>
  <si>
    <t>TUA PASAJES AEREOS INTERNACIONALES</t>
  </si>
  <si>
    <t>TUA PASAJES AEREOS NACIONALES DEL MES AGOSTO</t>
  </si>
  <si>
    <t>37104</t>
  </si>
  <si>
    <t>PASAJES AEREOS NACIONALES</t>
  </si>
  <si>
    <t>TUA PASAJES AEREOS NACIONALES</t>
  </si>
  <si>
    <t>TUA PASAJES AEREOS NACIONALES DE AGOSTO</t>
  </si>
  <si>
    <t>PASAJES AEREOS NACIONALES DE AGOSTO</t>
  </si>
  <si>
    <t>PASAJES AEREOS NACIONALES DEL MES AGOSTO</t>
  </si>
  <si>
    <t>INE/014/2025</t>
  </si>
  <si>
    <t>SERVICIO DE ESTENOGRAFIA</t>
  </si>
  <si>
    <t>33602</t>
  </si>
  <si>
    <t>PESOS</t>
  </si>
  <si>
    <t>ALIMENTOS</t>
  </si>
  <si>
    <t>22104001-0075</t>
  </si>
  <si>
    <t>PRODUCTOS ALIMENTICIOS PARA EL PERSONAL EN LAS INSTALACIONES DE LAS UNIDADES RESPONSABLES</t>
  </si>
  <si>
    <t>22104</t>
  </si>
  <si>
    <t>Programa Anual de Adquisiciones, Arrendamientos y Servicios del INE  2025 (PAAASINE) Diciembre de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</si>
</sst>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3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6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1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1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7" fillId="0" borderId="0"/>
    <xf numFmtId="43" fontId="106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3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4" fillId="0" borderId="0"/>
    <xf numFmtId="44" fontId="45" fillId="0" borderId="0" applyFont="0" applyFill="0" applyBorder="0" applyAlignment="0" applyProtection="0"/>
    <xf numFmtId="0" fontId="115" fillId="0" borderId="0"/>
    <xf numFmtId="0" fontId="44" fillId="0" borderId="0"/>
    <xf numFmtId="44" fontId="115" fillId="0" borderId="0" applyFont="0" applyFill="0" applyBorder="0" applyAlignment="0" applyProtection="0"/>
    <xf numFmtId="0" fontId="43" fillId="0" borderId="0"/>
    <xf numFmtId="0" fontId="43" fillId="0" borderId="0"/>
    <xf numFmtId="0" fontId="114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7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4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2" fillId="0" borderId="0" xfId="6" applyFont="1"/>
    <xf numFmtId="0" fontId="112" fillId="0" borderId="0" xfId="6" applyFont="1" applyAlignment="1">
      <alignment horizontal="left" wrapText="1"/>
    </xf>
    <xf numFmtId="0" fontId="112" fillId="0" borderId="0" xfId="6" applyFont="1" applyAlignment="1">
      <alignment horizontal="center"/>
    </xf>
    <xf numFmtId="0" fontId="112" fillId="0" borderId="0" xfId="6" applyFont="1" applyAlignment="1">
      <alignment horizontal="right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0" fillId="0" borderId="0" xfId="2" applyNumberFormat="1" applyFont="1" applyAlignment="1">
      <alignment horizontal="left" vertical="center" wrapText="1"/>
    </xf>
    <xf numFmtId="1" fontId="110" fillId="0" borderId="0" xfId="2" applyNumberFormat="1" applyFont="1" applyAlignment="1">
      <alignment horizontal="center" vertical="center" wrapText="1"/>
    </xf>
    <xf numFmtId="3" fontId="110" fillId="0" borderId="0" xfId="2" applyNumberFormat="1" applyFont="1" applyAlignment="1">
      <alignment horizontal="right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71"/>
    <xf numFmtId="0" fontId="1" fillId="0" borderId="0" xfId="272"/>
    <xf numFmtId="0" fontId="1" fillId="0" borderId="0" xfId="272" applyAlignment="1">
      <alignment horizontal="left"/>
    </xf>
    <xf numFmtId="0" fontId="1" fillId="0" borderId="0" xfId="272" applyAlignment="1">
      <alignment horizontal="right"/>
    </xf>
    <xf numFmtId="0" fontId="1" fillId="0" borderId="0" xfId="272" applyAlignment="1">
      <alignment horizontal="center"/>
    </xf>
    <xf numFmtId="0" fontId="1" fillId="0" borderId="0" xfId="272" applyAlignment="1">
      <alignment horizontal="left" wrapText="1"/>
    </xf>
    <xf numFmtId="1" fontId="1" fillId="0" borderId="0" xfId="272" applyNumberFormat="1" applyAlignment="1">
      <alignment horizontal="center"/>
    </xf>
    <xf numFmtId="0" fontId="110" fillId="0" borderId="0" xfId="272" applyFont="1" applyAlignment="1">
      <alignment horizontal="center" vertical="center" wrapText="1"/>
    </xf>
    <xf numFmtId="3" fontId="109" fillId="0" borderId="0" xfId="272" applyNumberFormat="1" applyFont="1" applyAlignment="1">
      <alignment vertical="center" wrapText="1"/>
    </xf>
    <xf numFmtId="1" fontId="109" fillId="0" borderId="0" xfId="272" applyNumberFormat="1" applyFont="1" applyAlignment="1">
      <alignment vertical="center" wrapText="1"/>
    </xf>
    <xf numFmtId="4" fontId="109" fillId="0" borderId="0" xfId="272" applyNumberFormat="1" applyFont="1" applyAlignment="1">
      <alignment horizontal="left" vertical="center" wrapText="1"/>
    </xf>
    <xf numFmtId="0" fontId="109" fillId="0" borderId="0" xfId="272" applyFont="1" applyAlignment="1">
      <alignment horizontal="center" vertical="center" wrapText="1"/>
    </xf>
    <xf numFmtId="0" fontId="109" fillId="0" borderId="0" xfId="272" quotePrefix="1" applyFont="1" applyAlignment="1">
      <alignment horizontal="center" vertical="center" wrapText="1"/>
    </xf>
    <xf numFmtId="0" fontId="108" fillId="0" borderId="0" xfId="272" applyFont="1" applyAlignment="1">
      <alignment horizontal="center" vertical="center" wrapText="1"/>
    </xf>
    <xf numFmtId="3" fontId="109" fillId="0" borderId="1" xfId="272" applyNumberFormat="1" applyFont="1" applyBorder="1" applyAlignment="1">
      <alignment vertical="center" wrapText="1"/>
    </xf>
    <xf numFmtId="1" fontId="109" fillId="0" borderId="1" xfId="272" applyNumberFormat="1" applyFont="1" applyBorder="1" applyAlignment="1">
      <alignment vertical="center" wrapText="1"/>
    </xf>
    <xf numFmtId="4" fontId="109" fillId="0" borderId="1" xfId="272" applyNumberFormat="1" applyFont="1" applyBorder="1" applyAlignment="1">
      <alignment horizontal="left" vertical="center" wrapText="1"/>
    </xf>
    <xf numFmtId="0" fontId="109" fillId="0" borderId="1" xfId="272" applyFont="1" applyBorder="1" applyAlignment="1">
      <alignment horizontal="center" vertical="center" wrapText="1"/>
    </xf>
    <xf numFmtId="0" fontId="109" fillId="0" borderId="1" xfId="272" quotePrefix="1" applyFont="1" applyBorder="1" applyAlignment="1">
      <alignment horizontal="center" vertical="center" wrapText="1"/>
    </xf>
    <xf numFmtId="0" fontId="108" fillId="0" borderId="2" xfId="272" applyFont="1" applyBorder="1" applyAlignment="1">
      <alignment horizontal="center" vertical="center" wrapText="1"/>
    </xf>
    <xf numFmtId="0" fontId="1" fillId="0" borderId="0" xfId="272" applyAlignment="1">
      <alignment horizontal="center" vertical="center" wrapText="1"/>
    </xf>
    <xf numFmtId="0" fontId="116" fillId="0" borderId="0" xfId="272" applyFont="1" applyAlignment="1">
      <alignment horizontal="center"/>
    </xf>
    <xf numFmtId="0" fontId="116" fillId="0" borderId="0" xfId="272" applyFont="1" applyAlignment="1">
      <alignment horizontal="center"/>
    </xf>
    <xf numFmtId="3" fontId="118" fillId="0" borderId="0" xfId="272" applyNumberFormat="1" applyFont="1" applyAlignment="1">
      <alignment horizontal="right" vertical="center"/>
    </xf>
  </cellXfs>
  <cellStyles count="273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29" xfId="244" xr:uid="{440FE42D-06FF-4E11-980A-D78A188F6BD2}"/>
    <cellStyle name="Normal 2 2 2 3" xfId="9" xr:uid="{00000000-0005-0000-0000-00002E000000}"/>
    <cellStyle name="Normal 2 2 2 30" xfId="246" xr:uid="{EF370526-8B70-499E-A490-4C2F148288F2}"/>
    <cellStyle name="Normal 2 2 2 31" xfId="248" xr:uid="{82D4692A-870E-4E43-AE91-706622F594A4}"/>
    <cellStyle name="Normal 2 2 2 32" xfId="250" xr:uid="{5E9625DE-6EC9-4B66-95BE-1F49978597F0}"/>
    <cellStyle name="Normal 2 2 2 33" xfId="252" xr:uid="{F1ACB571-2763-40BD-ABD9-DC54F9A03AF9}"/>
    <cellStyle name="Normal 2 2 2 34" xfId="254" xr:uid="{3AC2F17F-1D08-4133-8E8D-55BB4DFE1EE7}"/>
    <cellStyle name="Normal 2 2 2 35" xfId="256" xr:uid="{AC555D3B-31CF-43D1-B447-76EBC80B6823}"/>
    <cellStyle name="Normal 2 2 2 36" xfId="258" xr:uid="{F15A03EF-EEF6-4928-A0A6-2EC62BA9863A}"/>
    <cellStyle name="Normal 2 2 2 37" xfId="259" xr:uid="{5B2108A0-E77A-42E5-BCB5-E9C91ED2398F}"/>
    <cellStyle name="Normal 2 2 2 38" xfId="262" xr:uid="{F360B63E-3B5D-4BFA-BEE4-4201D3936191}"/>
    <cellStyle name="Normal 2 2 2 39" xfId="264" xr:uid="{8469BAD7-8CE7-4A88-8BBB-64A7A2E8562E}"/>
    <cellStyle name="Normal 2 2 2 4" xfId="10" xr:uid="{00000000-0005-0000-0000-00002F000000}"/>
    <cellStyle name="Normal 2 2 2 40" xfId="266" xr:uid="{0D344A86-A1B9-46FE-B1FE-0DE04D40FDC7}"/>
    <cellStyle name="Normal 2 2 2 41" xfId="268" xr:uid="{69900F21-6D41-4285-88CF-3FED885B38FF}"/>
    <cellStyle name="Normal 2 2 2 42" xfId="270" xr:uid="{97BF1558-E3A7-4695-B995-B730ED2C1B45}"/>
    <cellStyle name="Normal 2 2 2 43" xfId="272" xr:uid="{17E85720-D2BF-4EC9-AAF5-591B6E588509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25" xfId="243" xr:uid="{BF3D20AA-D11E-4E03-B050-17C7860BA1B2}"/>
    <cellStyle name="Normal 5 2 26" xfId="245" xr:uid="{10A4D6B6-9DEA-4AD6-8CCA-055E0E33CAD4}"/>
    <cellStyle name="Normal 5 2 27" xfId="247" xr:uid="{577F5DE6-B40D-4C18-BD06-B96A7D12182F}"/>
    <cellStyle name="Normal 5 2 28" xfId="249" xr:uid="{E599A379-FAC8-45F8-87E8-32D64539A6D6}"/>
    <cellStyle name="Normal 5 2 29" xfId="251" xr:uid="{CB4D9CE3-7251-4725-8BA9-25B961343BA7}"/>
    <cellStyle name="Normal 5 2 3" xfId="194" xr:uid="{AE4D3C89-643F-4674-82ED-3910F1478B54}"/>
    <cellStyle name="Normal 5 2 30" xfId="253" xr:uid="{FBA9762F-6BEF-415C-91C3-E1D2D86CDC65}"/>
    <cellStyle name="Normal 5 2 31" xfId="255" xr:uid="{A8B8A4B1-602A-42D1-A285-69034099677A}"/>
    <cellStyle name="Normal 5 2 32" xfId="257" xr:uid="{A0A0DDF9-40C5-44C4-B4A0-D92530C07B97}"/>
    <cellStyle name="Normal 5 2 33" xfId="260" xr:uid="{1013D7ED-7EDE-484E-96C3-3F27F2923FF2}"/>
    <cellStyle name="Normal 5 2 34" xfId="261" xr:uid="{F783726D-D31E-4138-9C76-469BC7D77BDB}"/>
    <cellStyle name="Normal 5 2 35" xfId="263" xr:uid="{BBAB0579-E3DA-4FF0-A0F6-8C9825A71B85}"/>
    <cellStyle name="Normal 5 2 36" xfId="265" xr:uid="{110C8F1B-1FE7-4CD7-B070-11E56ED8AC1C}"/>
    <cellStyle name="Normal 5 2 37" xfId="267" xr:uid="{F957ADA8-2159-4D94-B54C-736EB0ABE10D}"/>
    <cellStyle name="Normal 5 2 38" xfId="269" xr:uid="{9956BA84-312D-4D58-B784-E353BC683678}"/>
    <cellStyle name="Normal 5 2 39" xfId="271" xr:uid="{8E9C8387-E962-418C-8BD5-569178AF0DD4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2E07334-2F39-4C1C-8697-3A7AACAED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814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A23C3-20E4-42C9-AA11-E8C197B00A97}">
  <dimension ref="A1:AD28"/>
  <sheetViews>
    <sheetView tabSelected="1" topLeftCell="A4" zoomScaleNormal="100" workbookViewId="0">
      <selection activeCell="E13" sqref="E13"/>
    </sheetView>
  </sheetViews>
  <sheetFormatPr baseColWidth="10" defaultColWidth="11.54296875" defaultRowHeight="14.5" x14ac:dyDescent="0.35"/>
  <cols>
    <col min="1" max="1" width="14.8164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54296875" style="18" customWidth="1"/>
    <col min="11" max="11" width="35.453125" style="18" customWidth="1"/>
    <col min="12" max="12" width="14.54296875" style="18" customWidth="1"/>
    <col min="13" max="13" width="11.54296875" style="18"/>
    <col min="14" max="15" width="9.54296875" style="18" customWidth="1"/>
    <col min="16" max="16" width="11.54296875" style="18" customWidth="1"/>
    <col min="17" max="17" width="22.453125" style="18" customWidth="1"/>
    <col min="18" max="18" width="14.81640625" style="18" bestFit="1" customWidth="1"/>
    <col min="19" max="24" width="13.453125" style="18" bestFit="1" customWidth="1"/>
    <col min="25" max="25" width="15.453125" style="18" customWidth="1"/>
    <col min="26" max="29" width="13.453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41" t="s">
        <v>37</v>
      </c>
    </row>
    <row r="2" spans="1:30" ht="22" x14ac:dyDescent="0.35">
      <c r="AD2" s="41" t="s">
        <v>38</v>
      </c>
    </row>
    <row r="3" spans="1:30" ht="22" x14ac:dyDescent="0.35">
      <c r="AD3" s="41" t="s">
        <v>39</v>
      </c>
    </row>
    <row r="7" spans="1:30" ht="26" x14ac:dyDescent="0.6">
      <c r="A7" s="40" t="s">
        <v>67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</row>
    <row r="8" spans="1:30" ht="26" x14ac:dyDescent="0.6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</row>
    <row r="10" spans="1:30" s="38" customFormat="1" ht="56.25" customHeight="1" x14ac:dyDescent="0.25">
      <c r="A10" s="8" t="s">
        <v>8</v>
      </c>
      <c r="B10" s="8" t="s">
        <v>40</v>
      </c>
      <c r="C10" s="8" t="s">
        <v>9</v>
      </c>
      <c r="D10" s="8" t="s">
        <v>10</v>
      </c>
      <c r="E10" s="8" t="s">
        <v>2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3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5" customFormat="1" ht="39" x14ac:dyDescent="0.25">
      <c r="A11" s="37" t="s">
        <v>4</v>
      </c>
      <c r="B11" s="37" t="s">
        <v>5</v>
      </c>
      <c r="C11" s="37" t="s">
        <v>5</v>
      </c>
      <c r="D11" s="36" t="s">
        <v>1</v>
      </c>
      <c r="E11" s="35" t="s">
        <v>0</v>
      </c>
      <c r="F11" s="36" t="s">
        <v>1</v>
      </c>
      <c r="G11" s="35" t="s">
        <v>41</v>
      </c>
      <c r="H11" s="5" t="s">
        <v>66</v>
      </c>
      <c r="I11" s="34" t="s">
        <v>65</v>
      </c>
      <c r="J11" s="5" t="s">
        <v>64</v>
      </c>
      <c r="K11" s="33" t="s">
        <v>63</v>
      </c>
      <c r="L11" s="32"/>
      <c r="M11" s="6" t="s">
        <v>36</v>
      </c>
      <c r="N11" s="7" t="s">
        <v>62</v>
      </c>
      <c r="O11" s="32">
        <v>0.86206899999999997</v>
      </c>
      <c r="P11" s="32">
        <v>39319.360000000001</v>
      </c>
      <c r="Q11" s="32" t="s">
        <v>43</v>
      </c>
      <c r="R11" s="32">
        <v>33896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33896</v>
      </c>
    </row>
    <row r="12" spans="1:30" s="25" customFormat="1" ht="39" x14ac:dyDescent="0.25">
      <c r="A12" s="37" t="s">
        <v>4</v>
      </c>
      <c r="B12" s="37" t="s">
        <v>5</v>
      </c>
      <c r="C12" s="37" t="s">
        <v>5</v>
      </c>
      <c r="D12" s="36" t="s">
        <v>1</v>
      </c>
      <c r="E12" s="35" t="s">
        <v>0</v>
      </c>
      <c r="F12" s="36" t="s">
        <v>1</v>
      </c>
      <c r="G12" s="35" t="s">
        <v>41</v>
      </c>
      <c r="H12" s="5" t="s">
        <v>66</v>
      </c>
      <c r="I12" s="34" t="s">
        <v>65</v>
      </c>
      <c r="J12" s="5" t="s">
        <v>64</v>
      </c>
      <c r="K12" s="33" t="s">
        <v>63</v>
      </c>
      <c r="L12" s="32"/>
      <c r="M12" s="6" t="s">
        <v>36</v>
      </c>
      <c r="N12" s="7" t="s">
        <v>62</v>
      </c>
      <c r="O12" s="32">
        <v>80</v>
      </c>
      <c r="P12" s="32">
        <v>475.6</v>
      </c>
      <c r="Q12" s="32" t="s">
        <v>43</v>
      </c>
      <c r="R12" s="32">
        <v>38048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38048</v>
      </c>
    </row>
    <row r="13" spans="1:30" s="25" customFormat="1" ht="39" x14ac:dyDescent="0.25">
      <c r="A13" s="37" t="s">
        <v>4</v>
      </c>
      <c r="B13" s="37" t="s">
        <v>5</v>
      </c>
      <c r="C13" s="37" t="s">
        <v>5</v>
      </c>
      <c r="D13" s="36" t="s">
        <v>1</v>
      </c>
      <c r="E13" s="35" t="s">
        <v>0</v>
      </c>
      <c r="F13" s="36" t="s">
        <v>1</v>
      </c>
      <c r="G13" s="35" t="s">
        <v>41</v>
      </c>
      <c r="H13" s="5" t="s">
        <v>66</v>
      </c>
      <c r="I13" s="34" t="s">
        <v>65</v>
      </c>
      <c r="J13" s="5" t="s">
        <v>64</v>
      </c>
      <c r="K13" s="33" t="s">
        <v>63</v>
      </c>
      <c r="L13" s="32"/>
      <c r="M13" s="6" t="s">
        <v>36</v>
      </c>
      <c r="N13" s="7" t="s">
        <v>62</v>
      </c>
      <c r="O13" s="32">
        <v>0.137931</v>
      </c>
      <c r="P13" s="32">
        <v>39319.360000000001</v>
      </c>
      <c r="Q13" s="32" t="s">
        <v>43</v>
      </c>
      <c r="R13" s="32">
        <v>5423.36</v>
      </c>
      <c r="S13" s="32">
        <v>0</v>
      </c>
      <c r="T13" s="32">
        <v>0</v>
      </c>
      <c r="U13" s="32">
        <v>0</v>
      </c>
      <c r="V13" s="32">
        <v>0</v>
      </c>
      <c r="W13" s="32">
        <v>0</v>
      </c>
      <c r="X13" s="32">
        <v>0</v>
      </c>
      <c r="Y13" s="32">
        <v>0</v>
      </c>
      <c r="Z13" s="32">
        <v>0</v>
      </c>
      <c r="AA13" s="32">
        <v>0</v>
      </c>
      <c r="AB13" s="32">
        <v>0</v>
      </c>
      <c r="AC13" s="32">
        <v>0</v>
      </c>
      <c r="AD13" s="32">
        <v>5423.36</v>
      </c>
    </row>
    <row r="14" spans="1:30" s="25" customFormat="1" ht="13" x14ac:dyDescent="0.25">
      <c r="A14" s="37" t="s">
        <v>4</v>
      </c>
      <c r="B14" s="37" t="s">
        <v>5</v>
      </c>
      <c r="C14" s="37" t="s">
        <v>5</v>
      </c>
      <c r="D14" s="36" t="s">
        <v>1</v>
      </c>
      <c r="E14" s="35" t="s">
        <v>0</v>
      </c>
      <c r="F14" s="36" t="s">
        <v>1</v>
      </c>
      <c r="G14" s="35" t="s">
        <v>41</v>
      </c>
      <c r="H14" s="5" t="s">
        <v>61</v>
      </c>
      <c r="I14" s="34" t="s">
        <v>44</v>
      </c>
      <c r="J14" s="5" t="s">
        <v>48</v>
      </c>
      <c r="K14" s="33" t="s">
        <v>60</v>
      </c>
      <c r="L14" s="32" t="s">
        <v>59</v>
      </c>
      <c r="M14" s="6" t="s">
        <v>36</v>
      </c>
      <c r="N14" s="7" t="s">
        <v>6</v>
      </c>
      <c r="O14" s="32">
        <v>1</v>
      </c>
      <c r="P14" s="32">
        <v>946.56</v>
      </c>
      <c r="Q14" s="32" t="s">
        <v>45</v>
      </c>
      <c r="R14" s="32">
        <v>946.56</v>
      </c>
      <c r="S14" s="32">
        <v>0</v>
      </c>
      <c r="T14" s="32">
        <v>0</v>
      </c>
      <c r="U14" s="32">
        <v>0</v>
      </c>
      <c r="V14" s="32">
        <v>0</v>
      </c>
      <c r="W14" s="32">
        <v>0</v>
      </c>
      <c r="X14" s="32">
        <v>0</v>
      </c>
      <c r="Y14" s="32">
        <v>0</v>
      </c>
      <c r="Z14" s="32">
        <v>0</v>
      </c>
      <c r="AA14" s="32">
        <v>0</v>
      </c>
      <c r="AB14" s="32">
        <v>0</v>
      </c>
      <c r="AC14" s="32">
        <v>0</v>
      </c>
      <c r="AD14" s="32">
        <v>946.56</v>
      </c>
    </row>
    <row r="15" spans="1:30" s="25" customFormat="1" ht="52" x14ac:dyDescent="0.25">
      <c r="A15" s="37" t="s">
        <v>4</v>
      </c>
      <c r="B15" s="37" t="s">
        <v>5</v>
      </c>
      <c r="C15" s="37" t="s">
        <v>5</v>
      </c>
      <c r="D15" s="36" t="s">
        <v>1</v>
      </c>
      <c r="E15" s="35" t="s">
        <v>0</v>
      </c>
      <c r="F15" s="36" t="s">
        <v>1</v>
      </c>
      <c r="G15" s="35" t="s">
        <v>41</v>
      </c>
      <c r="H15" s="5" t="s">
        <v>53</v>
      </c>
      <c r="I15" s="34" t="s">
        <v>42</v>
      </c>
      <c r="J15" s="5" t="s">
        <v>48</v>
      </c>
      <c r="K15" s="33" t="s">
        <v>58</v>
      </c>
      <c r="L15" s="32" t="s">
        <v>46</v>
      </c>
      <c r="M15" s="6" t="s">
        <v>36</v>
      </c>
      <c r="N15" s="7" t="s">
        <v>6</v>
      </c>
      <c r="O15" s="32">
        <v>1</v>
      </c>
      <c r="P15" s="32">
        <v>15888.89</v>
      </c>
      <c r="Q15" s="32" t="s">
        <v>45</v>
      </c>
      <c r="R15" s="32">
        <v>15888.89</v>
      </c>
      <c r="S15" s="32">
        <v>0</v>
      </c>
      <c r="T15" s="32">
        <v>0</v>
      </c>
      <c r="U15" s="32">
        <v>0</v>
      </c>
      <c r="V15" s="32">
        <v>0</v>
      </c>
      <c r="W15" s="32">
        <v>0</v>
      </c>
      <c r="X15" s="32">
        <v>0</v>
      </c>
      <c r="Y15" s="32">
        <v>0</v>
      </c>
      <c r="Z15" s="32">
        <v>0</v>
      </c>
      <c r="AA15" s="32">
        <v>0</v>
      </c>
      <c r="AB15" s="32">
        <v>0</v>
      </c>
      <c r="AC15" s="32">
        <v>0</v>
      </c>
      <c r="AD15" s="32">
        <v>15888.89</v>
      </c>
    </row>
    <row r="16" spans="1:30" s="25" customFormat="1" ht="52" x14ac:dyDescent="0.25">
      <c r="A16" s="37" t="s">
        <v>4</v>
      </c>
      <c r="B16" s="37" t="s">
        <v>5</v>
      </c>
      <c r="C16" s="37" t="s">
        <v>5</v>
      </c>
      <c r="D16" s="36" t="s">
        <v>1</v>
      </c>
      <c r="E16" s="35" t="s">
        <v>0</v>
      </c>
      <c r="F16" s="36" t="s">
        <v>1</v>
      </c>
      <c r="G16" s="35" t="s">
        <v>41</v>
      </c>
      <c r="H16" s="5" t="s">
        <v>53</v>
      </c>
      <c r="I16" s="34" t="s">
        <v>42</v>
      </c>
      <c r="J16" s="5" t="s">
        <v>48</v>
      </c>
      <c r="K16" s="33" t="s">
        <v>57</v>
      </c>
      <c r="L16" s="32" t="s">
        <v>46</v>
      </c>
      <c r="M16" s="6" t="s">
        <v>36</v>
      </c>
      <c r="N16" s="7" t="s">
        <v>6</v>
      </c>
      <c r="O16" s="32">
        <v>1</v>
      </c>
      <c r="P16" s="32">
        <v>26491.69</v>
      </c>
      <c r="Q16" s="32" t="s">
        <v>45</v>
      </c>
      <c r="R16" s="32">
        <v>26491.69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2">
        <v>0</v>
      </c>
      <c r="AB16" s="32">
        <v>0</v>
      </c>
      <c r="AC16" s="32">
        <v>0</v>
      </c>
      <c r="AD16" s="32">
        <v>26491.69</v>
      </c>
    </row>
    <row r="17" spans="1:30" s="25" customFormat="1" ht="52" x14ac:dyDescent="0.25">
      <c r="A17" s="37" t="s">
        <v>4</v>
      </c>
      <c r="B17" s="37" t="s">
        <v>5</v>
      </c>
      <c r="C17" s="37" t="s">
        <v>5</v>
      </c>
      <c r="D17" s="36" t="s">
        <v>1</v>
      </c>
      <c r="E17" s="35" t="s">
        <v>0</v>
      </c>
      <c r="F17" s="36" t="s">
        <v>1</v>
      </c>
      <c r="G17" s="35" t="s">
        <v>41</v>
      </c>
      <c r="H17" s="5" t="s">
        <v>53</v>
      </c>
      <c r="I17" s="34" t="s">
        <v>42</v>
      </c>
      <c r="J17" s="5" t="s">
        <v>48</v>
      </c>
      <c r="K17" s="33" t="s">
        <v>56</v>
      </c>
      <c r="L17" s="32" t="s">
        <v>46</v>
      </c>
      <c r="M17" s="6" t="s">
        <v>36</v>
      </c>
      <c r="N17" s="7" t="s">
        <v>6</v>
      </c>
      <c r="O17" s="32">
        <v>1</v>
      </c>
      <c r="P17" s="32">
        <v>4341.78</v>
      </c>
      <c r="Q17" s="32" t="s">
        <v>45</v>
      </c>
      <c r="R17" s="32">
        <v>4341.78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32">
        <v>0</v>
      </c>
      <c r="AB17" s="32">
        <v>0</v>
      </c>
      <c r="AC17" s="32">
        <v>0</v>
      </c>
      <c r="AD17" s="32">
        <v>4341.78</v>
      </c>
    </row>
    <row r="18" spans="1:30" s="25" customFormat="1" ht="52" x14ac:dyDescent="0.25">
      <c r="A18" s="37" t="s">
        <v>4</v>
      </c>
      <c r="B18" s="37" t="s">
        <v>5</v>
      </c>
      <c r="C18" s="37" t="s">
        <v>5</v>
      </c>
      <c r="D18" s="36" t="s">
        <v>1</v>
      </c>
      <c r="E18" s="35" t="s">
        <v>0</v>
      </c>
      <c r="F18" s="36" t="s">
        <v>1</v>
      </c>
      <c r="G18" s="35" t="s">
        <v>41</v>
      </c>
      <c r="H18" s="5" t="s">
        <v>53</v>
      </c>
      <c r="I18" s="34" t="s">
        <v>42</v>
      </c>
      <c r="J18" s="5" t="s">
        <v>48</v>
      </c>
      <c r="K18" s="33" t="s">
        <v>55</v>
      </c>
      <c r="L18" s="32" t="s">
        <v>46</v>
      </c>
      <c r="M18" s="6" t="s">
        <v>36</v>
      </c>
      <c r="N18" s="7" t="s">
        <v>6</v>
      </c>
      <c r="O18" s="32">
        <v>1</v>
      </c>
      <c r="P18" s="32">
        <v>64729.54</v>
      </c>
      <c r="Q18" s="32" t="s">
        <v>45</v>
      </c>
      <c r="R18" s="32">
        <v>64729.54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64729.54</v>
      </c>
    </row>
    <row r="19" spans="1:30" s="25" customFormat="1" ht="52" x14ac:dyDescent="0.25">
      <c r="A19" s="37" t="s">
        <v>4</v>
      </c>
      <c r="B19" s="37" t="s">
        <v>5</v>
      </c>
      <c r="C19" s="37" t="s">
        <v>5</v>
      </c>
      <c r="D19" s="36" t="s">
        <v>1</v>
      </c>
      <c r="E19" s="35" t="s">
        <v>0</v>
      </c>
      <c r="F19" s="36" t="s">
        <v>1</v>
      </c>
      <c r="G19" s="35" t="s">
        <v>41</v>
      </c>
      <c r="H19" s="5" t="s">
        <v>53</v>
      </c>
      <c r="I19" s="34" t="s">
        <v>42</v>
      </c>
      <c r="J19" s="5" t="s">
        <v>48</v>
      </c>
      <c r="K19" s="33" t="s">
        <v>54</v>
      </c>
      <c r="L19" s="32" t="s">
        <v>46</v>
      </c>
      <c r="M19" s="6" t="s">
        <v>36</v>
      </c>
      <c r="N19" s="7" t="s">
        <v>6</v>
      </c>
      <c r="O19" s="32">
        <v>1</v>
      </c>
      <c r="P19" s="32">
        <v>670287.87</v>
      </c>
      <c r="Q19" s="32" t="s">
        <v>45</v>
      </c>
      <c r="R19" s="32">
        <v>670287.87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670287.87</v>
      </c>
    </row>
    <row r="20" spans="1:30" s="25" customFormat="1" ht="52" x14ac:dyDescent="0.25">
      <c r="A20" s="37" t="s">
        <v>4</v>
      </c>
      <c r="B20" s="37" t="s">
        <v>5</v>
      </c>
      <c r="C20" s="37" t="s">
        <v>5</v>
      </c>
      <c r="D20" s="36" t="s">
        <v>1</v>
      </c>
      <c r="E20" s="35" t="s">
        <v>0</v>
      </c>
      <c r="F20" s="36" t="s">
        <v>1</v>
      </c>
      <c r="G20" s="35" t="s">
        <v>41</v>
      </c>
      <c r="H20" s="5" t="s">
        <v>53</v>
      </c>
      <c r="I20" s="34" t="s">
        <v>42</v>
      </c>
      <c r="J20" s="5" t="s">
        <v>48</v>
      </c>
      <c r="K20" s="33" t="s">
        <v>52</v>
      </c>
      <c r="L20" s="32" t="s">
        <v>46</v>
      </c>
      <c r="M20" s="6" t="s">
        <v>36</v>
      </c>
      <c r="N20" s="7" t="s">
        <v>6</v>
      </c>
      <c r="O20" s="32">
        <v>1</v>
      </c>
      <c r="P20" s="32">
        <v>1223.1099999999999</v>
      </c>
      <c r="Q20" s="32" t="s">
        <v>45</v>
      </c>
      <c r="R20" s="32">
        <v>1223.1099999999999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  <c r="AD20" s="32">
        <v>1223.1099999999999</v>
      </c>
    </row>
    <row r="21" spans="1:30" s="25" customFormat="1" ht="39" x14ac:dyDescent="0.25">
      <c r="A21" s="37" t="s">
        <v>4</v>
      </c>
      <c r="B21" s="37" t="s">
        <v>5</v>
      </c>
      <c r="C21" s="37" t="s">
        <v>5</v>
      </c>
      <c r="D21" s="36" t="s">
        <v>1</v>
      </c>
      <c r="E21" s="35" t="s">
        <v>0</v>
      </c>
      <c r="F21" s="36" t="s">
        <v>1</v>
      </c>
      <c r="G21" s="35" t="s">
        <v>41</v>
      </c>
      <c r="H21" s="5" t="s">
        <v>50</v>
      </c>
      <c r="I21" s="34" t="s">
        <v>49</v>
      </c>
      <c r="J21" s="5" t="s">
        <v>48</v>
      </c>
      <c r="K21" s="33" t="s">
        <v>51</v>
      </c>
      <c r="L21" s="32" t="s">
        <v>46</v>
      </c>
      <c r="M21" s="6" t="s">
        <v>36</v>
      </c>
      <c r="N21" s="7" t="s">
        <v>6</v>
      </c>
      <c r="O21" s="32">
        <v>1</v>
      </c>
      <c r="P21" s="32">
        <v>4054</v>
      </c>
      <c r="Q21" s="32" t="s">
        <v>45</v>
      </c>
      <c r="R21" s="32">
        <v>4054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4054</v>
      </c>
    </row>
    <row r="22" spans="1:30" s="25" customFormat="1" ht="39" x14ac:dyDescent="0.25">
      <c r="A22" s="37" t="s">
        <v>4</v>
      </c>
      <c r="B22" s="37" t="s">
        <v>5</v>
      </c>
      <c r="C22" s="37" t="s">
        <v>5</v>
      </c>
      <c r="D22" s="36" t="s">
        <v>1</v>
      </c>
      <c r="E22" s="35" t="s">
        <v>0</v>
      </c>
      <c r="F22" s="36" t="s">
        <v>1</v>
      </c>
      <c r="G22" s="35" t="s">
        <v>41</v>
      </c>
      <c r="H22" s="5" t="s">
        <v>50</v>
      </c>
      <c r="I22" s="34" t="s">
        <v>49</v>
      </c>
      <c r="J22" s="5" t="s">
        <v>48</v>
      </c>
      <c r="K22" s="33" t="s">
        <v>47</v>
      </c>
      <c r="L22" s="32" t="s">
        <v>46</v>
      </c>
      <c r="M22" s="6" t="s">
        <v>36</v>
      </c>
      <c r="N22" s="7" t="s">
        <v>6</v>
      </c>
      <c r="O22" s="32">
        <v>1</v>
      </c>
      <c r="P22" s="32">
        <v>23861.37</v>
      </c>
      <c r="Q22" s="32" t="s">
        <v>45</v>
      </c>
      <c r="R22" s="32">
        <v>23861.37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  <c r="AD22" s="32">
        <v>23861.37</v>
      </c>
    </row>
    <row r="23" spans="1:30" s="25" customFormat="1" ht="23.5" customHeight="1" x14ac:dyDescent="0.25">
      <c r="A23" s="31"/>
      <c r="B23" s="31"/>
      <c r="C23" s="31"/>
      <c r="D23" s="30"/>
      <c r="E23" s="29"/>
      <c r="F23" s="30"/>
      <c r="G23" s="29"/>
      <c r="H23" s="12"/>
      <c r="I23" s="28"/>
      <c r="J23" s="12"/>
      <c r="K23" s="27"/>
      <c r="L23" s="26"/>
      <c r="M23" s="13"/>
      <c r="N23" s="14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</row>
    <row r="25" spans="1:30" s="1" customFormat="1" x14ac:dyDescent="0.3">
      <c r="A25" s="15" t="s">
        <v>7</v>
      </c>
      <c r="B25" s="16"/>
      <c r="C25" s="16"/>
      <c r="D25" s="16"/>
      <c r="E25" s="16"/>
      <c r="F25" s="16"/>
      <c r="G25" s="16"/>
      <c r="H25" s="16"/>
      <c r="I25" s="17"/>
      <c r="K25" s="2"/>
      <c r="L25" s="3"/>
      <c r="M25" s="3"/>
      <c r="O25" s="4"/>
      <c r="R25" s="11">
        <f>SUM(R11:R24)</f>
        <v>889192.16999999993</v>
      </c>
      <c r="S25" s="11">
        <f>SUM(S11:S24)</f>
        <v>0</v>
      </c>
      <c r="T25" s="11">
        <f>SUM(T11:T24)</f>
        <v>0</v>
      </c>
      <c r="U25" s="11">
        <f>SUM(U11:U24)</f>
        <v>0</v>
      </c>
      <c r="V25" s="11">
        <f>SUM(V11:V24)</f>
        <v>0</v>
      </c>
      <c r="W25" s="11">
        <f>SUM(W11:W24)</f>
        <v>0</v>
      </c>
      <c r="X25" s="11">
        <f>SUM(X11:X24)</f>
        <v>0</v>
      </c>
      <c r="Y25" s="11">
        <f>SUM(Y11:Y24)</f>
        <v>0</v>
      </c>
      <c r="Z25" s="11">
        <f>SUM(Z11:Z24)</f>
        <v>0</v>
      </c>
      <c r="AA25" s="11">
        <f>SUM(AA11:AA24)</f>
        <v>0</v>
      </c>
      <c r="AB25" s="11">
        <f>SUM(AB11:AB24)</f>
        <v>0</v>
      </c>
      <c r="AC25" s="11">
        <f>SUM(AC11:AC24)</f>
        <v>0</v>
      </c>
      <c r="AD25" s="11">
        <f>SUM(AD11:AD24)</f>
        <v>889192.16999999993</v>
      </c>
    </row>
    <row r="26" spans="1:30" s="19" customFormat="1" x14ac:dyDescent="0.35">
      <c r="H26" s="24"/>
      <c r="I26" s="23"/>
      <c r="K26" s="23"/>
      <c r="L26" s="22"/>
      <c r="M26" s="22"/>
      <c r="O26" s="21"/>
      <c r="Q26" s="20"/>
    </row>
    <row r="27" spans="1:30" s="19" customFormat="1" x14ac:dyDescent="0.35">
      <c r="H27" s="24"/>
      <c r="I27" s="23"/>
      <c r="K27" s="23"/>
      <c r="L27" s="22"/>
      <c r="M27" s="22"/>
      <c r="O27" s="21"/>
      <c r="Q27" s="20"/>
    </row>
    <row r="28" spans="1:30" s="19" customFormat="1" ht="14.5" customHeight="1" x14ac:dyDescent="0.35">
      <c r="A28" s="15" t="s">
        <v>35</v>
      </c>
      <c r="B28" s="16"/>
      <c r="C28" s="16"/>
      <c r="D28" s="16"/>
      <c r="E28" s="16"/>
      <c r="F28" s="16"/>
      <c r="G28" s="16"/>
      <c r="H28" s="16"/>
      <c r="I28" s="17"/>
      <c r="K28" s="23"/>
      <c r="L28" s="22"/>
      <c r="M28" s="22"/>
      <c r="O28" s="21"/>
      <c r="Q28" s="20"/>
    </row>
  </sheetData>
  <mergeCells count="3">
    <mergeCell ref="A7:AD7"/>
    <mergeCell ref="A25:I25"/>
    <mergeCell ref="A28:I2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2026-01-21T20:13:32Z</dcterms:modified>
</cp:coreProperties>
</file>