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3A3612DE-4633-4579-B2E7-EFB8356F93E1}" xr6:coauthVersionLast="47" xr6:coauthVersionMax="47" xr10:uidLastSave="{CE8C70B6-9FCD-4E73-A35D-AA92449D02CD}"/>
  <bookViews>
    <workbookView xWindow="-110" yWindow="-110" windowWidth="19420" windowHeight="11500" xr2:uid="{00000000-000D-0000-FFFF-FFFF00000000}"/>
  </bookViews>
  <sheets>
    <sheet name="OF22 (2)" sheetId="1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25" l="1"/>
  <c r="AC28" i="125"/>
  <c r="AB28" i="125"/>
  <c r="AA28" i="125"/>
  <c r="Z28" i="125"/>
  <c r="Y28" i="125"/>
  <c r="X28" i="125"/>
  <c r="W28" i="125"/>
  <c r="V28" i="125"/>
  <c r="U28" i="125"/>
  <c r="T28" i="125"/>
  <c r="S28" i="125"/>
  <c r="R28" i="125"/>
</calcChain>
</file>

<file path=xl/sharedStrings.xml><?xml version="1.0" encoding="utf-8"?>
<sst xmlns="http://schemas.openxmlformats.org/spreadsheetml/2006/main" count="256" uniqueCount="86">
  <si>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</si>
  <si>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</si>
  <si>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</si>
  <si>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</si>
  <si>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</si>
  <si>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</si>
  <si>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</si>
  <si>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</si>
  <si>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</si>
  <si>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</si>
  <si>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</si>
  <si>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</si>
  <si>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</si>
  <si>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</si>
  <si>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</si>
  <si>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</si>
  <si>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</si>
  <si>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</si>
  <si>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</si>
  <si>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</si>
  <si>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</si>
  <si>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</si>
  <si>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</si>
  <si>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</si>
  <si>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</si>
  <si>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</si>
  <si>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</si>
  <si>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</si>
  <si>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</si>
  <si>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</si>
  <si>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</si>
  <si>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</si>
  <si>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</si>
  <si>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</si>
  <si>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</si>
  <si>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</si>
  <si>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</si>
  <si>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>UR Presupuesta</t>
  </si>
  <si>
    <t>OF22</t>
  </si>
  <si>
    <t>R008</t>
  </si>
  <si>
    <t>D220210</t>
  </si>
  <si>
    <t>COMPRA MENOR</t>
  </si>
  <si>
    <t>OTROS SERVICIOS COMERCIALES</t>
  </si>
  <si>
    <t>D220110</t>
  </si>
  <si>
    <t>SERVICIOS PARA CAPACITACIÓN A SERVIDORES PÚBLICOS</t>
  </si>
  <si>
    <t>GASTOS POR SERVICIOS DE TRASLADO DE PERSONAS</t>
  </si>
  <si>
    <t>PLURIANUAL</t>
  </si>
  <si>
    <t>IMPRESIÓN Y ELABORACIÓN DE MATERIAL INFORMATIVO DERIVADO DE LA OPERACIÓN Y ADMINISTRACIÓN DE LAS UNIDADES RESPONSABLES</t>
  </si>
  <si>
    <t>PASAJES AÉREOS NACIONALES PARA SERVIDORES PÚBLICOS DE MANDO EN EL DESEMPEÑO DE COMISIONES Y FUNCIONES OFICIALES</t>
  </si>
  <si>
    <t>OTRAS ASESORÍAS PARA LA OPERACIÓN DE PROGRAMAS</t>
  </si>
  <si>
    <t>SERVICIOS RELACIONADOS CON TRADUCCIONES</t>
  </si>
  <si>
    <t>Programa Anual de Adquisiciones, Arrendamientos y Servicios del INE  2025 (PAAASINE) Noviembre de Oficinas Centrales</t>
  </si>
  <si>
    <t>22106</t>
  </si>
  <si>
    <t>PRODUCTOS ALIMENTICIOS PARA EL PERSONAL DERIVADO DE ACTIVIDADES EXTRAORDINARIAS</t>
  </si>
  <si>
    <t>22106001-0003</t>
  </si>
  <si>
    <t>ALIMENTOS</t>
  </si>
  <si>
    <t>ANUAL</t>
  </si>
  <si>
    <t>PESOS</t>
  </si>
  <si>
    <t>33104</t>
  </si>
  <si>
    <t xml:space="preserve"> </t>
  </si>
  <si>
    <t>ASESORÍA ESPECIALIZADA EN EL ANÁLISIS CUALITATIVO DE LOS RETROCESOS DE LA PARIDAD A NIVEL MUNICIPAL EN CHIAPAS, MORELOS, OAXACA, QUERÉTARO, SONORA Y TABASCO</t>
  </si>
  <si>
    <t>ASESORÍA ESPECIALIZADA EN EL ANÁLISIS CON PERSPECTIVA DE GÉNERO E INTERSECCIONAL DE SENTENCIAS LOCALES EN MATERIA DE VIOLENCIA POLÍTICA CONTRA LAS MUJERES EN RAZÓN DE GÉNERO</t>
  </si>
  <si>
    <t>33401</t>
  </si>
  <si>
    <t>CAPACITACION EN LINEA PRESENCIAL EN MATERIA DE LIDERAZGO FEMINISTA, DIRIGIDO A MUJERES INTEGRANTES DEL SERVICIO PROFESIONAL ELECTORAL NACIONAL DEL INE.</t>
  </si>
  <si>
    <t>CURSOS</t>
  </si>
  <si>
    <t>ADJUDICACION DIRECTA POR MONTO</t>
  </si>
  <si>
    <t>33601</t>
  </si>
  <si>
    <t>SERVICIO DE INTERPRETACIÓN A LENGUA DE SEÑAS MEXICANA DURANTE LAS PRUEBAS DE USABILIDAD DE LOS SITIOS CPU REALIZADAS LOS DÍAS 21 22 Y 23 DE ABRIL DE 2025 Y DURANTE LA PRUEBA DEL FORMULARIO 8 DE 8 EFECTUADA EL 6 DE MAYO DE 2025.</t>
  </si>
  <si>
    <t>SERVICIO DE INTERPRETACIÓN A LENGUA DE SEÑAS MEXICANA EN EL EVENTO FORTALECIMIENTO DE LOS ECOSISTEMAS DE INTEGRIDAD ELECTORAL PARA LA PROTECCIÓN DE LA DEMOCRACIA EN AMÉRICA LATINA LLEVADO A CABO EL 14 DE AGOSTO DE 2025.</t>
  </si>
  <si>
    <t>33602</t>
  </si>
  <si>
    <t>SERVICIO DE ESTENOGRAFÍA DE LA REUNIÓN DE TRABAJO CON ORGANIZACIONES CIVILES, CELEBRADA EL DÍA 18 DE SEPTIEMBRE DEL 2025, A LAS 16:00 HORAS.</t>
  </si>
  <si>
    <t>INE/014/2025</t>
  </si>
  <si>
    <t>LICITACION PUBLICA</t>
  </si>
  <si>
    <t>SERVICIO DE ESTENOGRAFIA DE LA 1RA SESION EXTRAORDINARIA DE LA COMISION DE IGUALDAD DE GENERO Y NO DISCRIMINACION, CELEBRADA EL DÍA 31 DE ENERO DEL 2025, A LAS 11:00 HORAS.</t>
  </si>
  <si>
    <t>INE/068/2023 (CONVENIO MODIFICATORIO)</t>
  </si>
  <si>
    <t>33604</t>
  </si>
  <si>
    <t>SERVICIO DE IMPRESIÓN DE LA OBRA DENOMINADA: “APRENDIZAJES Y OBSTÁCULOS EN EL CAMINO: PARIDAD Y ACCIONES AFIRMATIVAS EN LAS ELECCIONES DE 2024”</t>
  </si>
  <si>
    <t>INE/ADQ-168/25</t>
  </si>
  <si>
    <t>37101</t>
  </si>
  <si>
    <t>PASAJES AÉREOS NACIONALES PARA LABORES EN CAMPO Y DE SUPERVISIÓN</t>
  </si>
  <si>
    <t>PASAJES AEREOS NACIONALES-TUA</t>
  </si>
  <si>
    <t>INE/069/2023</t>
  </si>
  <si>
    <t>SOLO PARA TRAMITE DE PAGO</t>
  </si>
  <si>
    <t>PASAJES AEREOS NACIONALES</t>
  </si>
  <si>
    <t>37104</t>
  </si>
  <si>
    <t>44102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</si>
</sst>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2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2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6" fillId="0" borderId="0"/>
    <xf numFmtId="43" fontId="105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4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5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4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16" fillId="0" borderId="0" xfId="6" applyFont="1"/>
    <xf numFmtId="0" fontId="116" fillId="0" borderId="0" xfId="6" applyFont="1" applyAlignment="1">
      <alignment horizontal="left" wrapText="1"/>
    </xf>
    <xf numFmtId="0" fontId="116" fillId="0" borderId="0" xfId="6" applyFont="1" applyAlignment="1">
      <alignment horizontal="center"/>
    </xf>
    <xf numFmtId="0" fontId="116" fillId="0" borderId="0" xfId="6" applyFont="1" applyAlignment="1">
      <alignment horizontal="right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08" fillId="0" borderId="0" xfId="266" applyNumberFormat="1" applyFont="1" applyAlignment="1">
      <alignment horizontal="right" vertical="center"/>
    </xf>
    <xf numFmtId="0" fontId="109" fillId="0" borderId="0" xfId="266" applyFont="1" applyAlignment="1">
      <alignment horizontal="center"/>
    </xf>
    <xf numFmtId="0" fontId="109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7" fillId="0" borderId="2" xfId="266" applyFont="1" applyBorder="1" applyAlignment="1">
      <alignment horizontal="center" vertical="center" wrapText="1"/>
    </xf>
    <xf numFmtId="0" fontId="110" fillId="0" borderId="1" xfId="266" quotePrefix="1" applyFont="1" applyBorder="1" applyAlignment="1">
      <alignment horizontal="center" vertical="center" wrapText="1"/>
    </xf>
    <xf numFmtId="0" fontId="110" fillId="0" borderId="1" xfId="266" applyFont="1" applyBorder="1" applyAlignment="1">
      <alignment horizontal="center" vertical="center" wrapText="1"/>
    </xf>
    <xf numFmtId="4" fontId="110" fillId="0" borderId="1" xfId="266" applyNumberFormat="1" applyFont="1" applyBorder="1" applyAlignment="1">
      <alignment horizontal="left" vertical="center" wrapText="1"/>
    </xf>
    <xf numFmtId="1" fontId="110" fillId="0" borderId="1" xfId="266" applyNumberFormat="1" applyFont="1" applyBorder="1" applyAlignment="1">
      <alignment vertical="center" wrapText="1"/>
    </xf>
    <xf numFmtId="3" fontId="110" fillId="0" borderId="1" xfId="266" applyNumberFormat="1" applyFont="1" applyBorder="1" applyAlignment="1">
      <alignment vertical="center" wrapText="1"/>
    </xf>
    <xf numFmtId="0" fontId="111" fillId="0" borderId="0" xfId="266" applyFont="1" applyAlignment="1">
      <alignment horizontal="center" vertical="center" wrapText="1"/>
    </xf>
    <xf numFmtId="0" fontId="107" fillId="0" borderId="0" xfId="266" applyFont="1" applyAlignment="1">
      <alignment horizontal="center" vertical="center" wrapText="1"/>
    </xf>
    <xf numFmtId="0" fontId="110" fillId="0" borderId="0" xfId="266" quotePrefix="1" applyFont="1" applyAlignment="1">
      <alignment horizontal="center" vertical="center" wrapText="1"/>
    </xf>
    <xf numFmtId="0" fontId="110" fillId="0" borderId="0" xfId="266" applyFont="1" applyAlignment="1">
      <alignment horizontal="center" vertical="center" wrapText="1"/>
    </xf>
    <xf numFmtId="4" fontId="110" fillId="0" borderId="0" xfId="266" applyNumberFormat="1" applyFont="1" applyAlignment="1">
      <alignment horizontal="left" vertical="center" wrapText="1"/>
    </xf>
    <xf numFmtId="1" fontId="110" fillId="0" borderId="0" xfId="266" applyNumberFormat="1" applyFont="1" applyAlignment="1">
      <alignment vertical="center" wrapText="1"/>
    </xf>
    <xf numFmtId="3" fontId="110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45" xfId="264" xr:uid="{7C8BDFBA-7485-4DE3-B1C3-20476CCEC72A}"/>
    <cellStyle name="Normal 2 2 2 46" xfId="266" xr:uid="{37647F7F-60A0-4E73-92F3-58786ECDD03A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41" xfId="263" xr:uid="{F6B903FC-5DA2-46DA-8A7B-9EC9BCDE6988}"/>
    <cellStyle name="Normal 5 2 42" xfId="265" xr:uid="{BA0D9B7C-D097-4E41-97A3-763B984B4B04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0D47FC4-187B-46B0-A742-BCAAF2255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50224-48D7-4504-8365-607A1942C654}">
  <dimension ref="A1:AD31"/>
  <sheetViews>
    <sheetView tabSelected="1" topLeftCell="A5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51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37</v>
      </c>
      <c r="C10" s="1" t="s">
        <v>33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39" x14ac:dyDescent="0.25">
      <c r="A11" s="23" t="s">
        <v>32</v>
      </c>
      <c r="B11" s="23" t="s">
        <v>38</v>
      </c>
      <c r="C11" s="23" t="s">
        <v>38</v>
      </c>
      <c r="D11" s="24" t="s">
        <v>0</v>
      </c>
      <c r="E11" s="25" t="s">
        <v>39</v>
      </c>
      <c r="F11" s="24" t="s">
        <v>0</v>
      </c>
      <c r="G11" s="25" t="s">
        <v>40</v>
      </c>
      <c r="H11" s="5" t="s">
        <v>52</v>
      </c>
      <c r="I11" s="26" t="s">
        <v>53</v>
      </c>
      <c r="J11" s="5" t="s">
        <v>54</v>
      </c>
      <c r="K11" s="27" t="s">
        <v>55</v>
      </c>
      <c r="L11" s="28"/>
      <c r="M11" s="6" t="s">
        <v>56</v>
      </c>
      <c r="N11" s="7" t="s">
        <v>57</v>
      </c>
      <c r="O11" s="28">
        <v>1</v>
      </c>
      <c r="P11" s="28">
        <v>38500</v>
      </c>
      <c r="Q11" s="28" t="s">
        <v>41</v>
      </c>
      <c r="R11" s="28">
        <v>38500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38500</v>
      </c>
      <c r="AD11" s="28">
        <v>0</v>
      </c>
    </row>
    <row r="12" spans="1:30" s="29" customFormat="1" ht="65" x14ac:dyDescent="0.25">
      <c r="A12" s="23" t="s">
        <v>32</v>
      </c>
      <c r="B12" s="23" t="s">
        <v>38</v>
      </c>
      <c r="C12" s="23" t="s">
        <v>38</v>
      </c>
      <c r="D12" s="24" t="s">
        <v>0</v>
      </c>
      <c r="E12" s="25" t="s">
        <v>39</v>
      </c>
      <c r="F12" s="24" t="s">
        <v>0</v>
      </c>
      <c r="G12" s="25" t="s">
        <v>40</v>
      </c>
      <c r="H12" s="5" t="s">
        <v>58</v>
      </c>
      <c r="I12" s="26" t="s">
        <v>49</v>
      </c>
      <c r="J12" s="5" t="s">
        <v>59</v>
      </c>
      <c r="K12" s="27" t="s">
        <v>60</v>
      </c>
      <c r="L12" s="28"/>
      <c r="M12" s="6" t="s">
        <v>56</v>
      </c>
      <c r="N12" s="7" t="s">
        <v>36</v>
      </c>
      <c r="O12" s="28">
        <v>1</v>
      </c>
      <c r="P12" s="28">
        <v>39100</v>
      </c>
      <c r="Q12" s="28" t="s">
        <v>41</v>
      </c>
      <c r="R12" s="28">
        <v>39100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39100</v>
      </c>
      <c r="AD12" s="28">
        <v>0</v>
      </c>
    </row>
    <row r="13" spans="1:30" s="29" customFormat="1" ht="78" x14ac:dyDescent="0.25">
      <c r="A13" s="23" t="s">
        <v>32</v>
      </c>
      <c r="B13" s="23" t="s">
        <v>38</v>
      </c>
      <c r="C13" s="23" t="s">
        <v>38</v>
      </c>
      <c r="D13" s="24" t="s">
        <v>0</v>
      </c>
      <c r="E13" s="25" t="s">
        <v>39</v>
      </c>
      <c r="F13" s="24" t="s">
        <v>0</v>
      </c>
      <c r="G13" s="25" t="s">
        <v>40</v>
      </c>
      <c r="H13" s="5" t="s">
        <v>58</v>
      </c>
      <c r="I13" s="26" t="s">
        <v>49</v>
      </c>
      <c r="J13" s="5" t="s">
        <v>59</v>
      </c>
      <c r="K13" s="27" t="s">
        <v>61</v>
      </c>
      <c r="L13" s="28"/>
      <c r="M13" s="6" t="s">
        <v>56</v>
      </c>
      <c r="N13" s="7" t="s">
        <v>36</v>
      </c>
      <c r="O13" s="28">
        <v>1</v>
      </c>
      <c r="P13" s="28">
        <v>39210</v>
      </c>
      <c r="Q13" s="28" t="s">
        <v>41</v>
      </c>
      <c r="R13" s="28">
        <v>39210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39210</v>
      </c>
      <c r="AD13" s="28">
        <v>0</v>
      </c>
    </row>
    <row r="14" spans="1:30" s="29" customFormat="1" ht="65" x14ac:dyDescent="0.25">
      <c r="A14" s="23" t="s">
        <v>32</v>
      </c>
      <c r="B14" s="23" t="s">
        <v>38</v>
      </c>
      <c r="C14" s="23" t="s">
        <v>38</v>
      </c>
      <c r="D14" s="24" t="s">
        <v>0</v>
      </c>
      <c r="E14" s="25" t="s">
        <v>39</v>
      </c>
      <c r="F14" s="24" t="s">
        <v>0</v>
      </c>
      <c r="G14" s="25" t="s">
        <v>43</v>
      </c>
      <c r="H14" s="5" t="s">
        <v>62</v>
      </c>
      <c r="I14" s="26" t="s">
        <v>44</v>
      </c>
      <c r="J14" s="5" t="s">
        <v>59</v>
      </c>
      <c r="K14" s="27" t="s">
        <v>63</v>
      </c>
      <c r="L14" s="28" t="s">
        <v>64</v>
      </c>
      <c r="M14" s="6" t="s">
        <v>56</v>
      </c>
      <c r="N14" s="7" t="s">
        <v>36</v>
      </c>
      <c r="O14" s="28">
        <v>1</v>
      </c>
      <c r="P14" s="28">
        <v>116000</v>
      </c>
      <c r="Q14" s="28" t="s">
        <v>65</v>
      </c>
      <c r="R14" s="28">
        <v>116000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116000</v>
      </c>
      <c r="AD14" s="28">
        <v>0</v>
      </c>
    </row>
    <row r="15" spans="1:30" s="29" customFormat="1" ht="78" x14ac:dyDescent="0.25">
      <c r="A15" s="23" t="s">
        <v>32</v>
      </c>
      <c r="B15" s="23" t="s">
        <v>38</v>
      </c>
      <c r="C15" s="23" t="s">
        <v>38</v>
      </c>
      <c r="D15" s="24" t="s">
        <v>0</v>
      </c>
      <c r="E15" s="25" t="s">
        <v>39</v>
      </c>
      <c r="F15" s="24" t="s">
        <v>0</v>
      </c>
      <c r="G15" s="25" t="s">
        <v>43</v>
      </c>
      <c r="H15" s="5" t="s">
        <v>66</v>
      </c>
      <c r="I15" s="26" t="s">
        <v>50</v>
      </c>
      <c r="J15" s="5" t="s">
        <v>59</v>
      </c>
      <c r="K15" s="27" t="s">
        <v>67</v>
      </c>
      <c r="L15" s="28"/>
      <c r="M15" s="6" t="s">
        <v>56</v>
      </c>
      <c r="N15" s="7" t="s">
        <v>36</v>
      </c>
      <c r="O15" s="28">
        <v>1</v>
      </c>
      <c r="P15" s="28">
        <v>21924</v>
      </c>
      <c r="Q15" s="28" t="s">
        <v>41</v>
      </c>
      <c r="R15" s="28">
        <v>21924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21924</v>
      </c>
      <c r="AD15" s="28">
        <v>0</v>
      </c>
    </row>
    <row r="16" spans="1:30" s="29" customFormat="1" ht="91" x14ac:dyDescent="0.25">
      <c r="A16" s="23" t="s">
        <v>32</v>
      </c>
      <c r="B16" s="23" t="s">
        <v>38</v>
      </c>
      <c r="C16" s="23" t="s">
        <v>38</v>
      </c>
      <c r="D16" s="24" t="s">
        <v>0</v>
      </c>
      <c r="E16" s="25" t="s">
        <v>39</v>
      </c>
      <c r="F16" s="24" t="s">
        <v>0</v>
      </c>
      <c r="G16" s="25" t="s">
        <v>40</v>
      </c>
      <c r="H16" s="5" t="s">
        <v>66</v>
      </c>
      <c r="I16" s="26" t="s">
        <v>50</v>
      </c>
      <c r="J16" s="5" t="s">
        <v>59</v>
      </c>
      <c r="K16" s="27" t="s">
        <v>68</v>
      </c>
      <c r="L16" s="28"/>
      <c r="M16" s="6" t="s">
        <v>56</v>
      </c>
      <c r="N16" s="7" t="s">
        <v>36</v>
      </c>
      <c r="O16" s="28">
        <v>1</v>
      </c>
      <c r="P16" s="28">
        <v>4060</v>
      </c>
      <c r="Q16" s="28" t="s">
        <v>41</v>
      </c>
      <c r="R16" s="28">
        <v>4060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4060</v>
      </c>
      <c r="AD16" s="28">
        <v>0</v>
      </c>
    </row>
    <row r="17" spans="1:30" s="29" customFormat="1" ht="52" x14ac:dyDescent="0.25">
      <c r="A17" s="23" t="s">
        <v>32</v>
      </c>
      <c r="B17" s="23" t="s">
        <v>38</v>
      </c>
      <c r="C17" s="23" t="s">
        <v>38</v>
      </c>
      <c r="D17" s="24" t="s">
        <v>0</v>
      </c>
      <c r="E17" s="25" t="s">
        <v>39</v>
      </c>
      <c r="F17" s="24" t="s">
        <v>0</v>
      </c>
      <c r="G17" s="25" t="s">
        <v>40</v>
      </c>
      <c r="H17" s="5" t="s">
        <v>69</v>
      </c>
      <c r="I17" s="26" t="s">
        <v>42</v>
      </c>
      <c r="J17" s="5" t="s">
        <v>59</v>
      </c>
      <c r="K17" s="27" t="s">
        <v>70</v>
      </c>
      <c r="L17" s="28" t="s">
        <v>71</v>
      </c>
      <c r="M17" s="6" t="s">
        <v>56</v>
      </c>
      <c r="N17" s="7" t="s">
        <v>36</v>
      </c>
      <c r="O17" s="28">
        <v>1</v>
      </c>
      <c r="P17" s="28">
        <v>5655</v>
      </c>
      <c r="Q17" s="28" t="s">
        <v>72</v>
      </c>
      <c r="R17" s="28">
        <v>5655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5655</v>
      </c>
      <c r="AD17" s="28">
        <v>0</v>
      </c>
    </row>
    <row r="18" spans="1:30" s="29" customFormat="1" ht="65" x14ac:dyDescent="0.25">
      <c r="A18" s="23" t="s">
        <v>32</v>
      </c>
      <c r="B18" s="23" t="s">
        <v>38</v>
      </c>
      <c r="C18" s="23" t="s">
        <v>38</v>
      </c>
      <c r="D18" s="24" t="s">
        <v>0</v>
      </c>
      <c r="E18" s="25" t="s">
        <v>39</v>
      </c>
      <c r="F18" s="24" t="s">
        <v>0</v>
      </c>
      <c r="G18" s="25" t="s">
        <v>40</v>
      </c>
      <c r="H18" s="5" t="s">
        <v>69</v>
      </c>
      <c r="I18" s="26" t="s">
        <v>42</v>
      </c>
      <c r="J18" s="5" t="s">
        <v>59</v>
      </c>
      <c r="K18" s="27" t="s">
        <v>73</v>
      </c>
      <c r="L18" s="28" t="s">
        <v>74</v>
      </c>
      <c r="M18" s="6" t="s">
        <v>46</v>
      </c>
      <c r="N18" s="7" t="s">
        <v>36</v>
      </c>
      <c r="O18" s="28">
        <v>1</v>
      </c>
      <c r="P18" s="28">
        <v>1418.1</v>
      </c>
      <c r="Q18" s="28" t="s">
        <v>72</v>
      </c>
      <c r="R18" s="28">
        <v>1418.1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1418.1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65" x14ac:dyDescent="0.25">
      <c r="A19" s="23" t="s">
        <v>32</v>
      </c>
      <c r="B19" s="23" t="s">
        <v>38</v>
      </c>
      <c r="C19" s="23" t="s">
        <v>38</v>
      </c>
      <c r="D19" s="24" t="s">
        <v>0</v>
      </c>
      <c r="E19" s="25" t="s">
        <v>39</v>
      </c>
      <c r="F19" s="24" t="s">
        <v>0</v>
      </c>
      <c r="G19" s="25" t="s">
        <v>40</v>
      </c>
      <c r="H19" s="5" t="s">
        <v>75</v>
      </c>
      <c r="I19" s="26" t="s">
        <v>47</v>
      </c>
      <c r="J19" s="5" t="s">
        <v>59</v>
      </c>
      <c r="K19" s="27" t="s">
        <v>76</v>
      </c>
      <c r="L19" s="28" t="s">
        <v>77</v>
      </c>
      <c r="M19" s="6" t="s">
        <v>56</v>
      </c>
      <c r="N19" s="7" t="s">
        <v>36</v>
      </c>
      <c r="O19" s="28">
        <v>1</v>
      </c>
      <c r="P19" s="28">
        <v>185600</v>
      </c>
      <c r="Q19" s="28" t="s">
        <v>65</v>
      </c>
      <c r="R19" s="28">
        <v>185600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185600</v>
      </c>
      <c r="AD19" s="28">
        <v>0</v>
      </c>
    </row>
    <row r="20" spans="1:30" s="29" customFormat="1" ht="26" x14ac:dyDescent="0.25">
      <c r="A20" s="23" t="s">
        <v>32</v>
      </c>
      <c r="B20" s="23" t="s">
        <v>38</v>
      </c>
      <c r="C20" s="23" t="s">
        <v>38</v>
      </c>
      <c r="D20" s="24" t="s">
        <v>0</v>
      </c>
      <c r="E20" s="25" t="s">
        <v>39</v>
      </c>
      <c r="F20" s="24" t="s">
        <v>0</v>
      </c>
      <c r="G20" s="25" t="s">
        <v>40</v>
      </c>
      <c r="H20" s="5" t="s">
        <v>78</v>
      </c>
      <c r="I20" s="26" t="s">
        <v>79</v>
      </c>
      <c r="J20" s="5" t="s">
        <v>59</v>
      </c>
      <c r="K20" s="27" t="s">
        <v>80</v>
      </c>
      <c r="L20" s="28" t="s">
        <v>81</v>
      </c>
      <c r="M20" s="6" t="s">
        <v>56</v>
      </c>
      <c r="N20" s="7" t="s">
        <v>36</v>
      </c>
      <c r="O20" s="28">
        <v>1</v>
      </c>
      <c r="P20" s="28">
        <v>12489.75</v>
      </c>
      <c r="Q20" s="28" t="s">
        <v>82</v>
      </c>
      <c r="R20" s="28">
        <v>12489.75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12489.75</v>
      </c>
      <c r="AD20" s="28">
        <v>0</v>
      </c>
    </row>
    <row r="21" spans="1:30" s="29" customFormat="1" ht="26" x14ac:dyDescent="0.25">
      <c r="A21" s="23" t="s">
        <v>32</v>
      </c>
      <c r="B21" s="23" t="s">
        <v>38</v>
      </c>
      <c r="C21" s="23" t="s">
        <v>38</v>
      </c>
      <c r="D21" s="24" t="s">
        <v>0</v>
      </c>
      <c r="E21" s="25" t="s">
        <v>39</v>
      </c>
      <c r="F21" s="24" t="s">
        <v>0</v>
      </c>
      <c r="G21" s="25" t="s">
        <v>40</v>
      </c>
      <c r="H21" s="5" t="s">
        <v>78</v>
      </c>
      <c r="I21" s="26" t="s">
        <v>79</v>
      </c>
      <c r="J21" s="5" t="s">
        <v>59</v>
      </c>
      <c r="K21" s="27" t="s">
        <v>83</v>
      </c>
      <c r="L21" s="28" t="s">
        <v>81</v>
      </c>
      <c r="M21" s="6" t="s">
        <v>56</v>
      </c>
      <c r="N21" s="7" t="s">
        <v>36</v>
      </c>
      <c r="O21" s="28">
        <v>1</v>
      </c>
      <c r="P21" s="28">
        <v>94316.88</v>
      </c>
      <c r="Q21" s="28" t="s">
        <v>82</v>
      </c>
      <c r="R21" s="28">
        <v>94316.88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94316.88</v>
      </c>
      <c r="AD21" s="28">
        <v>0</v>
      </c>
    </row>
    <row r="22" spans="1:30" s="29" customFormat="1" ht="52" x14ac:dyDescent="0.25">
      <c r="A22" s="23" t="s">
        <v>32</v>
      </c>
      <c r="B22" s="23" t="s">
        <v>38</v>
      </c>
      <c r="C22" s="23" t="s">
        <v>38</v>
      </c>
      <c r="D22" s="24" t="s">
        <v>0</v>
      </c>
      <c r="E22" s="25" t="s">
        <v>39</v>
      </c>
      <c r="F22" s="24" t="s">
        <v>0</v>
      </c>
      <c r="G22" s="25" t="s">
        <v>40</v>
      </c>
      <c r="H22" s="5" t="s">
        <v>84</v>
      </c>
      <c r="I22" s="26" t="s">
        <v>48</v>
      </c>
      <c r="J22" s="5" t="s">
        <v>59</v>
      </c>
      <c r="K22" s="27" t="s">
        <v>80</v>
      </c>
      <c r="L22" s="28" t="s">
        <v>81</v>
      </c>
      <c r="M22" s="6" t="s">
        <v>56</v>
      </c>
      <c r="N22" s="7" t="s">
        <v>36</v>
      </c>
      <c r="O22" s="28">
        <v>1</v>
      </c>
      <c r="P22" s="28">
        <v>4125</v>
      </c>
      <c r="Q22" s="28" t="s">
        <v>82</v>
      </c>
      <c r="R22" s="28">
        <v>4125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4125</v>
      </c>
      <c r="AD22" s="28">
        <v>0</v>
      </c>
    </row>
    <row r="23" spans="1:30" s="29" customFormat="1" ht="52" x14ac:dyDescent="0.25">
      <c r="A23" s="23" t="s">
        <v>32</v>
      </c>
      <c r="B23" s="23" t="s">
        <v>38</v>
      </c>
      <c r="C23" s="23" t="s">
        <v>38</v>
      </c>
      <c r="D23" s="24" t="s">
        <v>0</v>
      </c>
      <c r="E23" s="25" t="s">
        <v>39</v>
      </c>
      <c r="F23" s="24" t="s">
        <v>0</v>
      </c>
      <c r="G23" s="25" t="s">
        <v>40</v>
      </c>
      <c r="H23" s="5" t="s">
        <v>84</v>
      </c>
      <c r="I23" s="26" t="s">
        <v>48</v>
      </c>
      <c r="J23" s="5" t="s">
        <v>59</v>
      </c>
      <c r="K23" s="27" t="s">
        <v>83</v>
      </c>
      <c r="L23" s="28" t="s">
        <v>81</v>
      </c>
      <c r="M23" s="6" t="s">
        <v>56</v>
      </c>
      <c r="N23" s="7" t="s">
        <v>36</v>
      </c>
      <c r="O23" s="28">
        <v>1</v>
      </c>
      <c r="P23" s="28">
        <v>38052.43</v>
      </c>
      <c r="Q23" s="28" t="s">
        <v>82</v>
      </c>
      <c r="R23" s="28">
        <v>38052.43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38052.43</v>
      </c>
      <c r="AD23" s="28">
        <v>0</v>
      </c>
    </row>
    <row r="24" spans="1:30" s="29" customFormat="1" ht="26" x14ac:dyDescent="0.25">
      <c r="A24" s="23" t="s">
        <v>32</v>
      </c>
      <c r="B24" s="23" t="s">
        <v>38</v>
      </c>
      <c r="C24" s="23" t="s">
        <v>38</v>
      </c>
      <c r="D24" s="24" t="s">
        <v>0</v>
      </c>
      <c r="E24" s="25" t="s">
        <v>39</v>
      </c>
      <c r="F24" s="24" t="s">
        <v>0</v>
      </c>
      <c r="G24" s="25" t="s">
        <v>43</v>
      </c>
      <c r="H24" s="5" t="s">
        <v>85</v>
      </c>
      <c r="I24" s="26" t="s">
        <v>45</v>
      </c>
      <c r="J24" s="5" t="s">
        <v>59</v>
      </c>
      <c r="K24" s="27" t="s">
        <v>80</v>
      </c>
      <c r="L24" s="28" t="s">
        <v>81</v>
      </c>
      <c r="M24" s="6" t="s">
        <v>56</v>
      </c>
      <c r="N24" s="7" t="s">
        <v>36</v>
      </c>
      <c r="O24" s="28">
        <v>1</v>
      </c>
      <c r="P24" s="28">
        <v>2411</v>
      </c>
      <c r="Q24" s="28" t="s">
        <v>82</v>
      </c>
      <c r="R24" s="28">
        <v>2411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2411</v>
      </c>
      <c r="AD24" s="28">
        <v>0</v>
      </c>
    </row>
    <row r="25" spans="1:30" s="29" customFormat="1" ht="26" x14ac:dyDescent="0.25">
      <c r="A25" s="23" t="s">
        <v>32</v>
      </c>
      <c r="B25" s="23" t="s">
        <v>38</v>
      </c>
      <c r="C25" s="23" t="s">
        <v>38</v>
      </c>
      <c r="D25" s="24" t="s">
        <v>0</v>
      </c>
      <c r="E25" s="25" t="s">
        <v>39</v>
      </c>
      <c r="F25" s="24" t="s">
        <v>0</v>
      </c>
      <c r="G25" s="25" t="s">
        <v>43</v>
      </c>
      <c r="H25" s="5" t="s">
        <v>85</v>
      </c>
      <c r="I25" s="26" t="s">
        <v>45</v>
      </c>
      <c r="J25" s="5" t="s">
        <v>59</v>
      </c>
      <c r="K25" s="27" t="s">
        <v>83</v>
      </c>
      <c r="L25" s="28" t="s">
        <v>81</v>
      </c>
      <c r="M25" s="6" t="s">
        <v>56</v>
      </c>
      <c r="N25" s="7" t="s">
        <v>36</v>
      </c>
      <c r="O25" s="28">
        <v>1</v>
      </c>
      <c r="P25" s="28">
        <v>19848.52</v>
      </c>
      <c r="Q25" s="28" t="s">
        <v>82</v>
      </c>
      <c r="R25" s="28">
        <v>19848.52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19848.52</v>
      </c>
      <c r="AD25" s="28">
        <v>0</v>
      </c>
    </row>
    <row r="26" spans="1:30" s="29" customFormat="1" ht="23.4" customHeight="1" x14ac:dyDescent="0.25">
      <c r="A26" s="30"/>
      <c r="B26" s="30"/>
      <c r="C26" s="30"/>
      <c r="D26" s="31"/>
      <c r="E26" s="32"/>
      <c r="F26" s="31"/>
      <c r="G26" s="32"/>
      <c r="H26" s="12"/>
      <c r="I26" s="33"/>
      <c r="J26" s="12"/>
      <c r="K26" s="34"/>
      <c r="L26" s="35"/>
      <c r="M26" s="13"/>
      <c r="N26" s="14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8" spans="1:30" s="8" customFormat="1" x14ac:dyDescent="0.3">
      <c r="A28" s="15" t="s">
        <v>34</v>
      </c>
      <c r="B28" s="16"/>
      <c r="C28" s="16"/>
      <c r="D28" s="16"/>
      <c r="E28" s="16"/>
      <c r="F28" s="16"/>
      <c r="G28" s="16"/>
      <c r="H28" s="16"/>
      <c r="I28" s="17"/>
      <c r="K28" s="9"/>
      <c r="L28" s="10"/>
      <c r="M28" s="10"/>
      <c r="O28" s="11"/>
      <c r="R28" s="4">
        <f>SUM(R11:R27)</f>
        <v>622710.68000000005</v>
      </c>
      <c r="S28" s="4">
        <f>SUM(S11:S27)</f>
        <v>0</v>
      </c>
      <c r="T28" s="4">
        <f>SUM(T11:T27)</f>
        <v>0</v>
      </c>
      <c r="U28" s="4">
        <f>SUM(U11:U27)</f>
        <v>0</v>
      </c>
      <c r="V28" s="4">
        <f>SUM(V11:V27)</f>
        <v>0</v>
      </c>
      <c r="W28" s="4">
        <f>SUM(W11:W27)</f>
        <v>0</v>
      </c>
      <c r="X28" s="4">
        <f>SUM(X11:X27)</f>
        <v>0</v>
      </c>
      <c r="Y28" s="4">
        <f>SUM(Y11:Y27)</f>
        <v>0</v>
      </c>
      <c r="Z28" s="4">
        <f>SUM(Z11:Z27)</f>
        <v>1418.1</v>
      </c>
      <c r="AA28" s="4">
        <f>SUM(AA11:AA27)</f>
        <v>0</v>
      </c>
      <c r="AB28" s="4">
        <f>SUM(AB11:AB27)</f>
        <v>0</v>
      </c>
      <c r="AC28" s="4">
        <f>SUM(AC11:AC27)</f>
        <v>621292.58000000007</v>
      </c>
      <c r="AD28" s="4">
        <f>SUM(AD11:AD27)</f>
        <v>0</v>
      </c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x14ac:dyDescent="0.35">
      <c r="H30" s="37"/>
      <c r="I30" s="38"/>
      <c r="K30" s="38"/>
      <c r="L30" s="39"/>
      <c r="M30" s="39"/>
      <c r="O30" s="40"/>
      <c r="Q30" s="41"/>
    </row>
    <row r="31" spans="1:30" s="36" customFormat="1" ht="14.4" customHeight="1" x14ac:dyDescent="0.35">
      <c r="A31" s="15" t="s">
        <v>35</v>
      </c>
      <c r="B31" s="16"/>
      <c r="C31" s="16"/>
      <c r="D31" s="16"/>
      <c r="E31" s="16"/>
      <c r="F31" s="16"/>
      <c r="G31" s="16"/>
      <c r="H31" s="16"/>
      <c r="I31" s="17"/>
      <c r="K31" s="38"/>
      <c r="L31" s="39"/>
      <c r="M31" s="39"/>
      <c r="O31" s="40"/>
      <c r="Q31" s="41"/>
    </row>
  </sheetData>
  <mergeCells count="3">
    <mergeCell ref="A7:AD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2025-12-22T16:54:21Z</dcterms:modified>
</cp:coreProperties>
</file>