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2" documentId="13_ncr:1_{55082CD5-48D3-4CC9-804B-1426751CAE1A}" xr6:coauthVersionLast="47" xr6:coauthVersionMax="47" xr10:uidLastSave="{3AE134FE-A4D0-4DB7-BB60-1A9CEB147821}"/>
  <bookViews>
    <workbookView xWindow="-110" yWindow="-110" windowWidth="19420" windowHeight="11500" xr2:uid="{00000000-000D-0000-FFFF-FFFF00000000}"/>
  </bookViews>
  <sheets>
    <sheet name="OF11(2)" sheetId="1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'OF11(2)'!$A$10:$AD$49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2" i="119" l="1"/>
  <c r="AC52" i="119"/>
  <c r="AB52" i="119"/>
  <c r="AA52" i="119"/>
  <c r="Z52" i="119"/>
  <c r="Y52" i="119"/>
  <c r="X52" i="119"/>
  <c r="W52" i="119"/>
  <c r="V52" i="119"/>
  <c r="U52" i="119"/>
  <c r="T52" i="119"/>
  <c r="S52" i="119"/>
  <c r="R52" i="119"/>
</calcChain>
</file>

<file path=xl/sharedStrings.xml><?xml version="1.0" encoding="utf-8"?>
<sst xmlns="http://schemas.openxmlformats.org/spreadsheetml/2006/main" count="615" uniqueCount="152">
  <si>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</si>
  <si>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</si>
  <si>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</si>
  <si>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</si>
  <si>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</si>
  <si>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</si>
  <si>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</si>
  <si>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</si>
  <si>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</si>
  <si>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</si>
  <si>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</si>
  <si>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</si>
  <si>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</si>
  <si>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</si>
  <si>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</si>
  <si>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</si>
  <si>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</si>
  <si>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</si>
  <si>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</si>
  <si>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</si>
  <si>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</si>
  <si>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</si>
  <si>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</si>
  <si>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</si>
  <si>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</si>
  <si>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</si>
  <si>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</si>
  <si>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</si>
  <si>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</si>
  <si>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</si>
  <si>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</si>
  <si>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</si>
  <si>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</si>
  <si>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</si>
  <si>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</si>
  <si>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</si>
  <si>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</si>
  <si>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</si>
  <si>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</si>
  <si>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</si>
  <si>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</si>
  <si>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Dirección Ejecutiva de Administración</t>
  </si>
  <si>
    <t>Dirección de Recursos Materiales y Servicios</t>
  </si>
  <si>
    <t>Subdirección de Adquisiciones</t>
  </si>
  <si>
    <t>B11PE01</t>
  </si>
  <si>
    <t>IMPRESIONES DE DOCUMENTOS OFICIALES PARA LA PRESTACIÓN DE SERVICIOS PÚBLICOS, IDENTIFICACIÓN, FORMATOS ADMINISTRATIVOS Y FISCALES, FORMAS VALORADAS, CERTIFICADOS Y TÍTULOS</t>
  </si>
  <si>
    <t>UR Presupuesta</t>
  </si>
  <si>
    <t>COMPRA MENOR</t>
  </si>
  <si>
    <t>SERVICIOS DE DESARROLLO DE APLICACIONES INFORMÁTICAS</t>
  </si>
  <si>
    <t>INE/002/2021</t>
  </si>
  <si>
    <t>D110110</t>
  </si>
  <si>
    <t>OTRAS ASESORÍAS PARA LA OPERACIÓN DE PROGRAMAS</t>
  </si>
  <si>
    <t>B11CA01</t>
  </si>
  <si>
    <t>R110210</t>
  </si>
  <si>
    <t>PASAJES AÉREOS NACIONALES PARA LABORES EN CAMPO Y DE SUPERVISIÓN</t>
  </si>
  <si>
    <t>PIEZA</t>
  </si>
  <si>
    <t>MATERIALES Y ÚTILES DE OFICINA</t>
  </si>
  <si>
    <t>UTENSILIOS PARA EL SERVICIO DE ALIMENTACIÓN</t>
  </si>
  <si>
    <t>MATERIAL ELÉCTRICO Y ELECTRÓNICO</t>
  </si>
  <si>
    <t>PAQUETE</t>
  </si>
  <si>
    <t>REFACCIONES Y ACCESORIOS PARA EQUIPO DE CÓMPUTO Y TELECOMUNICACIONES</t>
  </si>
  <si>
    <t>SERVICIO TELEFÓNICO CONVENCIONAL</t>
  </si>
  <si>
    <t>INE/020/2024</t>
  </si>
  <si>
    <t>MANTENIMIENTO Y CONSERVACIÓN DE MAQUINARIA Y EQUIPO</t>
  </si>
  <si>
    <t>B00OF01</t>
  </si>
  <si>
    <t>24601001-0404</t>
  </si>
  <si>
    <t>CABLE PATCH CORD CAT 6</t>
  </si>
  <si>
    <t>24601001-0466</t>
  </si>
  <si>
    <t>CONECTOR PLUG RJ-45 CAT. 6</t>
  </si>
  <si>
    <t>ROLLO</t>
  </si>
  <si>
    <t>29401001-0102</t>
  </si>
  <si>
    <t>ORGANIZADOR DE CABLES HORIZONTAL DE 2 UR</t>
  </si>
  <si>
    <t>SERVICIO POSTAL</t>
  </si>
  <si>
    <t>SERVICIOS PARA CAPACITACIÓN A SERVIDORES PÚBLICOS</t>
  </si>
  <si>
    <t>BIENES INFORMÁTICOS</t>
  </si>
  <si>
    <t>EQUIPO DE ADMINISTRACIÓN</t>
  </si>
  <si>
    <t>Programa Anual de Adquisiciones, Arrendamientos y Servicios del INE  2025 (PAAASINE) Noviembre de Oficinas Centrales</t>
  </si>
  <si>
    <t>JC00</t>
  </si>
  <si>
    <t>045</t>
  </si>
  <si>
    <t>B00PE01</t>
  </si>
  <si>
    <t>33603</t>
  </si>
  <si>
    <t xml:space="preserve"> </t>
  </si>
  <si>
    <t>IMPRESION DE DOCUMENTOS OFICIALES</t>
  </si>
  <si>
    <t>INE/092/2022</t>
  </si>
  <si>
    <t>LICITACION PUBLICA</t>
  </si>
  <si>
    <t>MX00</t>
  </si>
  <si>
    <t>C110729</t>
  </si>
  <si>
    <t>076</t>
  </si>
  <si>
    <t>21101</t>
  </si>
  <si>
    <t>21101001-0329</t>
  </si>
  <si>
    <t>ETIQUETADORA</t>
  </si>
  <si>
    <t>22301</t>
  </si>
  <si>
    <t>22301001-0090</t>
  </si>
  <si>
    <t>DISPENSADOR DE AGUA</t>
  </si>
  <si>
    <t>INE/ADQ-148/25</t>
  </si>
  <si>
    <t>ADJUDICACION DIRECTA POR MONTO</t>
  </si>
  <si>
    <t>085</t>
  </si>
  <si>
    <t>24601</t>
  </si>
  <si>
    <t>INE/ADQ-146/25</t>
  </si>
  <si>
    <t>24601001-0261</t>
  </si>
  <si>
    <t>JUMPER DE FIBRA OPTICA LC-SC</t>
  </si>
  <si>
    <t>INE/ADQ-147/25</t>
  </si>
  <si>
    <t>29401</t>
  </si>
  <si>
    <t>29401001-0282</t>
  </si>
  <si>
    <t>IMPRESORA</t>
  </si>
  <si>
    <t>29401001-0242</t>
  </si>
  <si>
    <t>ORGANIZADOR DE CABLES</t>
  </si>
  <si>
    <t>29400009-0038</t>
  </si>
  <si>
    <t>BOBINA DE CABLE UTP (REDES)</t>
  </si>
  <si>
    <t>027</t>
  </si>
  <si>
    <t>31401</t>
  </si>
  <si>
    <t>SERVICIO TELEFONICO CONVENCIONAL</t>
  </si>
  <si>
    <t>ADJUDICACION DIRECTA POR EXC LP</t>
  </si>
  <si>
    <t>083</t>
  </si>
  <si>
    <t>31801</t>
  </si>
  <si>
    <t>INE/076/2020 (SEGUNDO CONVENIO MODIFICATORIO)</t>
  </si>
  <si>
    <t>33104</t>
  </si>
  <si>
    <t>OTRAS ASESORIAS PARA LA OPERACION DE PROGRAMAS</t>
  </si>
  <si>
    <t>INE/TS-004/25</t>
  </si>
  <si>
    <t>077</t>
  </si>
  <si>
    <t>INE/ADQ-121/25</t>
  </si>
  <si>
    <t>081</t>
  </si>
  <si>
    <t>33301</t>
  </si>
  <si>
    <t>SERVICIOS INFORMATICA</t>
  </si>
  <si>
    <t>INE/ADQ-291/24</t>
  </si>
  <si>
    <t>SERVICIOS DE INFORMATICA</t>
  </si>
  <si>
    <t>025</t>
  </si>
  <si>
    <t>33401</t>
  </si>
  <si>
    <t>SERVICIO DE CAPACITACION PARA EL PERSONAL</t>
  </si>
  <si>
    <t>CURSOS</t>
  </si>
  <si>
    <t>ART. 1 DEL REGLAMENTO DE ADQUISICIONES</t>
  </si>
  <si>
    <t>078</t>
  </si>
  <si>
    <t>IMPRESIONES DE DOCUMENTOS OFICIALES</t>
  </si>
  <si>
    <t>INE/056/2019 (CUARTO CONVENIO MODIFICATORIO)</t>
  </si>
  <si>
    <t>024</t>
  </si>
  <si>
    <t>35701</t>
  </si>
  <si>
    <t>MANTENIMIENTO Y CONSERVACION DE MAQUINARIA Y EQUIPO</t>
  </si>
  <si>
    <t>080</t>
  </si>
  <si>
    <t>37101</t>
  </si>
  <si>
    <t>TUA PASAJES AEREOS NACIONALES PARA LABORES DE CAMPO Y DE SUPERVISION</t>
  </si>
  <si>
    <t>INE/078/2024</t>
  </si>
  <si>
    <t>PASAJES AEREOS NACIONALES PARA LABORES DE CAMPO Y DE SUPERVISION</t>
  </si>
  <si>
    <t>51501</t>
  </si>
  <si>
    <t>51501001-0148</t>
  </si>
  <si>
    <t>IMAC DE 24"</t>
  </si>
  <si>
    <t>INE/ADQ-153/25</t>
  </si>
  <si>
    <t>51500047-0002</t>
  </si>
  <si>
    <t>MACBOOK</t>
  </si>
  <si>
    <t>084</t>
  </si>
  <si>
    <t>51901</t>
  </si>
  <si>
    <t>51900002-0002</t>
  </si>
  <si>
    <t>AIRE ACONDICIONADO DE 2 TONELADAS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</si>
</sst>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3">
    <xf numFmtId="0" fontId="0" fillId="0" borderId="0"/>
    <xf numFmtId="0" fontId="109" fillId="0" borderId="0"/>
    <xf numFmtId="0" fontId="112" fillId="0" borderId="0"/>
    <xf numFmtId="43" fontId="111" fillId="0" borderId="0" applyNumberFormat="0" applyFill="0" applyBorder="0" applyAlignment="0" applyProtection="0"/>
    <xf numFmtId="0" fontId="108" fillId="0" borderId="0"/>
    <xf numFmtId="0" fontId="107" fillId="0" borderId="0"/>
    <xf numFmtId="0" fontId="106" fillId="0" borderId="0"/>
    <xf numFmtId="0" fontId="111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99" fillId="0" borderId="0"/>
    <xf numFmtId="0" fontId="99" fillId="0" borderId="0"/>
    <xf numFmtId="44" fontId="99" fillId="0" borderId="0" applyFont="0" applyFill="0" applyBorder="0" applyAlignment="0" applyProtection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6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6" fillId="0" borderId="0" applyAlignment="0"/>
    <xf numFmtId="0" fontId="88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12" fillId="0" borderId="0"/>
    <xf numFmtId="43" fontId="111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118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9" fillId="0" borderId="0"/>
    <xf numFmtId="44" fontId="47" fillId="0" borderId="0" applyFont="0" applyFill="0" applyBorder="0" applyAlignment="0" applyProtection="0"/>
    <xf numFmtId="0" fontId="120" fillId="0" borderId="0"/>
    <xf numFmtId="0" fontId="46" fillId="0" borderId="0"/>
    <xf numFmtId="44" fontId="120" fillId="0" borderId="0" applyFont="0" applyFill="0" applyBorder="0" applyAlignment="0" applyProtection="0"/>
    <xf numFmtId="0" fontId="45" fillId="0" borderId="0"/>
    <xf numFmtId="0" fontId="45" fillId="0" borderId="0"/>
    <xf numFmtId="0" fontId="119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22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9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7" fillId="0" borderId="0" xfId="7" applyFont="1"/>
    <xf numFmtId="0" fontId="117" fillId="0" borderId="0" xfId="7" applyFont="1" applyAlignment="1">
      <alignment horizontal="left" wrapText="1"/>
    </xf>
    <xf numFmtId="0" fontId="117" fillId="0" borderId="0" xfId="7" applyFont="1" applyAlignment="1">
      <alignment horizontal="center"/>
    </xf>
    <xf numFmtId="0" fontId="117" fillId="0" borderId="0" xfId="7" applyFont="1" applyAlignment="1">
      <alignment horizontal="right"/>
    </xf>
    <xf numFmtId="1" fontId="115" fillId="0" borderId="1" xfId="2" applyNumberFormat="1" applyFont="1" applyBorder="1" applyAlignment="1">
      <alignment horizontal="left" vertical="center" wrapText="1"/>
    </xf>
    <xf numFmtId="1" fontId="115" fillId="0" borderId="1" xfId="2" applyNumberFormat="1" applyFont="1" applyBorder="1" applyAlignment="1">
      <alignment horizontal="center" vertical="center" wrapText="1"/>
    </xf>
    <xf numFmtId="3" fontId="115" fillId="0" borderId="1" xfId="2" applyNumberFormat="1" applyFont="1" applyBorder="1" applyAlignment="1">
      <alignment horizontal="right" vertical="center" wrapText="1"/>
    </xf>
    <xf numFmtId="0" fontId="110" fillId="2" borderId="1" xfId="2" applyFont="1" applyFill="1" applyBorder="1" applyAlignment="1">
      <alignment horizontal="center" vertical="center" wrapText="1"/>
    </xf>
    <xf numFmtId="1" fontId="110" fillId="2" borderId="1" xfId="2" applyNumberFormat="1" applyFont="1" applyFill="1" applyBorder="1" applyAlignment="1">
      <alignment horizontal="center" vertical="center" wrapText="1"/>
    </xf>
    <xf numFmtId="3" fontId="110" fillId="2" borderId="1" xfId="2" applyNumberFormat="1" applyFont="1" applyFill="1" applyBorder="1" applyAlignment="1">
      <alignment horizontal="center" vertical="center" wrapText="1"/>
    </xf>
    <xf numFmtId="3" fontId="110" fillId="2" borderId="1" xfId="3" applyNumberFormat="1" applyFont="1" applyFill="1" applyBorder="1" applyAlignment="1">
      <alignment horizontal="center" vertical="center" wrapText="1"/>
    </xf>
    <xf numFmtId="1" fontId="115" fillId="0" borderId="0" xfId="2" applyNumberFormat="1" applyFont="1" applyAlignment="1">
      <alignment horizontal="left" vertical="center" wrapText="1"/>
    </xf>
    <xf numFmtId="1" fontId="115" fillId="0" borderId="0" xfId="2" applyNumberFormat="1" applyFont="1" applyAlignment="1">
      <alignment horizontal="center" vertical="center" wrapText="1"/>
    </xf>
    <xf numFmtId="3" fontId="115" fillId="0" borderId="0" xfId="2" applyNumberFormat="1" applyFont="1" applyAlignment="1">
      <alignment horizontal="right" vertical="center" wrapText="1"/>
    </xf>
    <xf numFmtId="1" fontId="110" fillId="2" borderId="2" xfId="2" applyNumberFormat="1" applyFont="1" applyFill="1" applyBorder="1" applyAlignment="1">
      <alignment horizontal="center" vertical="center" wrapText="1"/>
    </xf>
    <xf numFmtId="1" fontId="110" fillId="2" borderId="3" xfId="2" applyNumberFormat="1" applyFont="1" applyFill="1" applyBorder="1" applyAlignment="1">
      <alignment horizontal="center" vertical="center" wrapText="1"/>
    </xf>
    <xf numFmtId="1" fontId="110" fillId="2" borderId="4" xfId="2" applyNumberFormat="1" applyFont="1" applyFill="1" applyBorder="1" applyAlignment="1">
      <alignment horizontal="center" vertical="center" wrapText="1"/>
    </xf>
    <xf numFmtId="0" fontId="1" fillId="0" borderId="0" xfId="281"/>
    <xf numFmtId="3" fontId="123" fillId="0" borderId="0" xfId="282" applyNumberFormat="1" applyFont="1" applyAlignment="1">
      <alignment horizontal="right" vertical="center"/>
    </xf>
    <xf numFmtId="0" fontId="121" fillId="0" borderId="0" xfId="282" applyFont="1" applyAlignment="1">
      <alignment horizontal="center"/>
    </xf>
    <xf numFmtId="0" fontId="121" fillId="0" borderId="0" xfId="282" applyFont="1" applyAlignment="1">
      <alignment horizontal="center"/>
    </xf>
    <xf numFmtId="0" fontId="1" fillId="0" borderId="0" xfId="282" applyAlignment="1">
      <alignment horizontal="center" vertical="center" wrapText="1"/>
    </xf>
    <xf numFmtId="0" fontId="113" fillId="0" borderId="2" xfId="282" applyFont="1" applyBorder="1" applyAlignment="1">
      <alignment horizontal="center" vertical="center" wrapText="1"/>
    </xf>
    <xf numFmtId="0" fontId="114" fillId="0" borderId="1" xfId="282" quotePrefix="1" applyFont="1" applyBorder="1" applyAlignment="1">
      <alignment horizontal="center" vertical="center" wrapText="1"/>
    </xf>
    <xf numFmtId="0" fontId="114" fillId="0" borderId="1" xfId="282" applyFont="1" applyBorder="1" applyAlignment="1">
      <alignment horizontal="center" vertical="center" wrapText="1"/>
    </xf>
    <xf numFmtId="4" fontId="114" fillId="0" borderId="1" xfId="282" applyNumberFormat="1" applyFont="1" applyBorder="1" applyAlignment="1">
      <alignment horizontal="left" vertical="center" wrapText="1"/>
    </xf>
    <xf numFmtId="1" fontId="114" fillId="0" borderId="1" xfId="282" applyNumberFormat="1" applyFont="1" applyBorder="1" applyAlignment="1">
      <alignment vertical="center" wrapText="1"/>
    </xf>
    <xf numFmtId="3" fontId="114" fillId="0" borderId="1" xfId="282" applyNumberFormat="1" applyFont="1" applyBorder="1" applyAlignment="1">
      <alignment vertical="center" wrapText="1"/>
    </xf>
    <xf numFmtId="0" fontId="115" fillId="0" borderId="0" xfId="282" applyFont="1" applyAlignment="1">
      <alignment horizontal="center" vertical="center" wrapText="1"/>
    </xf>
    <xf numFmtId="0" fontId="113" fillId="0" borderId="0" xfId="282" applyFont="1" applyAlignment="1">
      <alignment horizontal="center" vertical="center" wrapText="1"/>
    </xf>
    <xf numFmtId="0" fontId="114" fillId="0" borderId="0" xfId="282" quotePrefix="1" applyFont="1" applyAlignment="1">
      <alignment horizontal="center" vertical="center" wrapText="1"/>
    </xf>
    <xf numFmtId="0" fontId="114" fillId="0" borderId="0" xfId="282" applyFont="1" applyAlignment="1">
      <alignment horizontal="center" vertical="center" wrapText="1"/>
    </xf>
    <xf numFmtId="4" fontId="114" fillId="0" borderId="0" xfId="282" applyNumberFormat="1" applyFont="1" applyAlignment="1">
      <alignment horizontal="left" vertical="center" wrapText="1"/>
    </xf>
    <xf numFmtId="1" fontId="114" fillId="0" borderId="0" xfId="282" applyNumberFormat="1" applyFont="1" applyAlignment="1">
      <alignment vertical="center" wrapText="1"/>
    </xf>
    <xf numFmtId="3" fontId="114" fillId="0" borderId="0" xfId="282" applyNumberFormat="1" applyFont="1" applyAlignment="1">
      <alignment vertical="center" wrapText="1"/>
    </xf>
    <xf numFmtId="0" fontId="1" fillId="0" borderId="0" xfId="282"/>
    <xf numFmtId="1" fontId="1" fillId="0" borderId="0" xfId="282" applyNumberFormat="1" applyAlignment="1">
      <alignment horizontal="center"/>
    </xf>
    <xf numFmtId="0" fontId="1" fillId="0" borderId="0" xfId="282" applyAlignment="1">
      <alignment horizontal="left" wrapText="1"/>
    </xf>
    <xf numFmtId="0" fontId="1" fillId="0" borderId="0" xfId="282" applyAlignment="1">
      <alignment horizontal="center"/>
    </xf>
    <xf numFmtId="0" fontId="1" fillId="0" borderId="0" xfId="282" applyAlignment="1">
      <alignment horizontal="right"/>
    </xf>
    <xf numFmtId="0" fontId="1" fillId="0" borderId="0" xfId="282" applyAlignment="1">
      <alignment horizontal="left"/>
    </xf>
  </cellXfs>
  <cellStyles count="283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37" xfId="264" xr:uid="{AD1763D4-157C-4C3D-B9B1-4E1BD4B27C43}"/>
    <cellStyle name="Normal 2 2 2 38" xfId="266" xr:uid="{3CB34348-48C1-4276-9FCB-8A701D91D522}"/>
    <cellStyle name="Normal 2 2 2 39" xfId="268" xr:uid="{FE97430B-F9EB-431D-B543-8A0ABB08157C}"/>
    <cellStyle name="Normal 2 2 2 4" xfId="11" xr:uid="{00000000-0005-0000-0000-00002F000000}"/>
    <cellStyle name="Normal 2 2 2 40" xfId="270" xr:uid="{4209E523-450E-433E-8A7D-366ABFB79D54}"/>
    <cellStyle name="Normal 2 2 2 41" xfId="272" xr:uid="{48521591-4A8F-41E6-BA04-63C28C5AA189}"/>
    <cellStyle name="Normal 2 2 2 42" xfId="274" xr:uid="{F422F631-CC44-4D13-9C4E-53B0C7885C6D}"/>
    <cellStyle name="Normal 2 2 2 43" xfId="276" xr:uid="{132EAC47-FF4D-4F50-BA42-C7D4E685741A}"/>
    <cellStyle name="Normal 2 2 2 44" xfId="278" xr:uid="{F256A024-129A-4820-A7B8-5D677762B0A9}"/>
    <cellStyle name="Normal 2 2 2 45" xfId="280" xr:uid="{92551B0E-F9E0-4655-9589-1B27571842AC}"/>
    <cellStyle name="Normal 2 2 2 46" xfId="282" xr:uid="{C6471AF8-5324-4A01-B6EF-DB0467A5C91B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33" xfId="263" xr:uid="{BE908449-F2F9-4BC1-9F53-79027E3E4976}"/>
    <cellStyle name="Normal 5 2 34" xfId="265" xr:uid="{572F5D3E-7A80-4F2F-9925-FAAD62790B1A}"/>
    <cellStyle name="Normal 5 2 35" xfId="267" xr:uid="{D1415EAA-597A-44C0-97BA-D043AD479416}"/>
    <cellStyle name="Normal 5 2 36" xfId="269" xr:uid="{F4C53913-BBF7-4E11-A309-F5218EE17342}"/>
    <cellStyle name="Normal 5 2 37" xfId="271" xr:uid="{B51958C0-11F6-4B14-B72C-18C0424089FC}"/>
    <cellStyle name="Normal 5 2 38" xfId="273" xr:uid="{D3296D11-8929-4160-ACC1-BA87AF9319A5}"/>
    <cellStyle name="Normal 5 2 39" xfId="275" xr:uid="{913B7860-1390-4727-B697-85FC16A51F14}"/>
    <cellStyle name="Normal 5 2 4" xfId="200" xr:uid="{F0BE7CE2-EB70-4C46-A98D-86D55A030A83}"/>
    <cellStyle name="Normal 5 2 40" xfId="277" xr:uid="{59090FFC-0913-4E39-BB13-2434242852EF}"/>
    <cellStyle name="Normal 5 2 41" xfId="279" xr:uid="{2CF74240-358B-4A6D-9638-9CB1ECF7032A}"/>
    <cellStyle name="Normal 5 2 42" xfId="281" xr:uid="{59496958-AA78-4292-8FE6-ED10714D4594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533759B-561F-4977-9FB5-4433AC65E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08852-403D-4764-BCBF-F4388A695F7D}">
  <dimension ref="A1:AD55"/>
  <sheetViews>
    <sheetView tabSelected="1" zoomScaleNormal="100" workbookViewId="0">
      <selection activeCell="E15" sqref="E15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41</v>
      </c>
    </row>
    <row r="2" spans="1:30" ht="22" x14ac:dyDescent="0.35">
      <c r="AD2" s="19" t="s">
        <v>42</v>
      </c>
    </row>
    <row r="3" spans="1:30" ht="22" x14ac:dyDescent="0.35">
      <c r="AD3" s="19" t="s">
        <v>43</v>
      </c>
    </row>
    <row r="7" spans="1:30" ht="26" x14ac:dyDescent="0.6">
      <c r="A7" s="20" t="s">
        <v>76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46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65" x14ac:dyDescent="0.25">
      <c r="A11" s="23" t="s">
        <v>5</v>
      </c>
      <c r="B11" s="23" t="s">
        <v>0</v>
      </c>
      <c r="C11" s="23" t="s">
        <v>77</v>
      </c>
      <c r="D11" s="24" t="s">
        <v>2</v>
      </c>
      <c r="E11" s="25" t="s">
        <v>1</v>
      </c>
      <c r="F11" s="24" t="s">
        <v>78</v>
      </c>
      <c r="G11" s="25" t="s">
        <v>79</v>
      </c>
      <c r="H11" s="5" t="s">
        <v>80</v>
      </c>
      <c r="I11" s="26" t="s">
        <v>45</v>
      </c>
      <c r="J11" s="5" t="s">
        <v>81</v>
      </c>
      <c r="K11" s="27" t="s">
        <v>82</v>
      </c>
      <c r="L11" s="28" t="s">
        <v>83</v>
      </c>
      <c r="M11" s="6" t="s">
        <v>7</v>
      </c>
      <c r="N11" s="7" t="s">
        <v>9</v>
      </c>
      <c r="O11" s="28">
        <v>1</v>
      </c>
      <c r="P11" s="28">
        <v>19176.5</v>
      </c>
      <c r="Q11" s="28" t="s">
        <v>84</v>
      </c>
      <c r="R11" s="28">
        <v>19176.5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19176.5</v>
      </c>
      <c r="AD11" s="28">
        <v>0</v>
      </c>
    </row>
    <row r="12" spans="1:30" s="29" customFormat="1" ht="65" x14ac:dyDescent="0.25">
      <c r="A12" s="23" t="s">
        <v>5</v>
      </c>
      <c r="B12" s="23" t="s">
        <v>0</v>
      </c>
      <c r="C12" s="23" t="s">
        <v>85</v>
      </c>
      <c r="D12" s="24" t="s">
        <v>2</v>
      </c>
      <c r="E12" s="25" t="s">
        <v>1</v>
      </c>
      <c r="F12" s="24" t="s">
        <v>78</v>
      </c>
      <c r="G12" s="25" t="s">
        <v>86</v>
      </c>
      <c r="H12" s="5" t="s">
        <v>80</v>
      </c>
      <c r="I12" s="26" t="s">
        <v>45</v>
      </c>
      <c r="J12" s="5" t="s">
        <v>81</v>
      </c>
      <c r="K12" s="27" t="s">
        <v>82</v>
      </c>
      <c r="L12" s="28" t="s">
        <v>83</v>
      </c>
      <c r="M12" s="6" t="s">
        <v>7</v>
      </c>
      <c r="N12" s="7" t="s">
        <v>9</v>
      </c>
      <c r="O12" s="28">
        <v>1</v>
      </c>
      <c r="P12" s="28">
        <v>435600</v>
      </c>
      <c r="Q12" s="28" t="s">
        <v>84</v>
      </c>
      <c r="R12" s="28">
        <v>435600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435600</v>
      </c>
      <c r="AD12" s="28">
        <v>0</v>
      </c>
    </row>
    <row r="13" spans="1:30" s="29" customFormat="1" ht="13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87</v>
      </c>
      <c r="G13" s="25" t="s">
        <v>64</v>
      </c>
      <c r="H13" s="5" t="s">
        <v>88</v>
      </c>
      <c r="I13" s="26" t="s">
        <v>56</v>
      </c>
      <c r="J13" s="5" t="s">
        <v>89</v>
      </c>
      <c r="K13" s="27" t="s">
        <v>90</v>
      </c>
      <c r="L13" s="28"/>
      <c r="M13" s="6" t="s">
        <v>6</v>
      </c>
      <c r="N13" s="7" t="s">
        <v>55</v>
      </c>
      <c r="O13" s="28">
        <v>1</v>
      </c>
      <c r="P13" s="28">
        <v>3128.52</v>
      </c>
      <c r="Q13" s="28" t="s">
        <v>47</v>
      </c>
      <c r="R13" s="28">
        <v>3128.52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3128.52</v>
      </c>
      <c r="AD13" s="28">
        <v>0</v>
      </c>
    </row>
    <row r="14" spans="1:30" s="29" customFormat="1" ht="26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1</v>
      </c>
      <c r="F14" s="24" t="s">
        <v>87</v>
      </c>
      <c r="G14" s="25" t="s">
        <v>64</v>
      </c>
      <c r="H14" s="5" t="s">
        <v>91</v>
      </c>
      <c r="I14" s="26" t="s">
        <v>57</v>
      </c>
      <c r="J14" s="5" t="s">
        <v>92</v>
      </c>
      <c r="K14" s="27" t="s">
        <v>93</v>
      </c>
      <c r="L14" s="28" t="s">
        <v>94</v>
      </c>
      <c r="M14" s="6" t="s">
        <v>6</v>
      </c>
      <c r="N14" s="7" t="s">
        <v>55</v>
      </c>
      <c r="O14" s="28">
        <v>42</v>
      </c>
      <c r="P14" s="28">
        <v>2389.6</v>
      </c>
      <c r="Q14" s="28" t="s">
        <v>95</v>
      </c>
      <c r="R14" s="28">
        <v>100363.2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100363.2</v>
      </c>
      <c r="AD14" s="28">
        <v>0</v>
      </c>
    </row>
    <row r="15" spans="1:30" s="29" customFormat="1" ht="26" x14ac:dyDescent="0.25">
      <c r="A15" s="23" t="s">
        <v>5</v>
      </c>
      <c r="B15" s="23" t="s">
        <v>0</v>
      </c>
      <c r="C15" s="23" t="s">
        <v>0</v>
      </c>
      <c r="D15" s="24" t="s">
        <v>2</v>
      </c>
      <c r="E15" s="25" t="s">
        <v>8</v>
      </c>
      <c r="F15" s="24" t="s">
        <v>96</v>
      </c>
      <c r="G15" s="25" t="s">
        <v>44</v>
      </c>
      <c r="H15" s="5" t="s">
        <v>97</v>
      </c>
      <c r="I15" s="26" t="s">
        <v>58</v>
      </c>
      <c r="J15" s="5" t="s">
        <v>67</v>
      </c>
      <c r="K15" s="27" t="s">
        <v>68</v>
      </c>
      <c r="L15" s="28" t="s">
        <v>98</v>
      </c>
      <c r="M15" s="6" t="s">
        <v>6</v>
      </c>
      <c r="N15" s="7" t="s">
        <v>59</v>
      </c>
      <c r="O15" s="28">
        <v>2</v>
      </c>
      <c r="P15" s="28">
        <v>576.52</v>
      </c>
      <c r="Q15" s="28" t="s">
        <v>95</v>
      </c>
      <c r="R15" s="28">
        <v>1153.04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1153.04</v>
      </c>
    </row>
    <row r="16" spans="1:30" s="29" customFormat="1" ht="26" x14ac:dyDescent="0.25">
      <c r="A16" s="23" t="s">
        <v>5</v>
      </c>
      <c r="B16" s="23" t="s">
        <v>0</v>
      </c>
      <c r="C16" s="23" t="s">
        <v>0</v>
      </c>
      <c r="D16" s="24" t="s">
        <v>2</v>
      </c>
      <c r="E16" s="25" t="s">
        <v>8</v>
      </c>
      <c r="F16" s="24" t="s">
        <v>96</v>
      </c>
      <c r="G16" s="25" t="s">
        <v>44</v>
      </c>
      <c r="H16" s="5" t="s">
        <v>97</v>
      </c>
      <c r="I16" s="26" t="s">
        <v>58</v>
      </c>
      <c r="J16" s="5" t="s">
        <v>65</v>
      </c>
      <c r="K16" s="27" t="s">
        <v>66</v>
      </c>
      <c r="L16" s="28" t="s">
        <v>98</v>
      </c>
      <c r="M16" s="6" t="s">
        <v>6</v>
      </c>
      <c r="N16" s="7" t="s">
        <v>55</v>
      </c>
      <c r="O16" s="28">
        <v>100</v>
      </c>
      <c r="P16" s="28">
        <v>402.52</v>
      </c>
      <c r="Q16" s="28" t="s">
        <v>95</v>
      </c>
      <c r="R16" s="28">
        <v>40252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40252</v>
      </c>
    </row>
    <row r="17" spans="1:30" s="29" customFormat="1" ht="26" x14ac:dyDescent="0.25">
      <c r="A17" s="23" t="s">
        <v>5</v>
      </c>
      <c r="B17" s="23" t="s">
        <v>0</v>
      </c>
      <c r="C17" s="23" t="s">
        <v>0</v>
      </c>
      <c r="D17" s="24" t="s">
        <v>2</v>
      </c>
      <c r="E17" s="25" t="s">
        <v>8</v>
      </c>
      <c r="F17" s="24" t="s">
        <v>96</v>
      </c>
      <c r="G17" s="25" t="s">
        <v>44</v>
      </c>
      <c r="H17" s="5" t="s">
        <v>97</v>
      </c>
      <c r="I17" s="26" t="s">
        <v>58</v>
      </c>
      <c r="J17" s="5" t="s">
        <v>65</v>
      </c>
      <c r="K17" s="27" t="s">
        <v>66</v>
      </c>
      <c r="L17" s="28" t="s">
        <v>98</v>
      </c>
      <c r="M17" s="6" t="s">
        <v>6</v>
      </c>
      <c r="N17" s="7" t="s">
        <v>55</v>
      </c>
      <c r="O17" s="28">
        <v>200</v>
      </c>
      <c r="P17" s="28">
        <v>515.04</v>
      </c>
      <c r="Q17" s="28" t="s">
        <v>95</v>
      </c>
      <c r="R17" s="28">
        <v>103008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103008</v>
      </c>
    </row>
    <row r="18" spans="1:30" s="29" customFormat="1" ht="26" x14ac:dyDescent="0.25">
      <c r="A18" s="23" t="s">
        <v>5</v>
      </c>
      <c r="B18" s="23" t="s">
        <v>0</v>
      </c>
      <c r="C18" s="23" t="s">
        <v>0</v>
      </c>
      <c r="D18" s="24" t="s">
        <v>2</v>
      </c>
      <c r="E18" s="25" t="s">
        <v>8</v>
      </c>
      <c r="F18" s="24" t="s">
        <v>96</v>
      </c>
      <c r="G18" s="25" t="s">
        <v>44</v>
      </c>
      <c r="H18" s="5" t="s">
        <v>97</v>
      </c>
      <c r="I18" s="26" t="s">
        <v>58</v>
      </c>
      <c r="J18" s="5" t="s">
        <v>65</v>
      </c>
      <c r="K18" s="27" t="s">
        <v>66</v>
      </c>
      <c r="L18" s="28" t="s">
        <v>98</v>
      </c>
      <c r="M18" s="6" t="s">
        <v>6</v>
      </c>
      <c r="N18" s="7" t="s">
        <v>55</v>
      </c>
      <c r="O18" s="28">
        <v>50</v>
      </c>
      <c r="P18" s="28">
        <v>364.24</v>
      </c>
      <c r="Q18" s="28" t="s">
        <v>95</v>
      </c>
      <c r="R18" s="28">
        <v>18212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18212</v>
      </c>
    </row>
    <row r="19" spans="1:30" s="29" customFormat="1" ht="26" x14ac:dyDescent="0.25">
      <c r="A19" s="23" t="s">
        <v>5</v>
      </c>
      <c r="B19" s="23" t="s">
        <v>0</v>
      </c>
      <c r="C19" s="23" t="s">
        <v>0</v>
      </c>
      <c r="D19" s="24" t="s">
        <v>2</v>
      </c>
      <c r="E19" s="25" t="s">
        <v>8</v>
      </c>
      <c r="F19" s="24" t="s">
        <v>96</v>
      </c>
      <c r="G19" s="25" t="s">
        <v>44</v>
      </c>
      <c r="H19" s="5" t="s">
        <v>97</v>
      </c>
      <c r="I19" s="26" t="s">
        <v>58</v>
      </c>
      <c r="J19" s="5" t="s">
        <v>65</v>
      </c>
      <c r="K19" s="27" t="s">
        <v>66</v>
      </c>
      <c r="L19" s="28" t="s">
        <v>98</v>
      </c>
      <c r="M19" s="6" t="s">
        <v>6</v>
      </c>
      <c r="N19" s="7" t="s">
        <v>55</v>
      </c>
      <c r="O19" s="28">
        <v>100</v>
      </c>
      <c r="P19" s="28">
        <v>441.96</v>
      </c>
      <c r="Q19" s="28" t="s">
        <v>95</v>
      </c>
      <c r="R19" s="28">
        <v>44196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44196</v>
      </c>
    </row>
    <row r="20" spans="1:30" s="29" customFormat="1" ht="26" x14ac:dyDescent="0.25">
      <c r="A20" s="23" t="s">
        <v>5</v>
      </c>
      <c r="B20" s="23" t="s">
        <v>0</v>
      </c>
      <c r="C20" s="23" t="s">
        <v>0</v>
      </c>
      <c r="D20" s="24" t="s">
        <v>2</v>
      </c>
      <c r="E20" s="25" t="s">
        <v>8</v>
      </c>
      <c r="F20" s="24" t="s">
        <v>96</v>
      </c>
      <c r="G20" s="25" t="s">
        <v>44</v>
      </c>
      <c r="H20" s="5" t="s">
        <v>97</v>
      </c>
      <c r="I20" s="26" t="s">
        <v>58</v>
      </c>
      <c r="J20" s="5" t="s">
        <v>99</v>
      </c>
      <c r="K20" s="27" t="s">
        <v>100</v>
      </c>
      <c r="L20" s="28" t="s">
        <v>101</v>
      </c>
      <c r="M20" s="6" t="s">
        <v>6</v>
      </c>
      <c r="N20" s="7" t="s">
        <v>55</v>
      </c>
      <c r="O20" s="28">
        <v>20</v>
      </c>
      <c r="P20" s="28">
        <v>928.87</v>
      </c>
      <c r="Q20" s="28" t="s">
        <v>95</v>
      </c>
      <c r="R20" s="28">
        <v>18577.400000000001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18577.400000000001</v>
      </c>
    </row>
    <row r="21" spans="1:30" s="29" customFormat="1" ht="26" x14ac:dyDescent="0.25">
      <c r="A21" s="23" t="s">
        <v>5</v>
      </c>
      <c r="B21" s="23" t="s">
        <v>0</v>
      </c>
      <c r="C21" s="23" t="s">
        <v>0</v>
      </c>
      <c r="D21" s="24" t="s">
        <v>2</v>
      </c>
      <c r="E21" s="25" t="s">
        <v>8</v>
      </c>
      <c r="F21" s="24" t="s">
        <v>96</v>
      </c>
      <c r="G21" s="25" t="s">
        <v>44</v>
      </c>
      <c r="H21" s="5" t="s">
        <v>97</v>
      </c>
      <c r="I21" s="26" t="s">
        <v>58</v>
      </c>
      <c r="J21" s="5" t="s">
        <v>99</v>
      </c>
      <c r="K21" s="27" t="s">
        <v>100</v>
      </c>
      <c r="L21" s="28" t="s">
        <v>101</v>
      </c>
      <c r="M21" s="6" t="s">
        <v>6</v>
      </c>
      <c r="N21" s="7" t="s">
        <v>55</v>
      </c>
      <c r="O21" s="28">
        <v>40</v>
      </c>
      <c r="P21" s="28">
        <v>896.56399999999996</v>
      </c>
      <c r="Q21" s="28" t="s">
        <v>95</v>
      </c>
      <c r="R21" s="28">
        <v>35862.559999999998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35862.559999999998</v>
      </c>
    </row>
    <row r="22" spans="1:30" s="29" customFormat="1" ht="26" x14ac:dyDescent="0.25">
      <c r="A22" s="23" t="s">
        <v>5</v>
      </c>
      <c r="B22" s="23" t="s">
        <v>0</v>
      </c>
      <c r="C22" s="23" t="s">
        <v>0</v>
      </c>
      <c r="D22" s="24" t="s">
        <v>2</v>
      </c>
      <c r="E22" s="25" t="s">
        <v>8</v>
      </c>
      <c r="F22" s="24" t="s">
        <v>96</v>
      </c>
      <c r="G22" s="25" t="s">
        <v>44</v>
      </c>
      <c r="H22" s="5" t="s">
        <v>102</v>
      </c>
      <c r="I22" s="26" t="s">
        <v>60</v>
      </c>
      <c r="J22" s="5" t="s">
        <v>103</v>
      </c>
      <c r="K22" s="27" t="s">
        <v>104</v>
      </c>
      <c r="L22" s="28" t="s">
        <v>98</v>
      </c>
      <c r="M22" s="6" t="s">
        <v>6</v>
      </c>
      <c r="N22" s="7" t="s">
        <v>55</v>
      </c>
      <c r="O22" s="28">
        <v>1</v>
      </c>
      <c r="P22" s="28">
        <v>4758.32</v>
      </c>
      <c r="Q22" s="28" t="s">
        <v>95</v>
      </c>
      <c r="R22" s="28">
        <v>4758.32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4758.32</v>
      </c>
    </row>
    <row r="23" spans="1:30" s="29" customFormat="1" ht="26" x14ac:dyDescent="0.25">
      <c r="A23" s="23" t="s">
        <v>5</v>
      </c>
      <c r="B23" s="23" t="s">
        <v>0</v>
      </c>
      <c r="C23" s="23" t="s">
        <v>0</v>
      </c>
      <c r="D23" s="24" t="s">
        <v>2</v>
      </c>
      <c r="E23" s="25" t="s">
        <v>8</v>
      </c>
      <c r="F23" s="24" t="s">
        <v>96</v>
      </c>
      <c r="G23" s="25" t="s">
        <v>44</v>
      </c>
      <c r="H23" s="5" t="s">
        <v>102</v>
      </c>
      <c r="I23" s="26" t="s">
        <v>60</v>
      </c>
      <c r="J23" s="5" t="s">
        <v>70</v>
      </c>
      <c r="K23" s="27" t="s">
        <v>71</v>
      </c>
      <c r="L23" s="28" t="s">
        <v>98</v>
      </c>
      <c r="M23" s="6" t="s">
        <v>6</v>
      </c>
      <c r="N23" s="7" t="s">
        <v>55</v>
      </c>
      <c r="O23" s="28">
        <v>5</v>
      </c>
      <c r="P23" s="28">
        <v>2981.2</v>
      </c>
      <c r="Q23" s="28" t="s">
        <v>95</v>
      </c>
      <c r="R23" s="28">
        <v>14906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14906</v>
      </c>
    </row>
    <row r="24" spans="1:30" s="29" customFormat="1" ht="26" x14ac:dyDescent="0.25">
      <c r="A24" s="23" t="s">
        <v>5</v>
      </c>
      <c r="B24" s="23" t="s">
        <v>0</v>
      </c>
      <c r="C24" s="23" t="s">
        <v>0</v>
      </c>
      <c r="D24" s="24" t="s">
        <v>2</v>
      </c>
      <c r="E24" s="25" t="s">
        <v>8</v>
      </c>
      <c r="F24" s="24" t="s">
        <v>96</v>
      </c>
      <c r="G24" s="25" t="s">
        <v>44</v>
      </c>
      <c r="H24" s="5" t="s">
        <v>102</v>
      </c>
      <c r="I24" s="26" t="s">
        <v>60</v>
      </c>
      <c r="J24" s="5" t="s">
        <v>105</v>
      </c>
      <c r="K24" s="27" t="s">
        <v>106</v>
      </c>
      <c r="L24" s="28" t="s">
        <v>101</v>
      </c>
      <c r="M24" s="6" t="s">
        <v>6</v>
      </c>
      <c r="N24" s="7" t="s">
        <v>55</v>
      </c>
      <c r="O24" s="28">
        <v>5</v>
      </c>
      <c r="P24" s="28">
        <v>823.27520000000004</v>
      </c>
      <c r="Q24" s="28" t="s">
        <v>95</v>
      </c>
      <c r="R24" s="28">
        <v>4116.38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4116.38</v>
      </c>
    </row>
    <row r="25" spans="1:30" s="29" customFormat="1" ht="26" x14ac:dyDescent="0.25">
      <c r="A25" s="23" t="s">
        <v>5</v>
      </c>
      <c r="B25" s="23" t="s">
        <v>0</v>
      </c>
      <c r="C25" s="23" t="s">
        <v>0</v>
      </c>
      <c r="D25" s="24" t="s">
        <v>2</v>
      </c>
      <c r="E25" s="25" t="s">
        <v>8</v>
      </c>
      <c r="F25" s="24" t="s">
        <v>96</v>
      </c>
      <c r="G25" s="25" t="s">
        <v>44</v>
      </c>
      <c r="H25" s="5" t="s">
        <v>102</v>
      </c>
      <c r="I25" s="26" t="s">
        <v>60</v>
      </c>
      <c r="J25" s="5" t="s">
        <v>107</v>
      </c>
      <c r="K25" s="27" t="s">
        <v>108</v>
      </c>
      <c r="L25" s="28" t="s">
        <v>98</v>
      </c>
      <c r="M25" s="6" t="s">
        <v>6</v>
      </c>
      <c r="N25" s="7" t="s">
        <v>69</v>
      </c>
      <c r="O25" s="28">
        <v>4</v>
      </c>
      <c r="P25" s="28">
        <v>4860.3999999999996</v>
      </c>
      <c r="Q25" s="28" t="s">
        <v>95</v>
      </c>
      <c r="R25" s="28">
        <v>19441.599999999999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19441.599999999999</v>
      </c>
    </row>
    <row r="26" spans="1:30" s="29" customFormat="1" ht="26" x14ac:dyDescent="0.25">
      <c r="A26" s="23" t="s">
        <v>5</v>
      </c>
      <c r="B26" s="23" t="s">
        <v>0</v>
      </c>
      <c r="C26" s="23" t="s">
        <v>0</v>
      </c>
      <c r="D26" s="24" t="s">
        <v>2</v>
      </c>
      <c r="E26" s="25" t="s">
        <v>1</v>
      </c>
      <c r="F26" s="24" t="s">
        <v>109</v>
      </c>
      <c r="G26" s="25" t="s">
        <v>53</v>
      </c>
      <c r="H26" s="5" t="s">
        <v>110</v>
      </c>
      <c r="I26" s="26" t="s">
        <v>61</v>
      </c>
      <c r="J26" s="5" t="s">
        <v>81</v>
      </c>
      <c r="K26" s="27" t="s">
        <v>111</v>
      </c>
      <c r="L26" s="28" t="s">
        <v>62</v>
      </c>
      <c r="M26" s="6" t="s">
        <v>7</v>
      </c>
      <c r="N26" s="7" t="s">
        <v>9</v>
      </c>
      <c r="O26" s="28">
        <v>1</v>
      </c>
      <c r="P26" s="28">
        <v>2199165</v>
      </c>
      <c r="Q26" s="28" t="s">
        <v>112</v>
      </c>
      <c r="R26" s="28">
        <v>2199165</v>
      </c>
      <c r="S26" s="28">
        <v>0</v>
      </c>
      <c r="T26" s="28">
        <v>0</v>
      </c>
      <c r="U26" s="28">
        <v>0</v>
      </c>
      <c r="V26" s="28">
        <v>2199165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0</v>
      </c>
      <c r="C27" s="23" t="s">
        <v>0</v>
      </c>
      <c r="D27" s="24" t="s">
        <v>2</v>
      </c>
      <c r="E27" s="25" t="s">
        <v>1</v>
      </c>
      <c r="F27" s="24" t="s">
        <v>109</v>
      </c>
      <c r="G27" s="25" t="s">
        <v>53</v>
      </c>
      <c r="H27" s="5" t="s">
        <v>110</v>
      </c>
      <c r="I27" s="26" t="s">
        <v>61</v>
      </c>
      <c r="J27" s="5" t="s">
        <v>81</v>
      </c>
      <c r="K27" s="27" t="s">
        <v>111</v>
      </c>
      <c r="L27" s="28" t="s">
        <v>62</v>
      </c>
      <c r="M27" s="6" t="s">
        <v>7</v>
      </c>
      <c r="N27" s="7" t="s">
        <v>9</v>
      </c>
      <c r="O27" s="28">
        <v>1</v>
      </c>
      <c r="P27" s="28">
        <v>2419082</v>
      </c>
      <c r="Q27" s="28" t="s">
        <v>112</v>
      </c>
      <c r="R27" s="28">
        <v>2419082</v>
      </c>
      <c r="S27" s="28">
        <v>0</v>
      </c>
      <c r="T27" s="28">
        <v>2419082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0</v>
      </c>
      <c r="C28" s="23" t="s">
        <v>0</v>
      </c>
      <c r="D28" s="24" t="s">
        <v>2</v>
      </c>
      <c r="E28" s="25" t="s">
        <v>1</v>
      </c>
      <c r="F28" s="24" t="s">
        <v>109</v>
      </c>
      <c r="G28" s="25" t="s">
        <v>53</v>
      </c>
      <c r="H28" s="5" t="s">
        <v>110</v>
      </c>
      <c r="I28" s="26" t="s">
        <v>61</v>
      </c>
      <c r="J28" s="5" t="s">
        <v>81</v>
      </c>
      <c r="K28" s="27" t="s">
        <v>111</v>
      </c>
      <c r="L28" s="28" t="s">
        <v>62</v>
      </c>
      <c r="M28" s="6" t="s">
        <v>7</v>
      </c>
      <c r="N28" s="7" t="s">
        <v>9</v>
      </c>
      <c r="O28" s="28">
        <v>1</v>
      </c>
      <c r="P28" s="28">
        <v>2419082</v>
      </c>
      <c r="Q28" s="28" t="s">
        <v>112</v>
      </c>
      <c r="R28" s="28">
        <v>2419082</v>
      </c>
      <c r="S28" s="28">
        <v>0</v>
      </c>
      <c r="T28" s="28">
        <v>0</v>
      </c>
      <c r="U28" s="28">
        <v>0</v>
      </c>
      <c r="V28" s="28">
        <v>0</v>
      </c>
      <c r="W28" s="28">
        <v>2419082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5</v>
      </c>
      <c r="B29" s="23" t="s">
        <v>0</v>
      </c>
      <c r="C29" s="23" t="s">
        <v>0</v>
      </c>
      <c r="D29" s="24" t="s">
        <v>2</v>
      </c>
      <c r="E29" s="25" t="s">
        <v>1</v>
      </c>
      <c r="F29" s="24" t="s">
        <v>109</v>
      </c>
      <c r="G29" s="25" t="s">
        <v>53</v>
      </c>
      <c r="H29" s="5" t="s">
        <v>110</v>
      </c>
      <c r="I29" s="26" t="s">
        <v>61</v>
      </c>
      <c r="J29" s="5" t="s">
        <v>81</v>
      </c>
      <c r="K29" s="27" t="s">
        <v>111</v>
      </c>
      <c r="L29" s="28" t="s">
        <v>62</v>
      </c>
      <c r="M29" s="6" t="s">
        <v>7</v>
      </c>
      <c r="N29" s="7" t="s">
        <v>9</v>
      </c>
      <c r="O29" s="28">
        <v>1</v>
      </c>
      <c r="P29" s="28">
        <v>1979249</v>
      </c>
      <c r="Q29" s="28" t="s">
        <v>112</v>
      </c>
      <c r="R29" s="28">
        <v>1979249</v>
      </c>
      <c r="S29" s="28">
        <v>0</v>
      </c>
      <c r="T29" s="28">
        <v>0</v>
      </c>
      <c r="U29" s="28">
        <v>1979249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52" x14ac:dyDescent="0.25">
      <c r="A30" s="23" t="s">
        <v>5</v>
      </c>
      <c r="B30" s="23" t="s">
        <v>0</v>
      </c>
      <c r="C30" s="23" t="s">
        <v>0</v>
      </c>
      <c r="D30" s="24" t="s">
        <v>2</v>
      </c>
      <c r="E30" s="25" t="s">
        <v>1</v>
      </c>
      <c r="F30" s="24" t="s">
        <v>113</v>
      </c>
      <c r="G30" s="25" t="s">
        <v>40</v>
      </c>
      <c r="H30" s="5" t="s">
        <v>114</v>
      </c>
      <c r="I30" s="26" t="s">
        <v>72</v>
      </c>
      <c r="J30" s="5" t="s">
        <v>81</v>
      </c>
      <c r="K30" s="27" t="s">
        <v>72</v>
      </c>
      <c r="L30" s="28" t="s">
        <v>115</v>
      </c>
      <c r="M30" s="6" t="s">
        <v>7</v>
      </c>
      <c r="N30" s="7" t="s">
        <v>9</v>
      </c>
      <c r="O30" s="28">
        <v>1</v>
      </c>
      <c r="P30" s="28">
        <v>4219150.5199999996</v>
      </c>
      <c r="Q30" s="28" t="s">
        <v>84</v>
      </c>
      <c r="R30" s="28">
        <v>4219150.5199999996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4219150.5199999996</v>
      </c>
      <c r="AD30" s="28">
        <v>0</v>
      </c>
    </row>
    <row r="31" spans="1:30" s="29" customFormat="1" ht="13" x14ac:dyDescent="0.25">
      <c r="A31" s="23" t="s">
        <v>5</v>
      </c>
      <c r="B31" s="23" t="s">
        <v>0</v>
      </c>
      <c r="C31" s="23" t="s">
        <v>0</v>
      </c>
      <c r="D31" s="24" t="s">
        <v>2</v>
      </c>
      <c r="E31" s="25" t="s">
        <v>1</v>
      </c>
      <c r="F31" s="24" t="s">
        <v>113</v>
      </c>
      <c r="G31" s="25" t="s">
        <v>40</v>
      </c>
      <c r="H31" s="5" t="s">
        <v>114</v>
      </c>
      <c r="I31" s="26" t="s">
        <v>72</v>
      </c>
      <c r="J31" s="5" t="s">
        <v>81</v>
      </c>
      <c r="K31" s="27" t="s">
        <v>72</v>
      </c>
      <c r="L31" s="28"/>
      <c r="M31" s="6" t="s">
        <v>7</v>
      </c>
      <c r="N31" s="7" t="s">
        <v>9</v>
      </c>
      <c r="O31" s="28">
        <v>1</v>
      </c>
      <c r="P31" s="28">
        <v>2088626</v>
      </c>
      <c r="Q31" s="28" t="s">
        <v>84</v>
      </c>
      <c r="R31" s="28">
        <v>2088626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2088626</v>
      </c>
      <c r="AD31" s="28">
        <v>0</v>
      </c>
    </row>
    <row r="32" spans="1:30" s="29" customFormat="1" ht="13" x14ac:dyDescent="0.25">
      <c r="A32" s="23" t="s">
        <v>5</v>
      </c>
      <c r="B32" s="23" t="s">
        <v>0</v>
      </c>
      <c r="C32" s="23" t="s">
        <v>0</v>
      </c>
      <c r="D32" s="24" t="s">
        <v>2</v>
      </c>
      <c r="E32" s="25" t="s">
        <v>1</v>
      </c>
      <c r="F32" s="24" t="s">
        <v>113</v>
      </c>
      <c r="G32" s="25" t="s">
        <v>40</v>
      </c>
      <c r="H32" s="5" t="s">
        <v>114</v>
      </c>
      <c r="I32" s="26" t="s">
        <v>72</v>
      </c>
      <c r="J32" s="5" t="s">
        <v>81</v>
      </c>
      <c r="K32" s="27" t="s">
        <v>72</v>
      </c>
      <c r="L32" s="28"/>
      <c r="M32" s="6" t="s">
        <v>7</v>
      </c>
      <c r="N32" s="7" t="s">
        <v>9</v>
      </c>
      <c r="O32" s="28">
        <v>1</v>
      </c>
      <c r="P32" s="28">
        <v>13676184</v>
      </c>
      <c r="Q32" s="28" t="s">
        <v>84</v>
      </c>
      <c r="R32" s="28">
        <v>13676184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13676184</v>
      </c>
    </row>
    <row r="33" spans="1:30" s="29" customFormat="1" ht="13" x14ac:dyDescent="0.25">
      <c r="A33" s="23" t="s">
        <v>5</v>
      </c>
      <c r="B33" s="23" t="s">
        <v>0</v>
      </c>
      <c r="C33" s="23" t="s">
        <v>0</v>
      </c>
      <c r="D33" s="24" t="s">
        <v>2</v>
      </c>
      <c r="E33" s="25" t="s">
        <v>1</v>
      </c>
      <c r="F33" s="24" t="s">
        <v>113</v>
      </c>
      <c r="G33" s="25" t="s">
        <v>40</v>
      </c>
      <c r="H33" s="5" t="s">
        <v>114</v>
      </c>
      <c r="I33" s="26" t="s">
        <v>72</v>
      </c>
      <c r="J33" s="5" t="s">
        <v>81</v>
      </c>
      <c r="K33" s="27" t="s">
        <v>72</v>
      </c>
      <c r="L33" s="28"/>
      <c r="M33" s="6" t="s">
        <v>7</v>
      </c>
      <c r="N33" s="7" t="s">
        <v>9</v>
      </c>
      <c r="O33" s="28">
        <v>1</v>
      </c>
      <c r="P33" s="28">
        <v>2403661.2999999998</v>
      </c>
      <c r="Q33" s="28" t="s">
        <v>84</v>
      </c>
      <c r="R33" s="28">
        <v>2403661.2999999998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2403661.2999999998</v>
      </c>
      <c r="AD33" s="28">
        <v>0</v>
      </c>
    </row>
    <row r="34" spans="1:30" s="29" customFormat="1" ht="26" x14ac:dyDescent="0.25">
      <c r="A34" s="23" t="s">
        <v>5</v>
      </c>
      <c r="B34" s="23" t="s">
        <v>0</v>
      </c>
      <c r="C34" s="23" t="s">
        <v>0</v>
      </c>
      <c r="D34" s="24" t="s">
        <v>2</v>
      </c>
      <c r="E34" s="25" t="s">
        <v>1</v>
      </c>
      <c r="F34" s="24" t="s">
        <v>113</v>
      </c>
      <c r="G34" s="25" t="s">
        <v>39</v>
      </c>
      <c r="H34" s="5" t="s">
        <v>116</v>
      </c>
      <c r="I34" s="26" t="s">
        <v>51</v>
      </c>
      <c r="J34" s="5" t="s">
        <v>81</v>
      </c>
      <c r="K34" s="27" t="s">
        <v>117</v>
      </c>
      <c r="L34" s="28" t="s">
        <v>118</v>
      </c>
      <c r="M34" s="6" t="s">
        <v>6</v>
      </c>
      <c r="N34" s="7" t="s">
        <v>9</v>
      </c>
      <c r="O34" s="28">
        <v>1</v>
      </c>
      <c r="P34" s="28">
        <v>799922.43</v>
      </c>
      <c r="Q34" s="28" t="s">
        <v>95</v>
      </c>
      <c r="R34" s="28">
        <v>799922.43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799922.43</v>
      </c>
      <c r="AD34" s="28">
        <v>0</v>
      </c>
    </row>
    <row r="35" spans="1:30" s="29" customFormat="1" ht="26" x14ac:dyDescent="0.25">
      <c r="A35" s="23" t="s">
        <v>5</v>
      </c>
      <c r="B35" s="23" t="s">
        <v>0</v>
      </c>
      <c r="C35" s="23" t="s">
        <v>0</v>
      </c>
      <c r="D35" s="24" t="s">
        <v>2</v>
      </c>
      <c r="E35" s="25" t="s">
        <v>1</v>
      </c>
      <c r="F35" s="24" t="s">
        <v>119</v>
      </c>
      <c r="G35" s="25" t="s">
        <v>50</v>
      </c>
      <c r="H35" s="5" t="s">
        <v>116</v>
      </c>
      <c r="I35" s="26" t="s">
        <v>51</v>
      </c>
      <c r="J35" s="5" t="s">
        <v>81</v>
      </c>
      <c r="K35" s="27" t="s">
        <v>51</v>
      </c>
      <c r="L35" s="28" t="s">
        <v>120</v>
      </c>
      <c r="M35" s="6" t="s">
        <v>6</v>
      </c>
      <c r="N35" s="7" t="s">
        <v>9</v>
      </c>
      <c r="O35" s="28">
        <v>1</v>
      </c>
      <c r="P35" s="28">
        <v>131507</v>
      </c>
      <c r="Q35" s="28" t="s">
        <v>95</v>
      </c>
      <c r="R35" s="28">
        <v>131507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131507</v>
      </c>
      <c r="AD35" s="28">
        <v>0</v>
      </c>
    </row>
    <row r="36" spans="1:30" s="29" customFormat="1" ht="26" x14ac:dyDescent="0.25">
      <c r="A36" s="23" t="s">
        <v>5</v>
      </c>
      <c r="B36" s="23" t="s">
        <v>0</v>
      </c>
      <c r="C36" s="23" t="s">
        <v>0</v>
      </c>
      <c r="D36" s="24" t="s">
        <v>2</v>
      </c>
      <c r="E36" s="25" t="s">
        <v>1</v>
      </c>
      <c r="F36" s="24" t="s">
        <v>121</v>
      </c>
      <c r="G36" s="25" t="s">
        <v>52</v>
      </c>
      <c r="H36" s="5" t="s">
        <v>122</v>
      </c>
      <c r="I36" s="26" t="s">
        <v>48</v>
      </c>
      <c r="J36" s="5" t="s">
        <v>81</v>
      </c>
      <c r="K36" s="27" t="s">
        <v>123</v>
      </c>
      <c r="L36" s="28" t="s">
        <v>124</v>
      </c>
      <c r="M36" s="6" t="s">
        <v>6</v>
      </c>
      <c r="N36" s="7" t="s">
        <v>9</v>
      </c>
      <c r="O36" s="28">
        <v>1</v>
      </c>
      <c r="P36" s="28">
        <v>37579.660000000003</v>
      </c>
      <c r="Q36" s="28" t="s">
        <v>95</v>
      </c>
      <c r="R36" s="28">
        <v>37579.660000000003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37579.660000000003</v>
      </c>
      <c r="AD36" s="28">
        <v>0</v>
      </c>
    </row>
    <row r="37" spans="1:30" s="29" customFormat="1" ht="26" x14ac:dyDescent="0.25">
      <c r="A37" s="23" t="s">
        <v>5</v>
      </c>
      <c r="B37" s="23" t="s">
        <v>0</v>
      </c>
      <c r="C37" s="23" t="s">
        <v>0</v>
      </c>
      <c r="D37" s="24" t="s">
        <v>2</v>
      </c>
      <c r="E37" s="25" t="s">
        <v>8</v>
      </c>
      <c r="F37" s="24" t="s">
        <v>96</v>
      </c>
      <c r="G37" s="25" t="s">
        <v>44</v>
      </c>
      <c r="H37" s="5" t="s">
        <v>122</v>
      </c>
      <c r="I37" s="26" t="s">
        <v>48</v>
      </c>
      <c r="J37" s="5" t="s">
        <v>81</v>
      </c>
      <c r="K37" s="27" t="s">
        <v>125</v>
      </c>
      <c r="L37" s="28" t="s">
        <v>49</v>
      </c>
      <c r="M37" s="6" t="s">
        <v>7</v>
      </c>
      <c r="N37" s="7" t="s">
        <v>9</v>
      </c>
      <c r="O37" s="28">
        <v>1</v>
      </c>
      <c r="P37" s="28">
        <v>3213106.77</v>
      </c>
      <c r="Q37" s="28" t="s">
        <v>84</v>
      </c>
      <c r="R37" s="28">
        <v>3213106.77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3213106.77</v>
      </c>
      <c r="AD37" s="28">
        <v>0</v>
      </c>
    </row>
    <row r="38" spans="1:30" s="29" customFormat="1" ht="26" x14ac:dyDescent="0.25">
      <c r="A38" s="23" t="s">
        <v>5</v>
      </c>
      <c r="B38" s="23" t="s">
        <v>0</v>
      </c>
      <c r="C38" s="23" t="s">
        <v>0</v>
      </c>
      <c r="D38" s="24" t="s">
        <v>2</v>
      </c>
      <c r="E38" s="25" t="s">
        <v>1</v>
      </c>
      <c r="F38" s="24" t="s">
        <v>126</v>
      </c>
      <c r="G38" s="25" t="s">
        <v>64</v>
      </c>
      <c r="H38" s="5" t="s">
        <v>127</v>
      </c>
      <c r="I38" s="26" t="s">
        <v>73</v>
      </c>
      <c r="J38" s="5" t="s">
        <v>81</v>
      </c>
      <c r="K38" s="27" t="s">
        <v>128</v>
      </c>
      <c r="L38" s="28" t="s">
        <v>129</v>
      </c>
      <c r="M38" s="6" t="s">
        <v>6</v>
      </c>
      <c r="N38" s="7" t="s">
        <v>9</v>
      </c>
      <c r="O38" s="28">
        <v>1</v>
      </c>
      <c r="P38" s="28">
        <v>42120</v>
      </c>
      <c r="Q38" s="28" t="s">
        <v>130</v>
      </c>
      <c r="R38" s="28">
        <v>42120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42120</v>
      </c>
      <c r="AD38" s="28">
        <v>0</v>
      </c>
    </row>
    <row r="39" spans="1:30" s="29" customFormat="1" ht="26" x14ac:dyDescent="0.25">
      <c r="A39" s="23" t="s">
        <v>5</v>
      </c>
      <c r="B39" s="23" t="s">
        <v>0</v>
      </c>
      <c r="C39" s="23" t="s">
        <v>0</v>
      </c>
      <c r="D39" s="24" t="s">
        <v>2</v>
      </c>
      <c r="E39" s="25" t="s">
        <v>1</v>
      </c>
      <c r="F39" s="24" t="s">
        <v>131</v>
      </c>
      <c r="G39" s="25" t="s">
        <v>44</v>
      </c>
      <c r="H39" s="5" t="s">
        <v>127</v>
      </c>
      <c r="I39" s="26" t="s">
        <v>73</v>
      </c>
      <c r="J39" s="5" t="s">
        <v>81</v>
      </c>
      <c r="K39" s="27" t="s">
        <v>128</v>
      </c>
      <c r="L39" s="28" t="s">
        <v>129</v>
      </c>
      <c r="M39" s="6" t="s">
        <v>6</v>
      </c>
      <c r="N39" s="7" t="s">
        <v>9</v>
      </c>
      <c r="O39" s="28">
        <v>1</v>
      </c>
      <c r="P39" s="28">
        <v>26448</v>
      </c>
      <c r="Q39" s="28" t="s">
        <v>95</v>
      </c>
      <c r="R39" s="28">
        <v>26448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26448</v>
      </c>
      <c r="AD39" s="28">
        <v>0</v>
      </c>
    </row>
    <row r="40" spans="1:30" s="29" customFormat="1" ht="65" x14ac:dyDescent="0.25">
      <c r="A40" s="23" t="s">
        <v>5</v>
      </c>
      <c r="B40" s="23" t="s">
        <v>0</v>
      </c>
      <c r="C40" s="23" t="s">
        <v>0</v>
      </c>
      <c r="D40" s="24" t="s">
        <v>2</v>
      </c>
      <c r="E40" s="25" t="s">
        <v>1</v>
      </c>
      <c r="F40" s="24" t="s">
        <v>113</v>
      </c>
      <c r="G40" s="25" t="s">
        <v>40</v>
      </c>
      <c r="H40" s="5" t="s">
        <v>80</v>
      </c>
      <c r="I40" s="26" t="s">
        <v>45</v>
      </c>
      <c r="J40" s="5" t="s">
        <v>81</v>
      </c>
      <c r="K40" s="27" t="s">
        <v>132</v>
      </c>
      <c r="L40" s="28" t="s">
        <v>133</v>
      </c>
      <c r="M40" s="6" t="s">
        <v>7</v>
      </c>
      <c r="N40" s="7" t="s">
        <v>9</v>
      </c>
      <c r="O40" s="28">
        <v>1</v>
      </c>
      <c r="P40" s="28">
        <v>176024.08</v>
      </c>
      <c r="Q40" s="28" t="s">
        <v>84</v>
      </c>
      <c r="R40" s="28">
        <v>176024.08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176024.08</v>
      </c>
      <c r="AD40" s="28">
        <v>0</v>
      </c>
    </row>
    <row r="41" spans="1:30" s="29" customFormat="1" ht="65" x14ac:dyDescent="0.25">
      <c r="A41" s="23" t="s">
        <v>5</v>
      </c>
      <c r="B41" s="23" t="s">
        <v>0</v>
      </c>
      <c r="C41" s="23" t="s">
        <v>0</v>
      </c>
      <c r="D41" s="24" t="s">
        <v>2</v>
      </c>
      <c r="E41" s="25" t="s">
        <v>1</v>
      </c>
      <c r="F41" s="24" t="s">
        <v>113</v>
      </c>
      <c r="G41" s="25" t="s">
        <v>40</v>
      </c>
      <c r="H41" s="5" t="s">
        <v>80</v>
      </c>
      <c r="I41" s="26" t="s">
        <v>45</v>
      </c>
      <c r="J41" s="5" t="s">
        <v>81</v>
      </c>
      <c r="K41" s="27" t="s">
        <v>132</v>
      </c>
      <c r="L41" s="28" t="s">
        <v>133</v>
      </c>
      <c r="M41" s="6" t="s">
        <v>7</v>
      </c>
      <c r="N41" s="7" t="s">
        <v>9</v>
      </c>
      <c r="O41" s="28">
        <v>1</v>
      </c>
      <c r="P41" s="28">
        <v>229251.38</v>
      </c>
      <c r="Q41" s="28" t="s">
        <v>84</v>
      </c>
      <c r="R41" s="28">
        <v>229251.38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229251.38</v>
      </c>
      <c r="AD41" s="28">
        <v>0</v>
      </c>
    </row>
    <row r="42" spans="1:30" s="29" customFormat="1" ht="65" x14ac:dyDescent="0.25">
      <c r="A42" s="23" t="s">
        <v>5</v>
      </c>
      <c r="B42" s="23" t="s">
        <v>0</v>
      </c>
      <c r="C42" s="23" t="s">
        <v>0</v>
      </c>
      <c r="D42" s="24" t="s">
        <v>2</v>
      </c>
      <c r="E42" s="25" t="s">
        <v>1</v>
      </c>
      <c r="F42" s="24" t="s">
        <v>113</v>
      </c>
      <c r="G42" s="25" t="s">
        <v>39</v>
      </c>
      <c r="H42" s="5" t="s">
        <v>80</v>
      </c>
      <c r="I42" s="26" t="s">
        <v>45</v>
      </c>
      <c r="J42" s="5" t="s">
        <v>81</v>
      </c>
      <c r="K42" s="27" t="s">
        <v>132</v>
      </c>
      <c r="L42" s="28" t="s">
        <v>133</v>
      </c>
      <c r="M42" s="6" t="s">
        <v>7</v>
      </c>
      <c r="N42" s="7" t="s">
        <v>9</v>
      </c>
      <c r="O42" s="28">
        <v>1</v>
      </c>
      <c r="P42" s="28">
        <v>16971886.32</v>
      </c>
      <c r="Q42" s="28" t="s">
        <v>84</v>
      </c>
      <c r="R42" s="28">
        <v>16971886.32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16971886.32</v>
      </c>
      <c r="AD42" s="28">
        <v>0</v>
      </c>
    </row>
    <row r="43" spans="1:30" s="29" customFormat="1" ht="26" x14ac:dyDescent="0.25">
      <c r="A43" s="23" t="s">
        <v>5</v>
      </c>
      <c r="B43" s="23" t="s">
        <v>0</v>
      </c>
      <c r="C43" s="23" t="s">
        <v>0</v>
      </c>
      <c r="D43" s="24" t="s">
        <v>2</v>
      </c>
      <c r="E43" s="25" t="s">
        <v>1</v>
      </c>
      <c r="F43" s="24" t="s">
        <v>134</v>
      </c>
      <c r="G43" s="25" t="s">
        <v>64</v>
      </c>
      <c r="H43" s="5" t="s">
        <v>135</v>
      </c>
      <c r="I43" s="26" t="s">
        <v>63</v>
      </c>
      <c r="J43" s="5" t="s">
        <v>81</v>
      </c>
      <c r="K43" s="27" t="s">
        <v>136</v>
      </c>
      <c r="L43" s="28"/>
      <c r="M43" s="6" t="s">
        <v>6</v>
      </c>
      <c r="N43" s="7" t="s">
        <v>9</v>
      </c>
      <c r="O43" s="28">
        <v>1</v>
      </c>
      <c r="P43" s="28">
        <v>15428</v>
      </c>
      <c r="Q43" s="28" t="s">
        <v>47</v>
      </c>
      <c r="R43" s="28">
        <v>15428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15428</v>
      </c>
      <c r="AD43" s="28">
        <v>0</v>
      </c>
    </row>
    <row r="44" spans="1:30" s="29" customFormat="1" ht="26" x14ac:dyDescent="0.25">
      <c r="A44" s="23" t="s">
        <v>5</v>
      </c>
      <c r="B44" s="23" t="s">
        <v>0</v>
      </c>
      <c r="C44" s="23" t="s">
        <v>0</v>
      </c>
      <c r="D44" s="24" t="s">
        <v>2</v>
      </c>
      <c r="E44" s="25" t="s">
        <v>1</v>
      </c>
      <c r="F44" s="24" t="s">
        <v>137</v>
      </c>
      <c r="G44" s="25" t="s">
        <v>44</v>
      </c>
      <c r="H44" s="5" t="s">
        <v>138</v>
      </c>
      <c r="I44" s="26" t="s">
        <v>54</v>
      </c>
      <c r="J44" s="5" t="s">
        <v>81</v>
      </c>
      <c r="K44" s="27" t="s">
        <v>139</v>
      </c>
      <c r="L44" s="28" t="s">
        <v>140</v>
      </c>
      <c r="M44" s="6" t="s">
        <v>6</v>
      </c>
      <c r="N44" s="7" t="s">
        <v>9</v>
      </c>
      <c r="O44" s="28">
        <v>1</v>
      </c>
      <c r="P44" s="28">
        <v>16943</v>
      </c>
      <c r="Q44" s="28" t="s">
        <v>84</v>
      </c>
      <c r="R44" s="28">
        <v>16943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16943</v>
      </c>
      <c r="AD44" s="28">
        <v>0</v>
      </c>
    </row>
    <row r="45" spans="1:30" s="29" customFormat="1" ht="26" x14ac:dyDescent="0.25">
      <c r="A45" s="23" t="s">
        <v>5</v>
      </c>
      <c r="B45" s="23" t="s">
        <v>0</v>
      </c>
      <c r="C45" s="23" t="s">
        <v>0</v>
      </c>
      <c r="D45" s="24" t="s">
        <v>2</v>
      </c>
      <c r="E45" s="25" t="s">
        <v>1</v>
      </c>
      <c r="F45" s="24" t="s">
        <v>137</v>
      </c>
      <c r="G45" s="25" t="s">
        <v>44</v>
      </c>
      <c r="H45" s="5" t="s">
        <v>138</v>
      </c>
      <c r="I45" s="26" t="s">
        <v>54</v>
      </c>
      <c r="J45" s="5" t="s">
        <v>81</v>
      </c>
      <c r="K45" s="27" t="s">
        <v>141</v>
      </c>
      <c r="L45" s="28" t="s">
        <v>140</v>
      </c>
      <c r="M45" s="6" t="s">
        <v>6</v>
      </c>
      <c r="N45" s="7" t="s">
        <v>9</v>
      </c>
      <c r="O45" s="28">
        <v>1</v>
      </c>
      <c r="P45" s="28">
        <v>200727.2</v>
      </c>
      <c r="Q45" s="28" t="s">
        <v>84</v>
      </c>
      <c r="R45" s="28">
        <v>200727.2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200727.2</v>
      </c>
      <c r="AD45" s="28">
        <v>0</v>
      </c>
    </row>
    <row r="46" spans="1:30" s="29" customFormat="1" ht="26" x14ac:dyDescent="0.25">
      <c r="A46" s="23" t="s">
        <v>5</v>
      </c>
      <c r="B46" s="23" t="s">
        <v>0</v>
      </c>
      <c r="C46" s="23" t="s">
        <v>0</v>
      </c>
      <c r="D46" s="24" t="s">
        <v>2</v>
      </c>
      <c r="E46" s="25" t="s">
        <v>8</v>
      </c>
      <c r="F46" s="24" t="s">
        <v>119</v>
      </c>
      <c r="G46" s="25" t="s">
        <v>44</v>
      </c>
      <c r="H46" s="5" t="s">
        <v>142</v>
      </c>
      <c r="I46" s="26" t="s">
        <v>74</v>
      </c>
      <c r="J46" s="5" t="s">
        <v>143</v>
      </c>
      <c r="K46" s="27" t="s">
        <v>144</v>
      </c>
      <c r="L46" s="28" t="s">
        <v>145</v>
      </c>
      <c r="M46" s="6" t="s">
        <v>6</v>
      </c>
      <c r="N46" s="7" t="s">
        <v>55</v>
      </c>
      <c r="O46" s="28">
        <v>1</v>
      </c>
      <c r="P46" s="28">
        <v>48146.96</v>
      </c>
      <c r="Q46" s="28" t="s">
        <v>95</v>
      </c>
      <c r="R46" s="28">
        <v>48146.96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48146.96</v>
      </c>
      <c r="AD46" s="28">
        <v>0</v>
      </c>
    </row>
    <row r="47" spans="1:30" s="29" customFormat="1" ht="26" x14ac:dyDescent="0.25">
      <c r="A47" s="23" t="s">
        <v>5</v>
      </c>
      <c r="B47" s="23" t="s">
        <v>0</v>
      </c>
      <c r="C47" s="23" t="s">
        <v>0</v>
      </c>
      <c r="D47" s="24" t="s">
        <v>2</v>
      </c>
      <c r="E47" s="25" t="s">
        <v>8</v>
      </c>
      <c r="F47" s="24" t="s">
        <v>119</v>
      </c>
      <c r="G47" s="25" t="s">
        <v>44</v>
      </c>
      <c r="H47" s="5" t="s">
        <v>142</v>
      </c>
      <c r="I47" s="26" t="s">
        <v>74</v>
      </c>
      <c r="J47" s="5" t="s">
        <v>146</v>
      </c>
      <c r="K47" s="27" t="s">
        <v>147</v>
      </c>
      <c r="L47" s="28" t="s">
        <v>145</v>
      </c>
      <c r="M47" s="6" t="s">
        <v>6</v>
      </c>
      <c r="N47" s="7" t="s">
        <v>55</v>
      </c>
      <c r="O47" s="28">
        <v>1</v>
      </c>
      <c r="P47" s="28">
        <v>32330.36</v>
      </c>
      <c r="Q47" s="28" t="s">
        <v>95</v>
      </c>
      <c r="R47" s="28">
        <v>32330.36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32330.36</v>
      </c>
      <c r="AD47" s="28">
        <v>0</v>
      </c>
    </row>
    <row r="48" spans="1:30" s="29" customFormat="1" ht="26" x14ac:dyDescent="0.25">
      <c r="A48" s="23" t="s">
        <v>5</v>
      </c>
      <c r="B48" s="23" t="s">
        <v>0</v>
      </c>
      <c r="C48" s="23" t="s">
        <v>0</v>
      </c>
      <c r="D48" s="24" t="s">
        <v>2</v>
      </c>
      <c r="E48" s="25" t="s">
        <v>8</v>
      </c>
      <c r="F48" s="24" t="s">
        <v>148</v>
      </c>
      <c r="G48" s="25" t="s">
        <v>44</v>
      </c>
      <c r="H48" s="5" t="s">
        <v>142</v>
      </c>
      <c r="I48" s="26" t="s">
        <v>74</v>
      </c>
      <c r="J48" s="5" t="s">
        <v>146</v>
      </c>
      <c r="K48" s="27" t="s">
        <v>147</v>
      </c>
      <c r="L48" s="28" t="s">
        <v>145</v>
      </c>
      <c r="M48" s="6" t="s">
        <v>6</v>
      </c>
      <c r="N48" s="7" t="s">
        <v>55</v>
      </c>
      <c r="O48" s="28">
        <v>4</v>
      </c>
      <c r="P48" s="28">
        <v>32330.36</v>
      </c>
      <c r="Q48" s="28" t="s">
        <v>95</v>
      </c>
      <c r="R48" s="28">
        <v>129321.44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129321.44</v>
      </c>
      <c r="AD48" s="28">
        <v>0</v>
      </c>
    </row>
    <row r="49" spans="1:30" s="29" customFormat="1" ht="13" x14ac:dyDescent="0.25">
      <c r="A49" s="23" t="s">
        <v>5</v>
      </c>
      <c r="B49" s="23" t="s">
        <v>0</v>
      </c>
      <c r="C49" s="23" t="s">
        <v>0</v>
      </c>
      <c r="D49" s="24" t="s">
        <v>2</v>
      </c>
      <c r="E49" s="25" t="s">
        <v>1</v>
      </c>
      <c r="F49" s="24" t="s">
        <v>134</v>
      </c>
      <c r="G49" s="25" t="s">
        <v>64</v>
      </c>
      <c r="H49" s="5" t="s">
        <v>149</v>
      </c>
      <c r="I49" s="26" t="s">
        <v>75</v>
      </c>
      <c r="J49" s="5" t="s">
        <v>150</v>
      </c>
      <c r="K49" s="27" t="s">
        <v>151</v>
      </c>
      <c r="L49" s="28"/>
      <c r="M49" s="6" t="s">
        <v>6</v>
      </c>
      <c r="N49" s="7" t="s">
        <v>55</v>
      </c>
      <c r="O49" s="28">
        <v>1</v>
      </c>
      <c r="P49" s="28">
        <v>23200</v>
      </c>
      <c r="Q49" s="28" t="s">
        <v>47</v>
      </c>
      <c r="R49" s="28">
        <v>23200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23200</v>
      </c>
      <c r="AD49" s="28">
        <v>0</v>
      </c>
    </row>
    <row r="50" spans="1:30" s="29" customFormat="1" ht="23.4" customHeight="1" x14ac:dyDescent="0.25">
      <c r="A50" s="30"/>
      <c r="B50" s="30"/>
      <c r="C50" s="30"/>
      <c r="D50" s="31"/>
      <c r="E50" s="32"/>
      <c r="F50" s="31"/>
      <c r="G50" s="32"/>
      <c r="H50" s="12"/>
      <c r="I50" s="33"/>
      <c r="J50" s="12"/>
      <c r="K50" s="34"/>
      <c r="L50" s="35"/>
      <c r="M50" s="13"/>
      <c r="N50" s="14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</row>
    <row r="52" spans="1:30" s="1" customFormat="1" x14ac:dyDescent="0.3">
      <c r="A52" s="15" t="s">
        <v>10</v>
      </c>
      <c r="B52" s="16"/>
      <c r="C52" s="16"/>
      <c r="D52" s="16"/>
      <c r="E52" s="16"/>
      <c r="F52" s="16"/>
      <c r="G52" s="16"/>
      <c r="H52" s="16"/>
      <c r="I52" s="17"/>
      <c r="K52" s="2"/>
      <c r="L52" s="3"/>
      <c r="M52" s="3"/>
      <c r="O52" s="4"/>
      <c r="R52" s="11">
        <f>SUM(R11:R51)</f>
        <v>54360893.940000005</v>
      </c>
      <c r="S52" s="11">
        <f>SUM(S11:S51)</f>
        <v>0</v>
      </c>
      <c r="T52" s="11">
        <f>SUM(T11:T51)</f>
        <v>2419082</v>
      </c>
      <c r="U52" s="11">
        <f>SUM(U11:U51)</f>
        <v>1979249</v>
      </c>
      <c r="V52" s="11">
        <f>SUM(V11:V51)</f>
        <v>2199165</v>
      </c>
      <c r="W52" s="11">
        <f>SUM(W11:W51)</f>
        <v>2419082</v>
      </c>
      <c r="X52" s="11">
        <f>SUM(X11:X51)</f>
        <v>0</v>
      </c>
      <c r="Y52" s="11">
        <f>SUM(Y11:Y51)</f>
        <v>0</v>
      </c>
      <c r="Z52" s="11">
        <f>SUM(Z11:Z51)</f>
        <v>0</v>
      </c>
      <c r="AA52" s="11">
        <f>SUM(AA11:AA51)</f>
        <v>0</v>
      </c>
      <c r="AB52" s="11">
        <f>SUM(AB11:AB51)</f>
        <v>0</v>
      </c>
      <c r="AC52" s="11">
        <f>SUM(AC11:AC51)</f>
        <v>31363648.640000001</v>
      </c>
      <c r="AD52" s="11">
        <f>SUM(AD11:AD51)</f>
        <v>13980667.300000001</v>
      </c>
    </row>
    <row r="53" spans="1:30" s="36" customFormat="1" x14ac:dyDescent="0.35">
      <c r="H53" s="37"/>
      <c r="I53" s="38"/>
      <c r="K53" s="38"/>
      <c r="L53" s="39"/>
      <c r="M53" s="39"/>
      <c r="O53" s="40"/>
      <c r="Q53" s="41"/>
    </row>
    <row r="54" spans="1:30" s="36" customFormat="1" x14ac:dyDescent="0.35">
      <c r="H54" s="37"/>
      <c r="I54" s="38"/>
      <c r="K54" s="38"/>
      <c r="L54" s="39"/>
      <c r="M54" s="39"/>
      <c r="O54" s="40"/>
      <c r="Q54" s="41"/>
    </row>
    <row r="55" spans="1:30" s="36" customFormat="1" ht="14.4" customHeight="1" x14ac:dyDescent="0.35">
      <c r="A55" s="15" t="s">
        <v>38</v>
      </c>
      <c r="B55" s="16"/>
      <c r="C55" s="16"/>
      <c r="D55" s="16"/>
      <c r="E55" s="16"/>
      <c r="F55" s="16"/>
      <c r="G55" s="16"/>
      <c r="H55" s="16"/>
      <c r="I55" s="17"/>
      <c r="K55" s="38"/>
      <c r="L55" s="39"/>
      <c r="M55" s="39"/>
      <c r="O55" s="40"/>
      <c r="Q55" s="41"/>
    </row>
  </sheetData>
  <mergeCells count="3">
    <mergeCell ref="A7:AD7"/>
    <mergeCell ref="A52:I52"/>
    <mergeCell ref="A55:I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OF11(2)</vt:lpstr>
      <vt:lpstr>'OF11(2)'!Títulos_a_imprimir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2025-12-22T16:50:56Z</dcterms:modified>
</cp:coreProperties>
</file>