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1" documentId="13_ncr:1_{E71E7CBF-9B0A-4ADA-85F9-2A190D424B12}" xr6:coauthVersionLast="47" xr6:coauthVersionMax="47" xr10:uidLastSave="{6C4744B4-346F-4FD0-AAA2-488B1983B95E}"/>
  <bookViews>
    <workbookView xWindow="-110" yWindow="-110" windowWidth="19420" windowHeight="11500" xr2:uid="{00000000-000D-0000-FFFF-FFFF00000000}"/>
  </bookViews>
  <sheets>
    <sheet name="OF05 (2)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13" l="1"/>
  <c r="AC16" i="113"/>
  <c r="AB16" i="113"/>
  <c r="AA16" i="113"/>
  <c r="Z16" i="113"/>
  <c r="Y16" i="113"/>
  <c r="X16" i="113"/>
  <c r="W16" i="113"/>
  <c r="V16" i="113"/>
  <c r="U16" i="113"/>
  <c r="T16" i="113"/>
  <c r="S16" i="113"/>
  <c r="R16" i="113"/>
</calcChain>
</file>

<file path=xl/sharedStrings.xml><?xml version="1.0" encoding="utf-8"?>
<sst xmlns="http://schemas.openxmlformats.org/spreadsheetml/2006/main" count="80" uniqueCount="56">
  <si>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</si>
  <si>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</si>
  <si>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</si>
  <si>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</si>
  <si>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</si>
  <si>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</si>
  <si>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</si>
  <si>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</si>
  <si>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</si>
  <si>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</si>
  <si>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</si>
  <si>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</si>
  <si>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</si>
  <si>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</si>
  <si>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</si>
  <si>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</si>
  <si>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</si>
  <si>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</si>
  <si>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</si>
  <si>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</si>
  <si>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</si>
  <si>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</si>
  <si>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</si>
  <si>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</si>
  <si>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</si>
  <si>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</si>
  <si>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</si>
  <si>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</si>
  <si>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</si>
  <si>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</si>
  <si>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</si>
  <si>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</si>
  <si>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</si>
  <si>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</si>
  <si>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</si>
  <si>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</si>
  <si>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</si>
  <si>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</si>
  <si>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</si>
  <si>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</si>
  <si>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</si>
  <si>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COMPRA MENOR</t>
  </si>
  <si>
    <t>J050210</t>
  </si>
  <si>
    <t>GASTOS POR SERVICIOS DE TRASLADO DE PERSONAS</t>
  </si>
  <si>
    <t>Programa Anual de Adquisiciones, Arrendamientos y Servicios del INE  2025 (PAAASINE) Noviembre de Oficinas Centrales</t>
  </si>
  <si>
    <t>B00OF01</t>
  </si>
  <si>
    <t>32701</t>
  </si>
  <si>
    <t>PATENTES, REGALÍAS Y OTROS</t>
  </si>
  <si>
    <t xml:space="preserve"> </t>
  </si>
  <si>
    <t>SERVICIO LICENCIA ADOBE CREATIVE CLOUD</t>
  </si>
  <si>
    <t>010</t>
  </si>
  <si>
    <t>44102</t>
  </si>
  <si>
    <t>HOSPEDAJE Y ALIMENTOS FUNCIONARIOS EXTRANJEROS</t>
  </si>
  <si>
    <t>INE/ADQ-054/25 (CONVENIO MODIFICATORIO)</t>
  </si>
  <si>
    <t>ADJUDICACION DIRECTA POR EXC A INV</t>
  </si>
  <si>
    <t>ISH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</si>
</sst>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2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2" fillId="0" borderId="0"/>
    <xf numFmtId="0" fontId="107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2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2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8" fillId="0" borderId="0"/>
    <xf numFmtId="43" fontId="107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4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5" fillId="0" borderId="0"/>
    <xf numFmtId="44" fontId="47" fillId="0" borderId="0" applyFont="0" applyFill="0" applyBorder="0" applyAlignment="0" applyProtection="0"/>
    <xf numFmtId="0" fontId="116" fillId="0" borderId="0"/>
    <xf numFmtId="0" fontId="46" fillId="0" borderId="0"/>
    <xf numFmtId="44" fontId="116" fillId="0" borderId="0" applyFont="0" applyFill="0" applyBorder="0" applyAlignment="0" applyProtection="0"/>
    <xf numFmtId="0" fontId="45" fillId="0" borderId="0"/>
    <xf numFmtId="0" fontId="45" fillId="0" borderId="0"/>
    <xf numFmtId="0" fontId="11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8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5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7" applyFont="1"/>
    <xf numFmtId="0" fontId="113" fillId="0" borderId="0" xfId="7" applyFont="1" applyAlignment="1">
      <alignment horizontal="left" wrapText="1"/>
    </xf>
    <xf numFmtId="0" fontId="113" fillId="0" borderId="0" xfId="7" applyFont="1" applyAlignment="1">
      <alignment horizontal="center"/>
    </xf>
    <xf numFmtId="0" fontId="113" fillId="0" borderId="0" xfId="7" applyFont="1" applyAlignment="1">
      <alignment horizontal="right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70"/>
    <xf numFmtId="3" fontId="119" fillId="0" borderId="0" xfId="271" applyNumberFormat="1" applyFont="1" applyAlignment="1">
      <alignment horizontal="right" vertical="center"/>
    </xf>
    <xf numFmtId="0" fontId="117" fillId="0" borderId="0" xfId="271" applyFont="1" applyAlignment="1">
      <alignment horizontal="center"/>
    </xf>
    <xf numFmtId="0" fontId="117" fillId="0" borderId="0" xfId="271" applyFont="1" applyAlignment="1">
      <alignment horizontal="center"/>
    </xf>
    <xf numFmtId="0" fontId="1" fillId="0" borderId="0" xfId="271" applyAlignment="1">
      <alignment horizontal="center" vertical="center" wrapText="1"/>
    </xf>
    <xf numFmtId="0" fontId="109" fillId="0" borderId="2" xfId="271" applyFont="1" applyBorder="1" applyAlignment="1">
      <alignment horizontal="center" vertical="center" wrapText="1"/>
    </xf>
    <xf numFmtId="0" fontId="110" fillId="0" borderId="1" xfId="271" quotePrefix="1" applyFont="1" applyBorder="1" applyAlignment="1">
      <alignment horizontal="center" vertical="center" wrapText="1"/>
    </xf>
    <xf numFmtId="0" fontId="110" fillId="0" borderId="1" xfId="271" applyFont="1" applyBorder="1" applyAlignment="1">
      <alignment horizontal="center" vertical="center" wrapText="1"/>
    </xf>
    <xf numFmtId="4" fontId="110" fillId="0" borderId="1" xfId="271" applyNumberFormat="1" applyFont="1" applyBorder="1" applyAlignment="1">
      <alignment horizontal="left" vertical="center" wrapText="1"/>
    </xf>
    <xf numFmtId="1" fontId="110" fillId="0" borderId="1" xfId="271" applyNumberFormat="1" applyFont="1" applyBorder="1" applyAlignment="1">
      <alignment vertical="center" wrapText="1"/>
    </xf>
    <xf numFmtId="3" fontId="110" fillId="0" borderId="1" xfId="271" applyNumberFormat="1" applyFont="1" applyBorder="1" applyAlignment="1">
      <alignment vertical="center" wrapText="1"/>
    </xf>
    <xf numFmtId="0" fontId="111" fillId="0" borderId="0" xfId="271" applyFont="1" applyAlignment="1">
      <alignment horizontal="center" vertical="center" wrapText="1"/>
    </xf>
    <xf numFmtId="0" fontId="109" fillId="0" borderId="0" xfId="271" applyFont="1" applyAlignment="1">
      <alignment horizontal="center" vertical="center" wrapText="1"/>
    </xf>
    <xf numFmtId="0" fontId="110" fillId="0" borderId="0" xfId="271" quotePrefix="1" applyFont="1" applyAlignment="1">
      <alignment horizontal="center" vertical="center" wrapText="1"/>
    </xf>
    <xf numFmtId="0" fontId="110" fillId="0" borderId="0" xfId="271" applyFont="1" applyAlignment="1">
      <alignment horizontal="center" vertical="center" wrapText="1"/>
    </xf>
    <xf numFmtId="4" fontId="110" fillId="0" borderId="0" xfId="271" applyNumberFormat="1" applyFont="1" applyAlignment="1">
      <alignment horizontal="left" vertical="center" wrapText="1"/>
    </xf>
    <xf numFmtId="1" fontId="110" fillId="0" borderId="0" xfId="271" applyNumberFormat="1" applyFont="1" applyAlignment="1">
      <alignment vertical="center" wrapText="1"/>
    </xf>
    <xf numFmtId="3" fontId="110" fillId="0" borderId="0" xfId="271" applyNumberFormat="1" applyFont="1" applyAlignment="1">
      <alignment vertical="center" wrapText="1"/>
    </xf>
    <xf numFmtId="0" fontId="1" fillId="0" borderId="0" xfId="271"/>
    <xf numFmtId="1" fontId="1" fillId="0" borderId="0" xfId="271" applyNumberFormat="1" applyAlignment="1">
      <alignment horizontal="center"/>
    </xf>
    <xf numFmtId="0" fontId="1" fillId="0" borderId="0" xfId="271" applyAlignment="1">
      <alignment horizontal="left" wrapText="1"/>
    </xf>
    <xf numFmtId="0" fontId="1" fillId="0" borderId="0" xfId="271" applyAlignment="1">
      <alignment horizontal="center"/>
    </xf>
    <xf numFmtId="0" fontId="1" fillId="0" borderId="0" xfId="271" applyAlignment="1">
      <alignment horizontal="right"/>
    </xf>
    <xf numFmtId="0" fontId="1" fillId="0" borderId="0" xfId="271" applyAlignment="1">
      <alignment horizontal="left"/>
    </xf>
  </cellXfs>
  <cellStyles count="272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39" xfId="259" xr:uid="{EFF3DFFC-EDDE-4009-BB24-EDC362A01D3E}"/>
    <cellStyle name="Normal 2 2 2 4" xfId="11" xr:uid="{00000000-0005-0000-0000-00002D000000}"/>
    <cellStyle name="Normal 2 2 2 40" xfId="261" xr:uid="{B6D19E1E-F569-4E78-8E7F-010ABC1563CD}"/>
    <cellStyle name="Normal 2 2 2 41" xfId="263" xr:uid="{15063DA6-07B6-4E97-9F48-0AA7DF17B149}"/>
    <cellStyle name="Normal 2 2 2 42" xfId="265" xr:uid="{72369F3D-3295-4CBF-81FB-60DDA18B59DB}"/>
    <cellStyle name="Normal 2 2 2 43" xfId="267" xr:uid="{F7818BE7-4CA7-472D-95AA-C825E1152572}"/>
    <cellStyle name="Normal 2 2 2 44" xfId="269" xr:uid="{715DC857-C575-4603-A869-4C8014B6AAC6}"/>
    <cellStyle name="Normal 2 2 2 45" xfId="271" xr:uid="{BACAEEDE-E369-49C6-871B-1F0A0C8B3321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35" xfId="258" xr:uid="{C1C6A4AD-686D-4920-87AC-CCEB2F46AC7D}"/>
    <cellStyle name="Normal 5 2 36" xfId="260" xr:uid="{A61FBC7E-F234-4F76-8727-BB4B5ADD9FA5}"/>
    <cellStyle name="Normal 5 2 37" xfId="262" xr:uid="{48162F81-2988-406D-87D2-A11138C5CD4D}"/>
    <cellStyle name="Normal 5 2 38" xfId="264" xr:uid="{5A2C98DF-19F4-48DA-B135-52B8AEB364FC}"/>
    <cellStyle name="Normal 5 2 39" xfId="266" xr:uid="{78C08147-2E21-43C3-BE09-123093249B37}"/>
    <cellStyle name="Normal 5 2 4" xfId="192" xr:uid="{EB47E75B-5DBD-43EA-8470-5C3911C47109}"/>
    <cellStyle name="Normal 5 2 40" xfId="268" xr:uid="{B2BBE603-7282-4FEA-B81A-3376939BE406}"/>
    <cellStyle name="Normal 5 2 41" xfId="270" xr:uid="{C5307DB6-05FF-407A-B50D-E0982D902126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598172A-B554-468C-8146-0AAB1FA9C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EE3E1-ECE3-4309-9BEC-F1B35E4DB9B1}">
  <dimension ref="A1:AD19"/>
  <sheetViews>
    <sheetView tabSelected="1" topLeftCell="A5" zoomScaleNormal="100" workbookViewId="0">
      <selection activeCell="A11" sqref="A11:XFD1419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39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13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1</v>
      </c>
      <c r="G11" s="25" t="s">
        <v>45</v>
      </c>
      <c r="H11" s="5" t="s">
        <v>46</v>
      </c>
      <c r="I11" s="26" t="s">
        <v>47</v>
      </c>
      <c r="J11" s="5" t="s">
        <v>48</v>
      </c>
      <c r="K11" s="27" t="s">
        <v>49</v>
      </c>
      <c r="L11" s="28"/>
      <c r="M11" s="6" t="s">
        <v>40</v>
      </c>
      <c r="N11" s="7" t="s">
        <v>6</v>
      </c>
      <c r="O11" s="28">
        <v>1</v>
      </c>
      <c r="P11" s="28">
        <v>25963.119999999999</v>
      </c>
      <c r="Q11" s="28" t="s">
        <v>41</v>
      </c>
      <c r="R11" s="28">
        <v>25963.119999999999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25963.119999999999</v>
      </c>
      <c r="AD11" s="28">
        <v>0</v>
      </c>
    </row>
    <row r="12" spans="1:30" s="29" customFormat="1" ht="39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50</v>
      </c>
      <c r="G12" s="25" t="s">
        <v>42</v>
      </c>
      <c r="H12" s="5" t="s">
        <v>51</v>
      </c>
      <c r="I12" s="26" t="s">
        <v>43</v>
      </c>
      <c r="J12" s="5" t="s">
        <v>48</v>
      </c>
      <c r="K12" s="27" t="s">
        <v>52</v>
      </c>
      <c r="L12" s="28" t="s">
        <v>53</v>
      </c>
      <c r="M12" s="6" t="s">
        <v>40</v>
      </c>
      <c r="N12" s="7" t="s">
        <v>6</v>
      </c>
      <c r="O12" s="28">
        <v>1</v>
      </c>
      <c r="P12" s="28">
        <v>14403.74</v>
      </c>
      <c r="Q12" s="28" t="s">
        <v>54</v>
      </c>
      <c r="R12" s="28">
        <v>14403.74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14403.74</v>
      </c>
      <c r="AD12" s="28">
        <v>0</v>
      </c>
    </row>
    <row r="13" spans="1:30" s="29" customFormat="1" ht="39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50</v>
      </c>
      <c r="G13" s="25" t="s">
        <v>42</v>
      </c>
      <c r="H13" s="5" t="s">
        <v>51</v>
      </c>
      <c r="I13" s="26" t="s">
        <v>43</v>
      </c>
      <c r="J13" s="5" t="s">
        <v>48</v>
      </c>
      <c r="K13" s="27" t="s">
        <v>55</v>
      </c>
      <c r="L13" s="28" t="s">
        <v>53</v>
      </c>
      <c r="M13" s="6" t="s">
        <v>40</v>
      </c>
      <c r="N13" s="7" t="s">
        <v>6</v>
      </c>
      <c r="O13" s="28">
        <v>1</v>
      </c>
      <c r="P13" s="28">
        <v>270.38</v>
      </c>
      <c r="Q13" s="28" t="s">
        <v>54</v>
      </c>
      <c r="R13" s="28">
        <v>270.38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270.38</v>
      </c>
      <c r="AD13" s="28">
        <v>0</v>
      </c>
    </row>
    <row r="14" spans="1:30" s="29" customFormat="1" ht="23.4" customHeight="1" x14ac:dyDescent="0.25">
      <c r="A14" s="30"/>
      <c r="B14" s="30"/>
      <c r="C14" s="30"/>
      <c r="D14" s="31"/>
      <c r="E14" s="32"/>
      <c r="F14" s="31"/>
      <c r="G14" s="32"/>
      <c r="H14" s="12"/>
      <c r="I14" s="33"/>
      <c r="J14" s="12"/>
      <c r="K14" s="34"/>
      <c r="L14" s="35"/>
      <c r="M14" s="13"/>
      <c r="N14" s="14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6" spans="1:30" s="1" customFormat="1" x14ac:dyDescent="0.3">
      <c r="A16" s="15" t="s">
        <v>7</v>
      </c>
      <c r="B16" s="16"/>
      <c r="C16" s="16"/>
      <c r="D16" s="16"/>
      <c r="E16" s="16"/>
      <c r="F16" s="16"/>
      <c r="G16" s="16"/>
      <c r="H16" s="16"/>
      <c r="I16" s="17"/>
      <c r="K16" s="2"/>
      <c r="L16" s="3"/>
      <c r="M16" s="3"/>
      <c r="O16" s="4"/>
      <c r="R16" s="11">
        <f>SUM(R11:R15)</f>
        <v>40637.24</v>
      </c>
      <c r="S16" s="11">
        <f>SUM(S11:S15)</f>
        <v>0</v>
      </c>
      <c r="T16" s="11">
        <f>SUM(T11:T15)</f>
        <v>0</v>
      </c>
      <c r="U16" s="11">
        <f>SUM(U11:U15)</f>
        <v>0</v>
      </c>
      <c r="V16" s="11">
        <f>SUM(V11:V15)</f>
        <v>0</v>
      </c>
      <c r="W16" s="11">
        <f>SUM(W11:W15)</f>
        <v>0</v>
      </c>
      <c r="X16" s="11">
        <f>SUM(X11:X15)</f>
        <v>0</v>
      </c>
      <c r="Y16" s="11">
        <f>SUM(Y11:Y15)</f>
        <v>0</v>
      </c>
      <c r="Z16" s="11">
        <f>SUM(Z11:Z15)</f>
        <v>0</v>
      </c>
      <c r="AA16" s="11">
        <f>SUM(AA11:AA15)</f>
        <v>0</v>
      </c>
      <c r="AB16" s="11">
        <f>SUM(AB11:AB15)</f>
        <v>0</v>
      </c>
      <c r="AC16" s="11">
        <f>SUM(AC11:AC15)</f>
        <v>40637.24</v>
      </c>
      <c r="AD16" s="11">
        <f>SUM(AD11:AD15)</f>
        <v>0</v>
      </c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x14ac:dyDescent="0.35">
      <c r="H18" s="37"/>
      <c r="I18" s="38"/>
      <c r="K18" s="38"/>
      <c r="L18" s="39"/>
      <c r="M18" s="39"/>
      <c r="O18" s="40"/>
      <c r="Q18" s="41"/>
    </row>
    <row r="19" spans="1:17" s="36" customFormat="1" ht="14.4" customHeight="1" x14ac:dyDescent="0.35">
      <c r="A19" s="15" t="s">
        <v>35</v>
      </c>
      <c r="B19" s="16"/>
      <c r="C19" s="16"/>
      <c r="D19" s="16"/>
      <c r="E19" s="16"/>
      <c r="F19" s="16"/>
      <c r="G19" s="16"/>
      <c r="H19" s="16"/>
      <c r="I19" s="17"/>
      <c r="K19" s="38"/>
      <c r="L19" s="39"/>
      <c r="M19" s="39"/>
      <c r="O19" s="40"/>
      <c r="Q19" s="41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2025-12-22T16:47:20Z</dcterms:modified>
</cp:coreProperties>
</file>