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57.241\Users\david.medinac\Desktop\Acu y Res\Acu Res CG 2023\(45) 15 diciembre 2023 Ord\Formateados\Punto 10 (con Lineamiento y 7 anexos)\"/>
    </mc:Choice>
  </mc:AlternateContent>
  <xr:revisionPtr revIDLastSave="0" documentId="13_ncr:1_{F5900F82-1892-4D0E-A778-222204BE1EB9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nformación_LNEPP" sheetId="1" r:id="rId1"/>
    <sheet name="Glosario" sheetId="2" r:id="rId2"/>
  </sheets>
  <definedNames>
    <definedName name="_xlnm.Print_Area" localSheetId="0">Conformación_LNEPP!$A$1:$I$134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1" l="1"/>
  <c r="E63" i="1"/>
  <c r="E62" i="1"/>
  <c r="E68" i="1"/>
  <c r="E69" i="1"/>
  <c r="E58" i="1"/>
  <c r="E57" i="1"/>
  <c r="E56" i="1"/>
  <c r="E55" i="1"/>
  <c r="E54" i="1"/>
  <c r="E129" i="1"/>
  <c r="E134" i="1"/>
  <c r="E133" i="1"/>
  <c r="E120" i="1"/>
  <c r="E119" i="1"/>
  <c r="E118" i="1"/>
  <c r="E112" i="1"/>
  <c r="E111" i="1"/>
  <c r="E110" i="1"/>
  <c r="E109" i="1"/>
  <c r="E107" i="1"/>
  <c r="E103" i="1"/>
  <c r="E102" i="1"/>
  <c r="E100" i="1"/>
  <c r="E94" i="1"/>
  <c r="E92" i="1"/>
  <c r="E90" i="1"/>
  <c r="E80" i="1"/>
  <c r="E79" i="1"/>
  <c r="E76" i="1"/>
  <c r="E75" i="1"/>
  <c r="E85" i="1"/>
  <c r="E43" i="1"/>
  <c r="E44" i="1"/>
  <c r="E45" i="1"/>
  <c r="E47" i="1"/>
  <c r="E34" i="1"/>
  <c r="E21" i="1"/>
  <c r="E19" i="1"/>
  <c r="E14" i="1"/>
  <c r="E15" i="1"/>
  <c r="E13" i="1"/>
</calcChain>
</file>

<file path=xl/sharedStrings.xml><?xml version="1.0" encoding="utf-8"?>
<sst xmlns="http://schemas.openxmlformats.org/spreadsheetml/2006/main" count="223" uniqueCount="165">
  <si>
    <t>Inicio</t>
  </si>
  <si>
    <t>Fin</t>
  </si>
  <si>
    <t>JLE</t>
  </si>
  <si>
    <t>JDE</t>
  </si>
  <si>
    <t>DEOE/CNV/CORFE/CG</t>
  </si>
  <si>
    <t>Observaciones</t>
  </si>
  <si>
    <t>Actividades</t>
  </si>
  <si>
    <t>Dirección de Productos y Servicios Electorales</t>
  </si>
  <si>
    <t>Fecha programada</t>
  </si>
  <si>
    <t>DEOE</t>
  </si>
  <si>
    <t>CNV</t>
  </si>
  <si>
    <t>CG</t>
  </si>
  <si>
    <t>DERFE</t>
  </si>
  <si>
    <t>SSPC</t>
  </si>
  <si>
    <t>STN</t>
  </si>
  <si>
    <t>EPP</t>
  </si>
  <si>
    <t>LNEPP</t>
  </si>
  <si>
    <t>SIILNEPP</t>
  </si>
  <si>
    <t>VSR</t>
  </si>
  <si>
    <t>SPES</t>
  </si>
  <si>
    <t>Dirección Ejecutiva de Organización Electoral</t>
  </si>
  <si>
    <t>Comisión Nacional de Vigilancia</t>
  </si>
  <si>
    <t>Consejo General</t>
  </si>
  <si>
    <t>Junta Local Ejecutiva</t>
  </si>
  <si>
    <t>Junta Distrital Electoral</t>
  </si>
  <si>
    <t>Dirección Ejecutiva del Registro Federal de Electores</t>
  </si>
  <si>
    <t>Dirección de Operaciones del Centro de Cómputo y Resguardo Documental</t>
  </si>
  <si>
    <t>Secretaria Técnica Normativa</t>
  </si>
  <si>
    <t>Lista Nominal de Electores en Prisión Preventiva</t>
  </si>
  <si>
    <t>Solicitud Individual de Inscripción a la Lista Nominal del Electorado en Prision Preventiva</t>
  </si>
  <si>
    <t>Verificación de Situación Registral</t>
  </si>
  <si>
    <t>DPSE</t>
  </si>
  <si>
    <t>DERFE-DPSE</t>
  </si>
  <si>
    <t>Resultados de Confronta de Biométrica</t>
  </si>
  <si>
    <t>2. Solicitud, entrega y recepción de información nominativa y biométrica</t>
  </si>
  <si>
    <t>4. Confronta de Información Biométrica</t>
  </si>
  <si>
    <t>DEOE/JLE</t>
  </si>
  <si>
    <t>Área responsable</t>
  </si>
  <si>
    <t>RPP</t>
  </si>
  <si>
    <t>Disposición del Insumo, a la DO CECyRD, para la Confronta Biométrica</t>
  </si>
  <si>
    <t>Disposición del Insumo, a la DEOE, para la proyección del número de Materiales y Boletas Electorales a imprimir</t>
  </si>
  <si>
    <t>Entrega, a los OPL, de la proyección del número de Materiales y Boletas Electorales a imprimir</t>
  </si>
  <si>
    <t>Disposición del Insumo, a la STN, para la Determinación de Procedencia e Improcedencia</t>
  </si>
  <si>
    <t>DERFE-STN</t>
  </si>
  <si>
    <t>Impresión y entrega de formatos de Notificación a las JDE</t>
  </si>
  <si>
    <t>Envío de formatos de Notificación a las JLE</t>
  </si>
  <si>
    <t>Integración de los SPES (JLE)</t>
  </si>
  <si>
    <t>Entrega-Recepción de los materiales electorales que integran el SPES a las JLE</t>
  </si>
  <si>
    <t>OPL</t>
  </si>
  <si>
    <t>Informe final de la Conformación de la LNEPP</t>
  </si>
  <si>
    <t>Elaborar y someter a consideración del CG el proyecto de Acuerdo para aprobar los Lineamientos de Conformación de la LNEPP.</t>
  </si>
  <si>
    <t>DO CECyRD</t>
  </si>
  <si>
    <t>LNEPP para Revisión</t>
  </si>
  <si>
    <t>Corte de la LNEPP para Revisión de RPP</t>
  </si>
  <si>
    <t>Representantes de Partidos Políticos</t>
  </si>
  <si>
    <t>Entrega de la LNEPP para Revisión de RPP</t>
  </si>
  <si>
    <t>Periodo de observaciones a la LNEPP para Revisión</t>
  </si>
  <si>
    <t>Recibir las observaciones formuladas por los RPP a la LNEPP para Revisión.</t>
  </si>
  <si>
    <t>Periodo de análisis de las observaciones formuladas por los RPP a la LNEPP para Revisión.</t>
  </si>
  <si>
    <t>Generación de formatos de Notificación de Procedencia o Improcedencia</t>
  </si>
  <si>
    <t>JDC</t>
  </si>
  <si>
    <t>LNEFPP</t>
  </si>
  <si>
    <t>Disposición del Insumo, al CI, para la impresión de la LNEFPP</t>
  </si>
  <si>
    <t>CI</t>
  </si>
  <si>
    <t>LNEPPEC</t>
  </si>
  <si>
    <t>CORFE</t>
  </si>
  <si>
    <t>Secretaria de Seguridad y Protección Ciudadana</t>
  </si>
  <si>
    <t>Electorado en prisión Preventiva</t>
  </si>
  <si>
    <t>Sobre Postal Electoral de Seguridad</t>
  </si>
  <si>
    <t>Lista Nominal del Electorado en Prisión Preventiva para Revisión de Representantes de Partidos Politicos</t>
  </si>
  <si>
    <t>Organismo Público Local</t>
  </si>
  <si>
    <t>Demanda de Juicio para la Protección de los Derechos Político-Electorales del Ciudadano</t>
  </si>
  <si>
    <t>Lista Nominal del Electorado en Prisión Preventiva para Escrutinio y Cómputo</t>
  </si>
  <si>
    <t>Centro de Impresión</t>
  </si>
  <si>
    <t>Lista Nominal del Electorado con Fotografía en Prisión Preventiva</t>
  </si>
  <si>
    <t>Comisión del Registro Federal de Electores</t>
  </si>
  <si>
    <t>Entrega-Recepción de información de registros del EPP que entregaron el Sobre Voto</t>
  </si>
  <si>
    <t>DERFE-CI</t>
  </si>
  <si>
    <t>Recibir y tramitar las JDC que el ciudadano presente respecto a la resolución negativa de una SIILNEPP, a efecto de garantizar el derecho a sufragio de los ciudadanos.</t>
  </si>
  <si>
    <t>Definir los procedimientos técnico-operativos relativos a la recepción e integración del expediente y la verificación de la información contenida en las SIILNEPP</t>
  </si>
  <si>
    <t>Informe de avance; LNEPP Definitiva</t>
  </si>
  <si>
    <t>DERFE-DO CECyRD</t>
  </si>
  <si>
    <t>Informe de avance; Resultado de la VSR</t>
  </si>
  <si>
    <t>Disposición del Insumo, al Centro de Impresión, para generación la LNEPPEC</t>
  </si>
  <si>
    <t>Distribución de los SPES (JLE) a las JDE</t>
  </si>
  <si>
    <t>DERFE-DPSE/JLE</t>
  </si>
  <si>
    <t xml:space="preserve">Revisión de los resultados de la confronta biométrica,  a fin de descartar registros sin hit. </t>
  </si>
  <si>
    <t>Traslado de los Sobres Voto y LNEPPEC al Local Unico</t>
  </si>
  <si>
    <t>Generar y entregar el informe de observaciones que en su caso sean formuladas a la LNEPP para Revisión.</t>
  </si>
  <si>
    <t>Entregar la LNEFPP a las JLE y JDE, para votación</t>
  </si>
  <si>
    <t>No. Días</t>
  </si>
  <si>
    <t>3. Verificación de Situación Registral Preliminar (Primera)</t>
  </si>
  <si>
    <t>Resultados de actualización a la VSR</t>
  </si>
  <si>
    <t>Disposición del Insumo, a la DO CECyRD, para actualización a la VSR</t>
  </si>
  <si>
    <t>Revisión de los resultados de actualización a la VSR,  a fin de identificar registros con cambio de estatus.</t>
  </si>
  <si>
    <t>Entrega-Recepción de la LNEPP Definitiva (Resultados de la VSR Final)</t>
  </si>
  <si>
    <t>DERFE-DPSE-JLE</t>
  </si>
  <si>
    <t>DERFE- DPSE</t>
  </si>
  <si>
    <t>JLE-OPLE</t>
  </si>
  <si>
    <t>Disposición del Insumo, a la DO CECyRD, para la LNEPP Definitiva;  VSR Final (Tercera) y Exclusión de registros de la LNEDF</t>
  </si>
  <si>
    <t>Generación de archivos, impresión, lectura y empaque</t>
  </si>
  <si>
    <t>JLE-OPL</t>
  </si>
  <si>
    <t>Entrega de las Invitaciones y las SIILNEPP a las EPP, en Centros Penitenciarios</t>
  </si>
  <si>
    <t>Generación y envío de las Invitaciones y las SIILNEPP a las JLE</t>
  </si>
  <si>
    <t>Impresión y entrega de las Invitaciones y las SIILNEPP a las JDE</t>
  </si>
  <si>
    <t>Firma de Convenio General de Coordinación y Colaboración, con las SSP competentes</t>
  </si>
  <si>
    <t>SSP</t>
  </si>
  <si>
    <t>Disposición del Insumo, a la DO CECyRD, para la primer VSR</t>
  </si>
  <si>
    <t>Entrega de resultados de la primer VSR</t>
  </si>
  <si>
    <t>Disposición del Insumo para la Generación de las SIILNEPP y de Invitaciones a la DEOE</t>
  </si>
  <si>
    <t>Entrega-Recepción de las SIILNEPP firmadas a las JLE</t>
  </si>
  <si>
    <t>Entrega-Recepción de las SIILNEPP a la DERFE vía correo electrónico institutcional (archivos .pdf)</t>
  </si>
  <si>
    <t>Integración de expedientes y clarificación de las SIILNEPP</t>
  </si>
  <si>
    <t>Generación de archivos, impresión, lectura, empaque y envío de la LNEPPEC</t>
  </si>
  <si>
    <t>Devolución de la LNEPPEC, LNEFPP y LNEFPP-TEPJF a la DERFE</t>
  </si>
  <si>
    <t>Destrucción de los ejemplares de la LNEPPEC, LNEFPP y LNEFPP-TEPJF</t>
  </si>
  <si>
    <t xml:space="preserve">Integración y revisión de la información para la generación del Insumo para la primera VSR </t>
  </si>
  <si>
    <t>Envío de nominativo de los resultados la votación anticipada a DERFE, para la LNEPPEC.</t>
  </si>
  <si>
    <t>Votación anticipada de las PPP</t>
  </si>
  <si>
    <t>Entregar la LNEPPEC para Escrutinio y Cómputo JLE-OPLE</t>
  </si>
  <si>
    <t>Entrega de SPES (PENAL) y LNEFPP a JLE</t>
  </si>
  <si>
    <t>Solicitud de la Relación del PPP (Base de datos nominativa, Ficha de registro e Información biométrica), a la SSP, con fecha de corte al 31/12/2023</t>
  </si>
  <si>
    <t>Corte de la Relación del PPP</t>
  </si>
  <si>
    <t>Entrega-Recepción de la Relación del PPP (Base de datos nominativa, Ficha de registro y/o antropométrica e Información biométrica), a las JLE</t>
  </si>
  <si>
    <t>Entrega-Recepción de la Relación del PPP (Base de datos nominativa, Ficha de registro y/o antropométrica e Información biométrica) a la DERFE</t>
  </si>
  <si>
    <t>Entrega de SIILNEPP en original firmados por el PPP o con negativa de participar en el voto</t>
  </si>
  <si>
    <t>Entrega de la LNEPP Definitiva a las JLE, para integración de los SPES JL</t>
  </si>
  <si>
    <t>JLE-COC</t>
  </si>
  <si>
    <t>CECYRD</t>
  </si>
  <si>
    <t>8. Actualización a la Verificación de Situación Registral (Segunda)</t>
  </si>
  <si>
    <t>10. Proyección del número de Materiales Electorales a imprimir</t>
  </si>
  <si>
    <t>13. Integración de los SPES (JLE)</t>
  </si>
  <si>
    <t>16. Generación de Informes</t>
  </si>
  <si>
    <t xml:space="preserve"> 7. Actividades de Inscripción al Padrón Electoral</t>
  </si>
  <si>
    <t>Levantamiento en los Centros Penitenciarios del tramite de Inscripción</t>
  </si>
  <si>
    <t>Procesamiento de tramites de Inscripción</t>
  </si>
  <si>
    <t>JDE-JLE</t>
  </si>
  <si>
    <t>JLE-DERFE</t>
  </si>
  <si>
    <t>Revisión de los resultados de la primer VSR,  a fin de excluir lo registros no localizados, fuera de PE y LN, sentenciados, datos irregulares, etc.</t>
  </si>
  <si>
    <t>Firma de Acuerdo de Lineamientos de Conformación de la LNEPP por el CG.</t>
  </si>
  <si>
    <t>DEOE/CORFE/CG</t>
  </si>
  <si>
    <t>DERFE/CNV/CRFE/CG</t>
  </si>
  <si>
    <t>Disposición del Insumo para la Generación de las SIIPE</t>
  </si>
  <si>
    <t>Generación de la LNEPP para Revisión</t>
  </si>
  <si>
    <t>Generación y envío de las SIIPE-LNEPP a las JLE</t>
  </si>
  <si>
    <t>Impresión y entrega de las SIIPE-LNEPP a las JDE</t>
  </si>
  <si>
    <t>Entrega de las SIIPE-LNEPP a las EPP, en Centros Penitenciarios</t>
  </si>
  <si>
    <t>Entrega-Recepción de las SIIPE-LNEPP firmadas a las JLE</t>
  </si>
  <si>
    <t>Entrega-Recepción de las SIIPE-LNEPP a la DERFE vía correo electrónico institutcional (archivos .pdf)</t>
  </si>
  <si>
    <t>Integración de expedientes y clarificación de las SIIPE-LNEPP</t>
  </si>
  <si>
    <t>Entrega de SIIPE-LNEPP en original firmados por el PPP o con negativa de participar en el voto a la DERFE.</t>
  </si>
  <si>
    <t>Definir los criterios de determinación de Procedencia y/o Improcedencia de la SIILNEPP Y SIIPE-LNEPP; Formato de JDC</t>
  </si>
  <si>
    <t>Determinación de Procedencia e Improcedencia de SIILNEPP y SIIPE-LNEPP</t>
  </si>
  <si>
    <t>Notificación de Procedencia o Improcedencia de las SIILNEPP y SIIPE-LNEPP al EPP</t>
  </si>
  <si>
    <t>12. Lista Nominal de Electores en Prisión Preventiva Definitiva y Lista Nominal de Electores con Fotografia en Prision Preventiva</t>
  </si>
  <si>
    <t>14. Lista Nominal de Electores en Prisión Preventiva para Escrutinio y Cómputo</t>
  </si>
  <si>
    <t>17. Devolución y destrucción de Listas Nominales de Electores</t>
  </si>
  <si>
    <t>11. Lista Nominal de Electores en Prisión Preventiva para Revisión</t>
  </si>
  <si>
    <t>1. Acuerdo General, Convenio y Lineamientos de conformación de la Lista Nominal de Electores en Prisión Preventiva</t>
  </si>
  <si>
    <t xml:space="preserve"> 5. Generación, entrega y recepción de las SIILNEPP</t>
  </si>
  <si>
    <t xml:space="preserve"> 6. Generación, entrega y recepción de las SIIPE-LNEPP</t>
  </si>
  <si>
    <t>9. Determinación de Procedencia o Improcedencia</t>
  </si>
  <si>
    <t>15. Jornada Electoral - Escrutinio y Cómputo</t>
  </si>
  <si>
    <t>Calendario de actividades en materia registral para el Voto en Prisión Preventiva                                                                                                para el Proceso Electoral Federal y los Procesos Electorales Locales 2023-2024</t>
  </si>
  <si>
    <t>ANEXO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</si>
</sst>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[$-F400]h:mm:ss\ AM/PM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4"/>
      <color rgb="FF641345"/>
      <name val="Arial"/>
      <family val="2"/>
    </font>
    <font>
      <b/>
      <sz val="16"/>
      <color rgb="FF641345"/>
      <name val="Arial"/>
      <family val="2"/>
    </font>
    <font>
      <b/>
      <sz val="10"/>
      <color rgb="FF7B2351"/>
      <name val="Century Gothic"/>
      <family val="2"/>
    </font>
    <font>
      <sz val="10"/>
      <color rgb="FF000000"/>
      <name val="Century Gothic"/>
      <family val="2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sz val="12"/>
      <color rgb="FF242424"/>
      <name val="Arial"/>
      <family val="2"/>
    </font>
    <font>
      <b/>
      <sz val="12"/>
      <color rgb="FF242424"/>
      <name val="Arial"/>
      <family val="2"/>
    </font>
    <font>
      <b/>
      <sz val="11"/>
      <color rgb="FF242424"/>
      <name val="Arial"/>
      <family val="2"/>
    </font>
    <font>
      <sz val="12"/>
      <color rgb="FF242424"/>
      <name val="Arial MT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50075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rgb="FFC6BB83"/>
      </top>
      <bottom style="medium">
        <color rgb="FFC6BB83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3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0" borderId="0" xfId="0" applyFont="1"/>
    <xf numFmtId="165" fontId="4" fillId="0" borderId="0" xfId="1" applyNumberFormat="1" applyFont="1" applyAlignment="1">
      <alignment horizontal="right" vertical="center"/>
    </xf>
    <xf numFmtId="0" fontId="5" fillId="0" borderId="0" xfId="0" applyFont="1" applyAlignment="1">
      <alignment horizontal="center" vertical="center" wrapText="1" shrinkToFit="1"/>
    </xf>
    <xf numFmtId="0" fontId="5" fillId="0" borderId="0" xfId="0" applyFont="1" applyAlignment="1">
      <alignment vertical="center" wrapText="1" shrinkToFit="1"/>
    </xf>
    <xf numFmtId="0" fontId="6" fillId="0" borderId="11" xfId="0" applyFont="1" applyBorder="1" applyAlignment="1">
      <alignment horizontal="justify" vertical="center" wrapText="1"/>
    </xf>
    <xf numFmtId="0" fontId="7" fillId="0" borderId="11" xfId="0" applyFont="1" applyBorder="1" applyAlignment="1">
      <alignment horizontal="justify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1" xfId="0" quotePrefix="1" applyFont="1" applyBorder="1" applyAlignment="1">
      <alignment horizontal="center" vertical="center"/>
    </xf>
    <xf numFmtId="0" fontId="12" fillId="3" borderId="0" xfId="0" applyFont="1" applyFill="1" applyAlignment="1">
      <alignment vertical="center" wrapText="1"/>
    </xf>
    <xf numFmtId="14" fontId="12" fillId="3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14" fontId="11" fillId="3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" fillId="3" borderId="0" xfId="0" applyFont="1" applyFill="1"/>
    <xf numFmtId="1" fontId="11" fillId="3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/>
    <xf numFmtId="1" fontId="11" fillId="0" borderId="0" xfId="0" applyNumberFormat="1" applyFont="1" applyAlignment="1">
      <alignment horizontal="center" vertical="center"/>
    </xf>
    <xf numFmtId="1" fontId="1" fillId="0" borderId="0" xfId="0" applyNumberFormat="1" applyFont="1"/>
    <xf numFmtId="1" fontId="11" fillId="0" borderId="1" xfId="0" applyNumberFormat="1" applyFont="1" applyBorder="1" applyAlignment="1">
      <alignment horizontal="center" vertical="center"/>
    </xf>
    <xf numFmtId="1" fontId="11" fillId="0" borderId="1" xfId="0" applyNumberFormat="1" applyFont="1" applyBorder="1"/>
    <xf numFmtId="1" fontId="11" fillId="0" borderId="6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/>
    </xf>
    <xf numFmtId="1" fontId="11" fillId="0" borderId="0" xfId="0" applyNumberFormat="1" applyFont="1"/>
    <xf numFmtId="0" fontId="1" fillId="0" borderId="1" xfId="0" applyFont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0" fontId="11" fillId="5" borderId="0" xfId="0" applyFont="1" applyFill="1" applyAlignment="1">
      <alignment horizontal="center" vertical="center"/>
    </xf>
    <xf numFmtId="1" fontId="1" fillId="5" borderId="0" xfId="0" applyNumberFormat="1" applyFont="1" applyFill="1"/>
    <xf numFmtId="0" fontId="15" fillId="0" borderId="1" xfId="0" applyFont="1" applyBorder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11" fillId="3" borderId="0" xfId="0" applyFont="1" applyFill="1"/>
    <xf numFmtId="14" fontId="12" fillId="3" borderId="0" xfId="0" applyNumberFormat="1" applyFont="1" applyFill="1" applyAlignment="1">
      <alignment horizontal="center" vertical="center" wrapText="1"/>
    </xf>
    <xf numFmtId="14" fontId="11" fillId="3" borderId="0" xfId="0" applyNumberFormat="1" applyFont="1" applyFill="1" applyAlignment="1">
      <alignment horizontal="center"/>
    </xf>
    <xf numFmtId="14" fontId="13" fillId="3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11" fillId="3" borderId="1" xfId="0" applyFont="1" applyFill="1" applyBorder="1" applyAlignment="1">
      <alignment horizontal="center" vertical="center"/>
    </xf>
    <xf numFmtId="14" fontId="12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 vertical="center"/>
    </xf>
    <xf numFmtId="0" fontId="8" fillId="4" borderId="6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 shrinkToFi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14" fontId="14" fillId="3" borderId="0" xfId="0" applyNumberFormat="1" applyFont="1" applyFill="1" applyAlignment="1">
      <alignment horizontal="center" vertical="center" wrapText="1"/>
    </xf>
    <xf numFmtId="0" fontId="9" fillId="4" borderId="12" xfId="0" applyFont="1" applyFill="1" applyBorder="1" applyAlignment="1">
      <alignment horizontal="left" vertical="center" wrapText="1"/>
    </xf>
    <xf numFmtId="0" fontId="9" fillId="4" borderId="0" xfId="0" applyFont="1" applyFill="1" applyBorder="1" applyAlignment="1">
      <alignment horizontal="left" vertical="center" wrapText="1"/>
    </xf>
  </cellXfs>
  <cellStyles count="2"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colors>
    <mruColors>
      <color rgb="FF99FF33"/>
      <color rgb="FF00FFFF"/>
      <color rgb="FFE4007C"/>
      <color rgb="FFE4FFFF"/>
      <color rgb="FFFFD9F0"/>
      <color rgb="FF0000FF"/>
      <color rgb="FFD50075"/>
      <color rgb="FFFFAFD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21771</xdr:colOff>
      <xdr:row>0</xdr:row>
      <xdr:rowOff>74840</xdr:rowOff>
    </xdr:from>
    <xdr:to>
      <xdr:col>2</xdr:col>
      <xdr:colOff>1444319</xdr:colOff>
      <xdr:row>2</xdr:row>
      <xdr:rowOff>225788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C782B8BB-659E-4591-BC88-0DBDE1BEF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0421" y="74840"/>
          <a:ext cx="2348378" cy="721178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54"/>
  <sheetViews>
    <sheetView view="pageBreakPreview" topLeftCell="A104" zoomScale="50" zoomScaleNormal="85" zoomScaleSheetLayoutView="50" workbookViewId="0">
      <selection activeCell="H4" sqref="H4"/>
    </sheetView>
  </sheetViews>
  <sheetFormatPr baseColWidth="10" defaultColWidth="11.42578125" defaultRowHeight="14.25" x14ac:dyDescent="0.2"/>
  <cols>
    <col min="1" max="1" width="9.28515625" style="1" customWidth="1"/>
    <col min="2" max="2" width="13.5703125" style="1" customWidth="1"/>
    <col min="3" max="3" width="80.28515625" style="1" customWidth="1"/>
    <col min="4" max="4" width="30" style="2" customWidth="1"/>
    <col min="5" max="5" width="9.28515625" style="2" customWidth="1"/>
    <col min="6" max="6" width="18.28515625" style="1" customWidth="1"/>
    <col min="7" max="7" width="18.140625" style="1" customWidth="1"/>
    <col min="8" max="8" width="27" style="1" customWidth="1"/>
    <col min="9" max="9" width="13" style="1" customWidth="1"/>
    <col min="10" max="16384" width="11.42578125" style="1"/>
  </cols>
  <sheetData>
    <row r="1" spans="1:9" ht="22.5" customHeight="1" x14ac:dyDescent="0.2">
      <c r="H1" s="6" t="s">
        <v>25</v>
      </c>
    </row>
    <row r="2" spans="1:9" ht="22.5" customHeight="1" x14ac:dyDescent="0.2">
      <c r="H2" s="6" t="s">
        <v>164</v>
      </c>
    </row>
    <row r="3" spans="1:9" ht="22.5" customHeight="1" x14ac:dyDescent="0.2">
      <c r="H3" s="6"/>
    </row>
    <row r="4" spans="1:9" ht="22.5" customHeight="1" x14ac:dyDescent="0.2">
      <c r="I4" s="6"/>
    </row>
    <row r="5" spans="1:9" ht="42.6" customHeight="1" x14ac:dyDescent="0.2">
      <c r="B5" s="64" t="s">
        <v>163</v>
      </c>
      <c r="C5" s="64"/>
      <c r="D5" s="64"/>
      <c r="E5" s="64"/>
      <c r="F5" s="64"/>
      <c r="G5" s="64"/>
      <c r="H5" s="64"/>
      <c r="I5" s="8"/>
    </row>
    <row r="6" spans="1:9" ht="14.25" customHeight="1" x14ac:dyDescent="0.2">
      <c r="A6" s="7"/>
      <c r="B6" s="7"/>
      <c r="C6" s="7"/>
      <c r="D6" s="7"/>
      <c r="E6" s="7"/>
      <c r="F6" s="7"/>
      <c r="G6" s="7"/>
      <c r="H6" s="7"/>
      <c r="I6" s="7"/>
    </row>
    <row r="7" spans="1:9" ht="14.25" customHeight="1" x14ac:dyDescent="0.2"/>
    <row r="8" spans="1:9" ht="26.25" customHeight="1" x14ac:dyDescent="0.2">
      <c r="B8" s="65" t="s">
        <v>6</v>
      </c>
      <c r="C8" s="66"/>
      <c r="D8" s="62" t="s">
        <v>37</v>
      </c>
      <c r="E8" s="62" t="s">
        <v>90</v>
      </c>
      <c r="F8" s="69" t="s">
        <v>8</v>
      </c>
      <c r="G8" s="70"/>
      <c r="H8" s="62" t="s">
        <v>5</v>
      </c>
    </row>
    <row r="9" spans="1:9" ht="21.75" customHeight="1" x14ac:dyDescent="0.2">
      <c r="B9" s="67"/>
      <c r="C9" s="68"/>
      <c r="D9" s="63"/>
      <c r="E9" s="63"/>
      <c r="F9" s="11" t="s">
        <v>0</v>
      </c>
      <c r="G9" s="11" t="s">
        <v>1</v>
      </c>
      <c r="H9" s="63"/>
    </row>
    <row r="10" spans="1:9" ht="9" customHeight="1" x14ac:dyDescent="0.2"/>
    <row r="11" spans="1:9" ht="25.15" customHeight="1" x14ac:dyDescent="0.2">
      <c r="B11" s="72" t="s">
        <v>158</v>
      </c>
      <c r="C11" s="73"/>
      <c r="D11" s="73"/>
      <c r="E11" s="73"/>
      <c r="F11" s="71"/>
      <c r="G11" s="71"/>
      <c r="H11" s="51"/>
    </row>
    <row r="12" spans="1:9" ht="7.15" customHeight="1" x14ac:dyDescent="0.2"/>
    <row r="13" spans="1:9" ht="34.5" customHeight="1" x14ac:dyDescent="0.2">
      <c r="B13" s="14">
        <v>1.1000000000000001</v>
      </c>
      <c r="C13" s="15" t="s">
        <v>50</v>
      </c>
      <c r="D13" s="16" t="s">
        <v>4</v>
      </c>
      <c r="E13" s="16">
        <f>_xlfn.DAYS(G13,F13)</f>
        <v>60</v>
      </c>
      <c r="F13" s="28">
        <v>45231</v>
      </c>
      <c r="G13" s="58">
        <v>45291</v>
      </c>
      <c r="H13" s="43"/>
    </row>
    <row r="14" spans="1:9" ht="32.450000000000003" customHeight="1" x14ac:dyDescent="0.2">
      <c r="B14" s="14">
        <v>1.2</v>
      </c>
      <c r="C14" s="15" t="s">
        <v>105</v>
      </c>
      <c r="D14" s="16" t="s">
        <v>140</v>
      </c>
      <c r="E14" s="16">
        <f t="shared" ref="E14:E15" si="0">_xlfn.DAYS(G14,F14)</f>
        <v>61</v>
      </c>
      <c r="F14" s="28">
        <v>45230</v>
      </c>
      <c r="G14" s="58">
        <v>45291</v>
      </c>
      <c r="H14" s="3"/>
    </row>
    <row r="15" spans="1:9" ht="36" customHeight="1" x14ac:dyDescent="0.2">
      <c r="B15" s="14">
        <v>1.3</v>
      </c>
      <c r="C15" s="15" t="s">
        <v>139</v>
      </c>
      <c r="D15" s="16" t="s">
        <v>141</v>
      </c>
      <c r="E15" s="16">
        <f t="shared" si="0"/>
        <v>60</v>
      </c>
      <c r="F15" s="28">
        <v>45231</v>
      </c>
      <c r="G15" s="59">
        <v>45291</v>
      </c>
      <c r="H15" s="44"/>
    </row>
    <row r="16" spans="1:9" ht="7.15" customHeight="1" x14ac:dyDescent="0.2">
      <c r="B16" s="17"/>
      <c r="C16" s="17"/>
      <c r="D16" s="18"/>
      <c r="E16" s="18"/>
      <c r="F16" s="52"/>
      <c r="G16" s="52"/>
    </row>
    <row r="17" spans="2:9" ht="24.6" customHeight="1" x14ac:dyDescent="0.2">
      <c r="B17" s="12" t="s">
        <v>34</v>
      </c>
      <c r="C17" s="19"/>
      <c r="D17" s="20"/>
      <c r="E17" s="20"/>
      <c r="F17" s="53"/>
      <c r="G17" s="53"/>
    </row>
    <row r="18" spans="2:9" ht="7.15" customHeight="1" x14ac:dyDescent="0.2">
      <c r="B18" s="17"/>
      <c r="C18" s="17"/>
      <c r="D18" s="18"/>
      <c r="E18" s="18"/>
      <c r="F18" s="52"/>
      <c r="G18" s="52"/>
    </row>
    <row r="19" spans="2:9" ht="35.65" customHeight="1" x14ac:dyDescent="0.2">
      <c r="B19" s="14">
        <v>2.1</v>
      </c>
      <c r="C19" s="50" t="s">
        <v>121</v>
      </c>
      <c r="D19" s="23" t="s">
        <v>36</v>
      </c>
      <c r="E19" s="23">
        <f>_xlfn.DAYS(G19,F19)</f>
        <v>15</v>
      </c>
      <c r="F19" s="28">
        <v>45261</v>
      </c>
      <c r="G19" s="28">
        <v>45276</v>
      </c>
      <c r="H19" s="34"/>
      <c r="I19" s="31"/>
    </row>
    <row r="20" spans="2:9" ht="20.25" customHeight="1" x14ac:dyDescent="0.2">
      <c r="B20" s="14">
        <v>2.2000000000000002</v>
      </c>
      <c r="C20" s="22" t="s">
        <v>122</v>
      </c>
      <c r="D20" s="24" t="s">
        <v>32</v>
      </c>
      <c r="E20" s="23">
        <v>1</v>
      </c>
      <c r="F20" s="28">
        <v>45291</v>
      </c>
      <c r="G20" s="28">
        <v>45291</v>
      </c>
      <c r="H20" s="35"/>
    </row>
    <row r="21" spans="2:9" ht="32.65" customHeight="1" x14ac:dyDescent="0.2">
      <c r="B21" s="14">
        <v>2.2999999999999998</v>
      </c>
      <c r="C21" s="22" t="s">
        <v>123</v>
      </c>
      <c r="D21" s="24" t="s">
        <v>106</v>
      </c>
      <c r="E21" s="23">
        <f t="shared" ref="E21" si="1">_xlfn.DAYS(G21,F21)</f>
        <v>7</v>
      </c>
      <c r="F21" s="28">
        <v>45292</v>
      </c>
      <c r="G21" s="28">
        <v>45299</v>
      </c>
      <c r="H21" s="34"/>
      <c r="I21" s="31"/>
    </row>
    <row r="22" spans="2:9" ht="31.9" customHeight="1" x14ac:dyDescent="0.2">
      <c r="B22" s="14">
        <v>2.4</v>
      </c>
      <c r="C22" s="22" t="s">
        <v>124</v>
      </c>
      <c r="D22" s="23" t="s">
        <v>2</v>
      </c>
      <c r="E22" s="23">
        <v>2</v>
      </c>
      <c r="F22" s="28">
        <v>45300</v>
      </c>
      <c r="G22" s="28">
        <v>45301</v>
      </c>
      <c r="H22" s="34"/>
      <c r="I22" s="32"/>
    </row>
    <row r="23" spans="2:9" ht="28.9" customHeight="1" x14ac:dyDescent="0.2">
      <c r="B23" s="14">
        <v>2.5</v>
      </c>
      <c r="C23" s="22" t="s">
        <v>116</v>
      </c>
      <c r="D23" s="24" t="s">
        <v>96</v>
      </c>
      <c r="E23" s="23">
        <v>1</v>
      </c>
      <c r="F23" s="28">
        <v>45301</v>
      </c>
      <c r="G23" s="28">
        <v>45301</v>
      </c>
      <c r="H23" s="34"/>
      <c r="I23" s="32"/>
    </row>
    <row r="24" spans="2:9" ht="7.15" customHeight="1" x14ac:dyDescent="0.2">
      <c r="B24" s="25"/>
      <c r="C24" s="17"/>
      <c r="D24" s="18"/>
      <c r="E24" s="18"/>
      <c r="F24" s="54"/>
      <c r="G24" s="54"/>
      <c r="H24" s="36"/>
      <c r="I24" s="18"/>
    </row>
    <row r="25" spans="2:9" ht="24.6" customHeight="1" x14ac:dyDescent="0.2">
      <c r="B25" s="12" t="s">
        <v>91</v>
      </c>
      <c r="C25" s="19"/>
      <c r="D25" s="20"/>
      <c r="E25" s="20"/>
      <c r="F25" s="53"/>
      <c r="G25" s="53"/>
      <c r="H25" s="37"/>
    </row>
    <row r="26" spans="2:9" ht="7.15" customHeight="1" x14ac:dyDescent="0.2">
      <c r="B26" s="17"/>
      <c r="C26" s="17"/>
      <c r="D26" s="18"/>
      <c r="E26" s="18"/>
      <c r="F26" s="53"/>
      <c r="G26" s="53"/>
      <c r="H26" s="37"/>
    </row>
    <row r="27" spans="2:9" ht="20.25" customHeight="1" x14ac:dyDescent="0.2">
      <c r="B27" s="14">
        <v>3.1</v>
      </c>
      <c r="C27" s="22" t="s">
        <v>107</v>
      </c>
      <c r="D27" s="23" t="s">
        <v>32</v>
      </c>
      <c r="E27" s="23">
        <v>1</v>
      </c>
      <c r="F27" s="28">
        <v>45301</v>
      </c>
      <c r="G27" s="28">
        <v>45301</v>
      </c>
      <c r="H27" s="34"/>
      <c r="I27" s="33"/>
    </row>
    <row r="28" spans="2:9" ht="20.25" customHeight="1" x14ac:dyDescent="0.2">
      <c r="B28" s="14">
        <v>3.2</v>
      </c>
      <c r="C28" s="22" t="s">
        <v>108</v>
      </c>
      <c r="D28" s="23" t="s">
        <v>81</v>
      </c>
      <c r="E28" s="23">
        <v>2</v>
      </c>
      <c r="F28" s="28">
        <v>45301</v>
      </c>
      <c r="G28" s="28">
        <v>45302</v>
      </c>
      <c r="H28" s="34"/>
      <c r="I28" s="33"/>
    </row>
    <row r="29" spans="2:9" ht="30" customHeight="1" x14ac:dyDescent="0.2">
      <c r="B29" s="26">
        <v>3.3</v>
      </c>
      <c r="C29" s="22" t="s">
        <v>138</v>
      </c>
      <c r="D29" s="23" t="s">
        <v>32</v>
      </c>
      <c r="E29" s="23">
        <v>1</v>
      </c>
      <c r="F29" s="28">
        <v>45302</v>
      </c>
      <c r="G29" s="28">
        <v>45302</v>
      </c>
      <c r="H29" s="47"/>
      <c r="I29" s="33"/>
    </row>
    <row r="30" spans="2:9" ht="7.15" customHeight="1" x14ac:dyDescent="0.2">
      <c r="B30" s="25"/>
      <c r="C30" s="17"/>
      <c r="D30" s="18"/>
      <c r="E30" s="18"/>
      <c r="F30" s="54"/>
      <c r="G30" s="54"/>
      <c r="H30" s="47"/>
      <c r="I30" s="33"/>
    </row>
    <row r="31" spans="2:9" ht="24.6" customHeight="1" x14ac:dyDescent="0.2">
      <c r="B31" s="12" t="s">
        <v>35</v>
      </c>
      <c r="C31" s="19"/>
      <c r="D31" s="20"/>
      <c r="E31" s="20"/>
      <c r="F31" s="53"/>
      <c r="G31" s="53"/>
      <c r="H31" s="47"/>
      <c r="I31" s="33"/>
    </row>
    <row r="32" spans="2:9" ht="7.15" customHeight="1" x14ac:dyDescent="0.2">
      <c r="B32" s="17"/>
      <c r="C32" s="17"/>
      <c r="D32" s="18"/>
      <c r="E32" s="18"/>
      <c r="F32" s="53"/>
      <c r="G32" s="53"/>
      <c r="H32" s="47"/>
      <c r="I32" s="33"/>
    </row>
    <row r="33" spans="2:9" ht="20.25" customHeight="1" x14ac:dyDescent="0.2">
      <c r="B33" s="14">
        <v>4.0999999999999996</v>
      </c>
      <c r="C33" s="22" t="s">
        <v>39</v>
      </c>
      <c r="D33" s="23" t="s">
        <v>32</v>
      </c>
      <c r="E33" s="23">
        <v>1</v>
      </c>
      <c r="F33" s="28">
        <v>45303</v>
      </c>
      <c r="G33" s="28">
        <v>45303</v>
      </c>
      <c r="H33" s="34"/>
      <c r="I33" s="33"/>
    </row>
    <row r="34" spans="2:9" ht="20.25" customHeight="1" x14ac:dyDescent="0.2">
      <c r="B34" s="14">
        <v>4.2</v>
      </c>
      <c r="C34" s="22" t="s">
        <v>33</v>
      </c>
      <c r="D34" s="23" t="s">
        <v>81</v>
      </c>
      <c r="E34" s="23">
        <f t="shared" ref="E34" si="2">_xlfn.DAYS(G34,F34)</f>
        <v>10</v>
      </c>
      <c r="F34" s="28">
        <v>45303</v>
      </c>
      <c r="G34" s="28">
        <v>45313</v>
      </c>
      <c r="H34" s="34"/>
      <c r="I34" s="33"/>
    </row>
    <row r="35" spans="2:9" ht="30.6" customHeight="1" x14ac:dyDescent="0.2">
      <c r="B35" s="26">
        <v>4.3</v>
      </c>
      <c r="C35" s="22" t="s">
        <v>86</v>
      </c>
      <c r="D35" s="23" t="s">
        <v>32</v>
      </c>
      <c r="E35" s="23">
        <v>1</v>
      </c>
      <c r="F35" s="28">
        <v>45313</v>
      </c>
      <c r="G35" s="28">
        <v>45313</v>
      </c>
      <c r="H35" s="34"/>
      <c r="I35" s="33"/>
    </row>
    <row r="36" spans="2:9" ht="11.65" customHeight="1" x14ac:dyDescent="0.2">
      <c r="B36" s="18"/>
      <c r="C36" s="27"/>
      <c r="D36" s="20"/>
      <c r="E36" s="20"/>
      <c r="F36" s="53"/>
      <c r="G36" s="53"/>
      <c r="H36" s="37"/>
    </row>
    <row r="37" spans="2:9" ht="24.6" customHeight="1" x14ac:dyDescent="0.2">
      <c r="B37" s="12" t="s">
        <v>159</v>
      </c>
      <c r="C37" s="19"/>
      <c r="D37" s="21"/>
      <c r="E37" s="21"/>
      <c r="F37" s="53"/>
      <c r="G37" s="53"/>
      <c r="H37" s="37"/>
    </row>
    <row r="38" spans="2:9" ht="7.15" customHeight="1" x14ac:dyDescent="0.2">
      <c r="B38" s="17"/>
      <c r="C38" s="17"/>
      <c r="D38" s="18"/>
      <c r="E38" s="18"/>
      <c r="F38" s="52"/>
      <c r="G38" s="52"/>
      <c r="H38" s="37"/>
    </row>
    <row r="39" spans="2:9" ht="45" x14ac:dyDescent="0.2">
      <c r="B39" s="14">
        <v>5.0999999999999996</v>
      </c>
      <c r="C39" s="22" t="s">
        <v>79</v>
      </c>
      <c r="D39" s="23" t="s">
        <v>32</v>
      </c>
      <c r="E39" s="23">
        <v>1</v>
      </c>
      <c r="F39" s="28">
        <v>45260</v>
      </c>
      <c r="G39" s="28">
        <v>45260</v>
      </c>
      <c r="H39" s="35"/>
    </row>
    <row r="40" spans="2:9" ht="36.6" customHeight="1" x14ac:dyDescent="0.2">
      <c r="B40" s="14">
        <v>5.2</v>
      </c>
      <c r="C40" s="22" t="s">
        <v>109</v>
      </c>
      <c r="D40" s="23" t="s">
        <v>32</v>
      </c>
      <c r="E40" s="23">
        <v>2</v>
      </c>
      <c r="F40" s="28">
        <v>45313</v>
      </c>
      <c r="G40" s="28">
        <v>45314</v>
      </c>
      <c r="H40" s="38"/>
      <c r="I40" s="18"/>
    </row>
    <row r="41" spans="2:9" ht="20.25" customHeight="1" x14ac:dyDescent="0.2">
      <c r="B41" s="14">
        <v>5.3</v>
      </c>
      <c r="C41" s="22" t="s">
        <v>103</v>
      </c>
      <c r="D41" s="23" t="s">
        <v>32</v>
      </c>
      <c r="E41" s="23">
        <v>2</v>
      </c>
      <c r="F41" s="28">
        <v>45314</v>
      </c>
      <c r="G41" s="28">
        <v>45315</v>
      </c>
      <c r="H41" s="34"/>
      <c r="I41" s="32"/>
    </row>
    <row r="42" spans="2:9" ht="20.25" customHeight="1" x14ac:dyDescent="0.2">
      <c r="B42" s="14">
        <v>5.4</v>
      </c>
      <c r="C42" s="22" t="s">
        <v>104</v>
      </c>
      <c r="D42" s="23" t="s">
        <v>2</v>
      </c>
      <c r="E42" s="23">
        <v>2</v>
      </c>
      <c r="F42" s="28">
        <v>45315</v>
      </c>
      <c r="G42" s="28">
        <v>45316</v>
      </c>
      <c r="H42" s="39"/>
      <c r="I42" s="17"/>
    </row>
    <row r="43" spans="2:9" ht="30" x14ac:dyDescent="0.2">
      <c r="B43" s="14">
        <v>5.5</v>
      </c>
      <c r="C43" s="22" t="s">
        <v>102</v>
      </c>
      <c r="D43" s="23" t="s">
        <v>3</v>
      </c>
      <c r="E43" s="23">
        <f t="shared" ref="E43:E47" si="3">_xlfn.DAYS(G43,F43)</f>
        <v>6</v>
      </c>
      <c r="F43" s="28">
        <v>45316</v>
      </c>
      <c r="G43" s="28">
        <v>45322</v>
      </c>
      <c r="I43" s="40"/>
    </row>
    <row r="44" spans="2:9" ht="20.25" customHeight="1" x14ac:dyDescent="0.2">
      <c r="B44" s="14">
        <v>5.6</v>
      </c>
      <c r="C44" s="22" t="s">
        <v>110</v>
      </c>
      <c r="D44" s="23" t="s">
        <v>3</v>
      </c>
      <c r="E44" s="23">
        <f t="shared" si="3"/>
        <v>4</v>
      </c>
      <c r="F44" s="28">
        <v>45317</v>
      </c>
      <c r="G44" s="28">
        <v>45321</v>
      </c>
      <c r="H44" s="41"/>
      <c r="I44" s="25"/>
    </row>
    <row r="45" spans="2:9" ht="37.15" customHeight="1" x14ac:dyDescent="0.2">
      <c r="B45" s="14">
        <v>5.7</v>
      </c>
      <c r="C45" s="22" t="s">
        <v>111</v>
      </c>
      <c r="D45" s="23" t="s">
        <v>2</v>
      </c>
      <c r="E45" s="23">
        <f t="shared" si="3"/>
        <v>6</v>
      </c>
      <c r="F45" s="28">
        <v>45317</v>
      </c>
      <c r="G45" s="28">
        <v>45323</v>
      </c>
      <c r="H45" s="38"/>
      <c r="I45" s="18"/>
    </row>
    <row r="46" spans="2:9" ht="37.15" customHeight="1" x14ac:dyDescent="0.2">
      <c r="B46" s="14">
        <v>5.8</v>
      </c>
      <c r="C46" s="22" t="s">
        <v>125</v>
      </c>
      <c r="D46" s="23" t="s">
        <v>2</v>
      </c>
      <c r="E46" s="23">
        <f t="shared" ref="E46" si="4">_xlfn.DAYS(G46,F46)</f>
        <v>5</v>
      </c>
      <c r="F46" s="28">
        <v>45324</v>
      </c>
      <c r="G46" s="28">
        <v>45329</v>
      </c>
      <c r="H46" s="38"/>
      <c r="I46" s="18"/>
    </row>
    <row r="47" spans="2:9" ht="20.25" customHeight="1" x14ac:dyDescent="0.2">
      <c r="B47" s="14">
        <v>5.9</v>
      </c>
      <c r="C47" s="22" t="s">
        <v>112</v>
      </c>
      <c r="D47" s="23" t="s">
        <v>32</v>
      </c>
      <c r="E47" s="23">
        <f t="shared" si="3"/>
        <v>3</v>
      </c>
      <c r="F47" s="28">
        <v>45330</v>
      </c>
      <c r="G47" s="28">
        <v>45333</v>
      </c>
      <c r="H47" s="34"/>
      <c r="I47" s="18"/>
    </row>
    <row r="48" spans="2:9" ht="6" customHeight="1" x14ac:dyDescent="0.2">
      <c r="B48" s="18"/>
      <c r="C48" s="56"/>
      <c r="D48" s="20"/>
      <c r="E48" s="20"/>
      <c r="F48" s="53"/>
      <c r="G48" s="53"/>
      <c r="H48" s="36"/>
      <c r="I48" s="17"/>
    </row>
    <row r="49" spans="2:9" ht="24.6" customHeight="1" x14ac:dyDescent="0.2">
      <c r="B49" s="12" t="s">
        <v>160</v>
      </c>
      <c r="C49" s="19"/>
      <c r="D49" s="21"/>
      <c r="E49" s="21"/>
      <c r="F49" s="53"/>
      <c r="G49" s="53"/>
      <c r="H49" s="37"/>
    </row>
    <row r="50" spans="2:9" ht="7.15" customHeight="1" x14ac:dyDescent="0.2">
      <c r="B50" s="17"/>
      <c r="C50" s="17"/>
      <c r="D50" s="18"/>
      <c r="E50" s="18"/>
      <c r="F50" s="52"/>
      <c r="G50" s="52"/>
      <c r="H50" s="37"/>
    </row>
    <row r="51" spans="2:9" ht="19.899999999999999" customHeight="1" x14ac:dyDescent="0.2">
      <c r="B51" s="57">
        <v>6.1</v>
      </c>
      <c r="C51" s="15" t="s">
        <v>142</v>
      </c>
      <c r="D51" s="23" t="s">
        <v>32</v>
      </c>
      <c r="E51" s="23">
        <v>2</v>
      </c>
      <c r="F51" s="28">
        <v>45313</v>
      </c>
      <c r="G51" s="28">
        <v>45314</v>
      </c>
      <c r="H51" s="38"/>
      <c r="I51" s="18"/>
    </row>
    <row r="52" spans="2:9" ht="20.25" customHeight="1" x14ac:dyDescent="0.2">
      <c r="B52" s="57">
        <v>6.2</v>
      </c>
      <c r="C52" s="15" t="s">
        <v>144</v>
      </c>
      <c r="D52" s="23" t="s">
        <v>32</v>
      </c>
      <c r="E52" s="23">
        <v>2</v>
      </c>
      <c r="F52" s="28">
        <v>45314</v>
      </c>
      <c r="G52" s="28">
        <v>45315</v>
      </c>
      <c r="H52" s="34"/>
      <c r="I52" s="32"/>
    </row>
    <row r="53" spans="2:9" ht="20.25" customHeight="1" x14ac:dyDescent="0.2">
      <c r="B53" s="57">
        <v>6.3</v>
      </c>
      <c r="C53" s="15" t="s">
        <v>145</v>
      </c>
      <c r="D53" s="23" t="s">
        <v>2</v>
      </c>
      <c r="E53" s="23">
        <v>2</v>
      </c>
      <c r="F53" s="28">
        <v>45315</v>
      </c>
      <c r="G53" s="28">
        <v>45316</v>
      </c>
      <c r="H53" s="39"/>
      <c r="I53" s="17"/>
    </row>
    <row r="54" spans="2:9" ht="15" x14ac:dyDescent="0.2">
      <c r="B54" s="57">
        <v>6.4</v>
      </c>
      <c r="C54" s="15" t="s">
        <v>146</v>
      </c>
      <c r="D54" s="23" t="s">
        <v>3</v>
      </c>
      <c r="E54" s="23">
        <f t="shared" ref="E54:E58" si="5">_xlfn.DAYS(G54,F54)</f>
        <v>6</v>
      </c>
      <c r="F54" s="28">
        <v>45316</v>
      </c>
      <c r="G54" s="28">
        <v>45322</v>
      </c>
      <c r="I54" s="40"/>
    </row>
    <row r="55" spans="2:9" ht="20.25" customHeight="1" x14ac:dyDescent="0.2">
      <c r="B55" s="57">
        <v>6.5</v>
      </c>
      <c r="C55" s="15" t="s">
        <v>147</v>
      </c>
      <c r="D55" s="23" t="s">
        <v>136</v>
      </c>
      <c r="E55" s="23">
        <f t="shared" si="5"/>
        <v>4</v>
      </c>
      <c r="F55" s="28">
        <v>45317</v>
      </c>
      <c r="G55" s="28">
        <v>45321</v>
      </c>
      <c r="H55" s="41"/>
      <c r="I55" s="25"/>
    </row>
    <row r="56" spans="2:9" ht="37.15" customHeight="1" x14ac:dyDescent="0.2">
      <c r="B56" s="57">
        <v>6.6</v>
      </c>
      <c r="C56" s="15" t="s">
        <v>148</v>
      </c>
      <c r="D56" s="23" t="s">
        <v>137</v>
      </c>
      <c r="E56" s="23">
        <f t="shared" si="5"/>
        <v>6</v>
      </c>
      <c r="F56" s="28">
        <v>45317</v>
      </c>
      <c r="G56" s="28">
        <v>45323</v>
      </c>
      <c r="H56" s="38"/>
      <c r="I56" s="18"/>
    </row>
    <row r="57" spans="2:9" ht="20.25" customHeight="1" x14ac:dyDescent="0.2">
      <c r="B57" s="57">
        <v>6.7</v>
      </c>
      <c r="C57" s="15" t="s">
        <v>149</v>
      </c>
      <c r="D57" s="23" t="s">
        <v>32</v>
      </c>
      <c r="E57" s="23">
        <f t="shared" si="5"/>
        <v>3</v>
      </c>
      <c r="F57" s="28">
        <v>45330</v>
      </c>
      <c r="G57" s="28">
        <v>45333</v>
      </c>
      <c r="H57" s="34"/>
      <c r="I57" s="18"/>
    </row>
    <row r="58" spans="2:9" ht="35.25" customHeight="1" x14ac:dyDescent="0.2">
      <c r="B58" s="57">
        <v>6.8</v>
      </c>
      <c r="C58" s="15" t="s">
        <v>150</v>
      </c>
      <c r="D58" s="23" t="s">
        <v>137</v>
      </c>
      <c r="E58" s="23">
        <f t="shared" si="5"/>
        <v>5</v>
      </c>
      <c r="F58" s="28">
        <v>45324</v>
      </c>
      <c r="G58" s="28">
        <v>45329</v>
      </c>
      <c r="H58" s="38"/>
      <c r="I58" s="17"/>
    </row>
    <row r="59" spans="2:9" ht="6" customHeight="1" x14ac:dyDescent="0.2">
      <c r="B59" s="18"/>
      <c r="C59" s="56"/>
      <c r="D59" s="20"/>
      <c r="E59" s="20"/>
      <c r="F59" s="53"/>
      <c r="G59" s="53"/>
      <c r="H59" s="36"/>
      <c r="I59" s="17"/>
    </row>
    <row r="60" spans="2:9" ht="24.6" customHeight="1" x14ac:dyDescent="0.2">
      <c r="B60" s="12" t="s">
        <v>133</v>
      </c>
      <c r="C60" s="19"/>
      <c r="D60" s="21"/>
      <c r="E60" s="21"/>
      <c r="F60" s="53"/>
      <c r="G60" s="53"/>
      <c r="H60" s="37"/>
    </row>
    <row r="61" spans="2:9" ht="7.15" customHeight="1" x14ac:dyDescent="0.2">
      <c r="B61" s="17"/>
      <c r="C61" s="17"/>
      <c r="D61" s="18"/>
      <c r="E61" s="18"/>
      <c r="F61" s="52"/>
      <c r="G61" s="52"/>
      <c r="H61" s="37"/>
    </row>
    <row r="62" spans="2:9" ht="24" customHeight="1" x14ac:dyDescent="0.2">
      <c r="B62" s="57">
        <v>7.1</v>
      </c>
      <c r="C62" s="15" t="s">
        <v>134</v>
      </c>
      <c r="D62" s="23" t="s">
        <v>127</v>
      </c>
      <c r="E62" s="23">
        <f t="shared" ref="E62:E63" si="6">_xlfn.DAYS(G62,F62)</f>
        <v>10</v>
      </c>
      <c r="F62" s="28">
        <v>45328</v>
      </c>
      <c r="G62" s="28">
        <v>45338</v>
      </c>
      <c r="H62" s="38"/>
      <c r="I62" s="18"/>
    </row>
    <row r="63" spans="2:9" ht="20.25" customHeight="1" x14ac:dyDescent="0.2">
      <c r="B63" s="57">
        <v>7.2</v>
      </c>
      <c r="C63" s="15" t="s">
        <v>135</v>
      </c>
      <c r="D63" s="23" t="s">
        <v>128</v>
      </c>
      <c r="E63" s="23">
        <f t="shared" si="6"/>
        <v>2</v>
      </c>
      <c r="F63" s="28">
        <v>45338</v>
      </c>
      <c r="G63" s="28">
        <v>45340</v>
      </c>
      <c r="H63" s="34"/>
      <c r="I63" s="32"/>
    </row>
    <row r="64" spans="2:9" ht="7.15" customHeight="1" x14ac:dyDescent="0.2">
      <c r="B64" s="17"/>
      <c r="C64" s="17"/>
      <c r="D64" s="18"/>
      <c r="E64" s="18"/>
      <c r="F64" s="52"/>
      <c r="G64" s="52"/>
      <c r="H64" s="42"/>
      <c r="I64" s="17"/>
    </row>
    <row r="65" spans="2:9" ht="24.6" customHeight="1" x14ac:dyDescent="0.2">
      <c r="B65" s="12" t="s">
        <v>129</v>
      </c>
      <c r="C65" s="19"/>
      <c r="D65" s="20"/>
      <c r="E65" s="20"/>
      <c r="F65" s="53"/>
      <c r="G65" s="53"/>
      <c r="H65" s="42"/>
      <c r="I65" s="17"/>
    </row>
    <row r="66" spans="2:9" ht="7.15" customHeight="1" x14ac:dyDescent="0.2">
      <c r="B66" s="17"/>
      <c r="C66" s="17"/>
      <c r="D66" s="18"/>
      <c r="E66" s="18"/>
      <c r="F66" s="52"/>
      <c r="G66" s="52"/>
      <c r="H66" s="42"/>
      <c r="I66" s="17"/>
    </row>
    <row r="67" spans="2:9" ht="20.25" customHeight="1" x14ac:dyDescent="0.2">
      <c r="B67" s="26">
        <v>8.1</v>
      </c>
      <c r="C67" s="22" t="s">
        <v>93</v>
      </c>
      <c r="D67" s="23" t="s">
        <v>32</v>
      </c>
      <c r="E67" s="23">
        <v>1</v>
      </c>
      <c r="F67" s="28">
        <v>45330</v>
      </c>
      <c r="G67" s="28">
        <v>45330</v>
      </c>
      <c r="H67" s="38"/>
      <c r="I67" s="17"/>
    </row>
    <row r="68" spans="2:9" ht="20.25" customHeight="1" x14ac:dyDescent="0.2">
      <c r="B68" s="26">
        <v>8.1999999999999993</v>
      </c>
      <c r="C68" s="22" t="s">
        <v>92</v>
      </c>
      <c r="D68" s="23" t="s">
        <v>81</v>
      </c>
      <c r="E68" s="23">
        <f t="shared" ref="E68:E69" si="7">_xlfn.DAYS(G68,F68)</f>
        <v>3</v>
      </c>
      <c r="F68" s="28">
        <v>45330</v>
      </c>
      <c r="G68" s="28">
        <v>45333</v>
      </c>
      <c r="H68" s="38"/>
      <c r="I68" s="18"/>
    </row>
    <row r="69" spans="2:9" ht="30.75" customHeight="1" x14ac:dyDescent="0.2">
      <c r="B69" s="26">
        <v>8.3000000000000007</v>
      </c>
      <c r="C69" s="22" t="s">
        <v>94</v>
      </c>
      <c r="D69" s="23" t="s">
        <v>97</v>
      </c>
      <c r="E69" s="23">
        <f t="shared" si="7"/>
        <v>4</v>
      </c>
      <c r="F69" s="28">
        <v>45330</v>
      </c>
      <c r="G69" s="28">
        <v>45334</v>
      </c>
      <c r="H69" s="38"/>
      <c r="I69" s="18"/>
    </row>
    <row r="70" spans="2:9" ht="7.15" customHeight="1" x14ac:dyDescent="0.2">
      <c r="B70" s="17"/>
      <c r="C70" s="17"/>
      <c r="D70" s="17"/>
      <c r="E70" s="17"/>
      <c r="F70" s="52"/>
      <c r="G70" s="52"/>
      <c r="H70" s="42"/>
      <c r="I70" s="17"/>
    </row>
    <row r="71" spans="2:9" ht="24.6" customHeight="1" x14ac:dyDescent="0.2">
      <c r="B71" s="12" t="s">
        <v>161</v>
      </c>
      <c r="C71" s="13"/>
      <c r="D71" s="20"/>
      <c r="E71" s="20"/>
      <c r="F71" s="53"/>
      <c r="G71" s="53"/>
      <c r="H71" s="42"/>
      <c r="I71" s="17"/>
    </row>
    <row r="72" spans="2:9" ht="6.6" customHeight="1" x14ac:dyDescent="0.2">
      <c r="B72" s="17"/>
      <c r="C72" s="17"/>
      <c r="D72" s="18"/>
      <c r="E72" s="18"/>
      <c r="F72" s="52"/>
      <c r="G72" s="52"/>
      <c r="H72" s="42"/>
      <c r="I72" s="17"/>
    </row>
    <row r="73" spans="2:9" ht="39" customHeight="1" x14ac:dyDescent="0.2">
      <c r="B73" s="26">
        <v>9.1</v>
      </c>
      <c r="C73" s="22" t="s">
        <v>151</v>
      </c>
      <c r="D73" s="23" t="s">
        <v>43</v>
      </c>
      <c r="E73" s="23">
        <v>1</v>
      </c>
      <c r="F73" s="28">
        <v>45199</v>
      </c>
      <c r="G73" s="28">
        <v>45199</v>
      </c>
      <c r="H73" s="39"/>
      <c r="I73" s="17"/>
    </row>
    <row r="74" spans="2:9" ht="40.5" customHeight="1" x14ac:dyDescent="0.2">
      <c r="B74" s="26">
        <v>9.1999999999999993</v>
      </c>
      <c r="C74" s="22" t="s">
        <v>42</v>
      </c>
      <c r="D74" s="23" t="s">
        <v>32</v>
      </c>
      <c r="E74" s="23">
        <v>1</v>
      </c>
      <c r="F74" s="28">
        <v>45334</v>
      </c>
      <c r="G74" s="28">
        <v>45334</v>
      </c>
      <c r="H74" s="39"/>
      <c r="I74" s="17"/>
    </row>
    <row r="75" spans="2:9" ht="16.149999999999999" customHeight="1" x14ac:dyDescent="0.2">
      <c r="B75" s="26">
        <v>9.3000000000000007</v>
      </c>
      <c r="C75" s="22" t="s">
        <v>152</v>
      </c>
      <c r="D75" s="23" t="s">
        <v>43</v>
      </c>
      <c r="E75" s="23">
        <f t="shared" ref="E75:E80" si="8">_xlfn.DAYS(G75,F75)</f>
        <v>17</v>
      </c>
      <c r="F75" s="28">
        <v>45334</v>
      </c>
      <c r="G75" s="28">
        <v>45351</v>
      </c>
      <c r="H75" s="38"/>
      <c r="I75" s="18"/>
    </row>
    <row r="76" spans="2:9" ht="16.149999999999999" customHeight="1" x14ac:dyDescent="0.2">
      <c r="B76" s="26">
        <v>9.4</v>
      </c>
      <c r="C76" s="22" t="s">
        <v>59</v>
      </c>
      <c r="D76" s="23" t="s">
        <v>43</v>
      </c>
      <c r="E76" s="23">
        <f t="shared" si="8"/>
        <v>21</v>
      </c>
      <c r="F76" s="28">
        <v>45334</v>
      </c>
      <c r="G76" s="28">
        <v>45355</v>
      </c>
      <c r="H76" s="38"/>
      <c r="I76" s="18"/>
    </row>
    <row r="77" spans="2:9" ht="16.149999999999999" customHeight="1" x14ac:dyDescent="0.2">
      <c r="B77" s="26">
        <v>9.5</v>
      </c>
      <c r="C77" s="22" t="s">
        <v>45</v>
      </c>
      <c r="D77" s="23" t="s">
        <v>32</v>
      </c>
      <c r="E77" s="23">
        <v>1</v>
      </c>
      <c r="F77" s="28">
        <v>45356</v>
      </c>
      <c r="G77" s="28">
        <v>45356</v>
      </c>
      <c r="H77" s="35"/>
    </row>
    <row r="78" spans="2:9" ht="16.149999999999999" customHeight="1" x14ac:dyDescent="0.2">
      <c r="B78" s="26">
        <v>9.6</v>
      </c>
      <c r="C78" s="22" t="s">
        <v>44</v>
      </c>
      <c r="D78" s="23" t="s">
        <v>2</v>
      </c>
      <c r="E78" s="23">
        <v>3</v>
      </c>
      <c r="F78" s="28">
        <v>45356</v>
      </c>
      <c r="G78" s="28">
        <v>45358</v>
      </c>
      <c r="H78" s="35"/>
    </row>
    <row r="79" spans="2:9" ht="33.6" customHeight="1" x14ac:dyDescent="0.2">
      <c r="B79" s="26">
        <v>9.6999999999999993</v>
      </c>
      <c r="C79" s="22" t="s">
        <v>153</v>
      </c>
      <c r="D79" s="23" t="s">
        <v>3</v>
      </c>
      <c r="E79" s="23">
        <f t="shared" si="8"/>
        <v>7</v>
      </c>
      <c r="F79" s="28">
        <v>45357</v>
      </c>
      <c r="G79" s="28">
        <v>45364</v>
      </c>
      <c r="H79" s="38"/>
      <c r="I79" s="18"/>
    </row>
    <row r="80" spans="2:9" ht="45" x14ac:dyDescent="0.2">
      <c r="B80" s="26">
        <v>9.8000000000000007</v>
      </c>
      <c r="C80" s="22" t="s">
        <v>78</v>
      </c>
      <c r="D80" s="23" t="s">
        <v>43</v>
      </c>
      <c r="E80" s="23">
        <f t="shared" si="8"/>
        <v>85</v>
      </c>
      <c r="F80" s="28">
        <v>45359</v>
      </c>
      <c r="G80" s="28">
        <v>45444</v>
      </c>
      <c r="H80" s="38"/>
      <c r="I80" s="18"/>
    </row>
    <row r="81" spans="2:9" ht="6" customHeight="1" x14ac:dyDescent="0.2">
      <c r="B81" s="17"/>
      <c r="C81" s="17"/>
      <c r="D81" s="17"/>
      <c r="E81" s="17"/>
      <c r="F81" s="52"/>
      <c r="G81" s="52"/>
      <c r="H81" s="37"/>
    </row>
    <row r="82" spans="2:9" ht="23.45" customHeight="1" x14ac:dyDescent="0.2">
      <c r="B82" s="12" t="s">
        <v>130</v>
      </c>
      <c r="C82" s="19"/>
      <c r="D82" s="20"/>
      <c r="E82" s="20"/>
      <c r="F82" s="53"/>
      <c r="G82" s="53"/>
      <c r="H82" s="37"/>
    </row>
    <row r="83" spans="2:9" ht="6.6" customHeight="1" x14ac:dyDescent="0.2">
      <c r="B83" s="17"/>
      <c r="C83" s="17"/>
      <c r="D83" s="18"/>
      <c r="E83" s="18"/>
      <c r="F83" s="52"/>
      <c r="G83" s="52"/>
      <c r="H83" s="37"/>
    </row>
    <row r="84" spans="2:9" ht="39" customHeight="1" x14ac:dyDescent="0.2">
      <c r="B84" s="26">
        <v>10.1</v>
      </c>
      <c r="C84" s="22" t="s">
        <v>40</v>
      </c>
      <c r="D84" s="23" t="s">
        <v>32</v>
      </c>
      <c r="E84" s="23">
        <v>1</v>
      </c>
      <c r="F84" s="28">
        <v>45352</v>
      </c>
      <c r="G84" s="28">
        <v>45352</v>
      </c>
      <c r="H84" s="38"/>
    </row>
    <row r="85" spans="2:9" ht="30.6" customHeight="1" x14ac:dyDescent="0.2">
      <c r="B85" s="26">
        <v>10.199999999999999</v>
      </c>
      <c r="C85" s="22" t="s">
        <v>41</v>
      </c>
      <c r="D85" s="23" t="s">
        <v>9</v>
      </c>
      <c r="E85" s="23">
        <f t="shared" ref="E85" si="9">_xlfn.DAYS(G85,F85)</f>
        <v>3</v>
      </c>
      <c r="F85" s="28">
        <v>45352</v>
      </c>
      <c r="G85" s="28">
        <v>45355</v>
      </c>
      <c r="H85" s="38"/>
    </row>
    <row r="86" spans="2:9" ht="11.25" customHeight="1" x14ac:dyDescent="0.2">
      <c r="B86" s="17"/>
      <c r="C86" s="17"/>
      <c r="D86" s="17"/>
      <c r="E86" s="17"/>
      <c r="F86" s="52"/>
      <c r="G86" s="52"/>
      <c r="H86" s="37"/>
    </row>
    <row r="87" spans="2:9" ht="24.6" customHeight="1" x14ac:dyDescent="0.2">
      <c r="B87" s="12" t="s">
        <v>157</v>
      </c>
      <c r="C87" s="19"/>
      <c r="D87" s="20"/>
      <c r="E87" s="20"/>
      <c r="F87" s="53"/>
      <c r="G87" s="53"/>
      <c r="H87" s="37"/>
    </row>
    <row r="88" spans="2:9" ht="7.15" customHeight="1" x14ac:dyDescent="0.2">
      <c r="B88" s="17"/>
      <c r="C88" s="17"/>
      <c r="D88" s="18"/>
      <c r="E88" s="18"/>
      <c r="F88" s="52"/>
      <c r="G88" s="52"/>
      <c r="H88" s="37"/>
    </row>
    <row r="89" spans="2:9" ht="20.25" customHeight="1" x14ac:dyDescent="0.2">
      <c r="B89" s="14">
        <v>11.1</v>
      </c>
      <c r="C89" s="22" t="s">
        <v>53</v>
      </c>
      <c r="D89" s="23" t="s">
        <v>81</v>
      </c>
      <c r="E89" s="23">
        <v>1</v>
      </c>
      <c r="F89" s="28">
        <v>45342</v>
      </c>
      <c r="G89" s="28">
        <v>45342</v>
      </c>
      <c r="H89" s="35"/>
    </row>
    <row r="90" spans="2:9" ht="20.25" customHeight="1" x14ac:dyDescent="0.2">
      <c r="B90" s="14">
        <v>11.2</v>
      </c>
      <c r="C90" s="22" t="s">
        <v>143</v>
      </c>
      <c r="D90" s="23" t="s">
        <v>81</v>
      </c>
      <c r="E90" s="23">
        <f t="shared" ref="E90:E94" si="10">_xlfn.DAYS(G90,F90)</f>
        <v>5</v>
      </c>
      <c r="F90" s="28">
        <v>45346</v>
      </c>
      <c r="G90" s="28">
        <v>45351</v>
      </c>
      <c r="H90" s="34"/>
      <c r="I90" s="31"/>
    </row>
    <row r="91" spans="2:9" ht="20.25" customHeight="1" x14ac:dyDescent="0.2">
      <c r="B91" s="14">
        <v>11.3</v>
      </c>
      <c r="C91" s="22" t="s">
        <v>55</v>
      </c>
      <c r="D91" s="23" t="s">
        <v>81</v>
      </c>
      <c r="E91" s="23">
        <v>1</v>
      </c>
      <c r="F91" s="28">
        <v>45352</v>
      </c>
      <c r="G91" s="28">
        <v>45352</v>
      </c>
      <c r="H91" s="44"/>
      <c r="I91" s="46"/>
    </row>
    <row r="92" spans="2:9" ht="20.25" customHeight="1" x14ac:dyDescent="0.2">
      <c r="B92" s="14">
        <v>11.4</v>
      </c>
      <c r="C92" s="22" t="s">
        <v>56</v>
      </c>
      <c r="D92" s="23" t="s">
        <v>38</v>
      </c>
      <c r="E92" s="23">
        <f t="shared" si="10"/>
        <v>7</v>
      </c>
      <c r="F92" s="28">
        <v>45352</v>
      </c>
      <c r="G92" s="28">
        <v>45359</v>
      </c>
      <c r="H92" s="34"/>
      <c r="I92" s="32"/>
    </row>
    <row r="93" spans="2:9" ht="20.25" customHeight="1" x14ac:dyDescent="0.2">
      <c r="B93" s="14">
        <v>11.5</v>
      </c>
      <c r="C93" s="22" t="s">
        <v>57</v>
      </c>
      <c r="D93" s="23" t="s">
        <v>38</v>
      </c>
      <c r="E93" s="23">
        <v>1</v>
      </c>
      <c r="F93" s="28">
        <v>45359</v>
      </c>
      <c r="G93" s="28">
        <v>45359</v>
      </c>
      <c r="H93" s="34"/>
      <c r="I93" s="32"/>
    </row>
    <row r="94" spans="2:9" ht="30.75" customHeight="1" x14ac:dyDescent="0.2">
      <c r="B94" s="14">
        <v>11.6</v>
      </c>
      <c r="C94" s="22" t="s">
        <v>58</v>
      </c>
      <c r="D94" s="23" t="s">
        <v>32</v>
      </c>
      <c r="E94" s="23">
        <f t="shared" si="10"/>
        <v>18</v>
      </c>
      <c r="F94" s="28">
        <v>45359</v>
      </c>
      <c r="G94" s="28">
        <v>45377</v>
      </c>
      <c r="H94" s="45"/>
    </row>
    <row r="95" spans="2:9" ht="30.75" customHeight="1" x14ac:dyDescent="0.2">
      <c r="B95" s="14">
        <v>11.7</v>
      </c>
      <c r="C95" s="22" t="s">
        <v>88</v>
      </c>
      <c r="D95" s="23" t="s">
        <v>32</v>
      </c>
      <c r="E95" s="23">
        <v>1</v>
      </c>
      <c r="F95" s="28">
        <v>45390</v>
      </c>
      <c r="G95" s="28">
        <v>45390</v>
      </c>
      <c r="H95" s="45"/>
    </row>
    <row r="96" spans="2:9" ht="24" customHeight="1" x14ac:dyDescent="0.2">
      <c r="B96" s="17"/>
      <c r="C96" s="17"/>
      <c r="D96" s="18"/>
      <c r="E96" s="48"/>
      <c r="F96" s="52"/>
      <c r="G96" s="52"/>
      <c r="H96" s="49"/>
    </row>
    <row r="97" spans="2:8" ht="24.6" customHeight="1" x14ac:dyDescent="0.2">
      <c r="B97" s="60" t="s">
        <v>154</v>
      </c>
      <c r="C97" s="61"/>
      <c r="D97" s="61"/>
      <c r="E97" s="61"/>
      <c r="F97" s="61"/>
      <c r="G97" s="53"/>
      <c r="H97" s="37"/>
    </row>
    <row r="98" spans="2:8" ht="7.15" customHeight="1" x14ac:dyDescent="0.2">
      <c r="B98" s="17"/>
      <c r="C98" s="17"/>
      <c r="D98" s="18"/>
      <c r="E98" s="18"/>
      <c r="F98" s="52"/>
      <c r="G98" s="52"/>
      <c r="H98" s="37"/>
    </row>
    <row r="99" spans="2:8" ht="30" x14ac:dyDescent="0.2">
      <c r="B99" s="14">
        <v>12.1</v>
      </c>
      <c r="C99" s="15" t="s">
        <v>99</v>
      </c>
      <c r="D99" s="23" t="s">
        <v>32</v>
      </c>
      <c r="E99" s="23">
        <v>1</v>
      </c>
      <c r="F99" s="28">
        <v>45390</v>
      </c>
      <c r="G99" s="28">
        <v>45390</v>
      </c>
      <c r="H99" s="45"/>
    </row>
    <row r="100" spans="2:8" ht="20.25" customHeight="1" x14ac:dyDescent="0.2">
      <c r="B100" s="14">
        <v>12.2</v>
      </c>
      <c r="C100" s="15" t="s">
        <v>95</v>
      </c>
      <c r="D100" s="23" t="s">
        <v>81</v>
      </c>
      <c r="E100" s="23">
        <f t="shared" ref="E100:E103" si="11">_xlfn.DAYS(G100,F100)</f>
        <v>3</v>
      </c>
      <c r="F100" s="28">
        <v>45391</v>
      </c>
      <c r="G100" s="28">
        <v>45394</v>
      </c>
      <c r="H100" s="45"/>
    </row>
    <row r="101" spans="2:8" ht="20.25" customHeight="1" x14ac:dyDescent="0.2">
      <c r="B101" s="14">
        <v>12.3</v>
      </c>
      <c r="C101" s="15" t="s">
        <v>62</v>
      </c>
      <c r="D101" s="23" t="s">
        <v>32</v>
      </c>
      <c r="E101" s="23">
        <v>1</v>
      </c>
      <c r="F101" s="28">
        <v>45385</v>
      </c>
      <c r="G101" s="28">
        <v>45385</v>
      </c>
      <c r="H101" s="45"/>
    </row>
    <row r="102" spans="2:8" ht="20.25" customHeight="1" x14ac:dyDescent="0.2">
      <c r="B102" s="14">
        <v>12.4</v>
      </c>
      <c r="C102" s="15" t="s">
        <v>100</v>
      </c>
      <c r="D102" s="23" t="s">
        <v>77</v>
      </c>
      <c r="E102" s="23">
        <f t="shared" si="11"/>
        <v>12</v>
      </c>
      <c r="F102" s="28">
        <v>45385</v>
      </c>
      <c r="G102" s="28">
        <v>45397</v>
      </c>
      <c r="H102" s="45"/>
    </row>
    <row r="103" spans="2:8" ht="20.25" customHeight="1" x14ac:dyDescent="0.2">
      <c r="B103" s="14">
        <v>12.5</v>
      </c>
      <c r="C103" s="22" t="s">
        <v>89</v>
      </c>
      <c r="D103" s="23" t="s">
        <v>77</v>
      </c>
      <c r="E103" s="23">
        <f t="shared" si="11"/>
        <v>18</v>
      </c>
      <c r="F103" s="28">
        <v>45390</v>
      </c>
      <c r="G103" s="28">
        <v>45408</v>
      </c>
      <c r="H103" s="45"/>
    </row>
    <row r="104" spans="2:8" ht="7.15" customHeight="1" x14ac:dyDescent="0.2">
      <c r="B104" s="17"/>
      <c r="C104" s="17"/>
      <c r="D104" s="18"/>
      <c r="E104" s="18"/>
      <c r="F104" s="52"/>
      <c r="G104" s="52"/>
      <c r="H104" s="37"/>
    </row>
    <row r="105" spans="2:8" ht="26.45" customHeight="1" x14ac:dyDescent="0.2">
      <c r="B105" s="12" t="s">
        <v>131</v>
      </c>
      <c r="C105" s="19"/>
      <c r="D105" s="20"/>
      <c r="E105" s="20"/>
      <c r="F105" s="53"/>
      <c r="G105" s="53"/>
      <c r="H105" s="37"/>
    </row>
    <row r="106" spans="2:8" ht="7.15" customHeight="1" x14ac:dyDescent="0.2">
      <c r="B106" s="17"/>
      <c r="C106" s="17"/>
      <c r="D106" s="18"/>
      <c r="E106" s="18"/>
      <c r="F106" s="52"/>
      <c r="G106" s="52"/>
      <c r="H106" s="37"/>
    </row>
    <row r="107" spans="2:8" ht="19.899999999999999" customHeight="1" x14ac:dyDescent="0.2">
      <c r="B107" s="14">
        <v>13.1</v>
      </c>
      <c r="C107" s="15" t="s">
        <v>47</v>
      </c>
      <c r="D107" s="23" t="s">
        <v>48</v>
      </c>
      <c r="E107" s="23">
        <f t="shared" ref="E107:E112" si="12">_xlfn.DAYS(G107,F107)</f>
        <v>7</v>
      </c>
      <c r="F107" s="28">
        <v>45390</v>
      </c>
      <c r="G107" s="28">
        <v>45397</v>
      </c>
      <c r="H107" s="45"/>
    </row>
    <row r="108" spans="2:8" ht="21.75" customHeight="1" x14ac:dyDescent="0.2">
      <c r="B108" s="14">
        <v>13.2</v>
      </c>
      <c r="C108" s="22" t="s">
        <v>126</v>
      </c>
      <c r="D108" s="23" t="s">
        <v>32</v>
      </c>
      <c r="E108" s="23">
        <v>1</v>
      </c>
      <c r="F108" s="28">
        <v>45397</v>
      </c>
      <c r="G108" s="28">
        <v>45397</v>
      </c>
      <c r="H108" s="35"/>
    </row>
    <row r="109" spans="2:8" ht="20.25" customHeight="1" x14ac:dyDescent="0.2">
      <c r="B109" s="14">
        <v>13.3</v>
      </c>
      <c r="C109" s="15" t="s">
        <v>46</v>
      </c>
      <c r="D109" s="23" t="s">
        <v>85</v>
      </c>
      <c r="E109" s="23">
        <f t="shared" si="12"/>
        <v>15</v>
      </c>
      <c r="F109" s="28">
        <v>45397</v>
      </c>
      <c r="G109" s="28">
        <v>45412</v>
      </c>
      <c r="H109" s="45"/>
    </row>
    <row r="110" spans="2:8" ht="20.25" customHeight="1" x14ac:dyDescent="0.2">
      <c r="B110" s="14">
        <v>13.4</v>
      </c>
      <c r="C110" s="15" t="s">
        <v>84</v>
      </c>
      <c r="D110" s="23" t="s">
        <v>2</v>
      </c>
      <c r="E110" s="23">
        <f t="shared" si="12"/>
        <v>6</v>
      </c>
      <c r="F110" s="28">
        <v>45406</v>
      </c>
      <c r="G110" s="28">
        <v>45412</v>
      </c>
      <c r="H110" s="45"/>
    </row>
    <row r="111" spans="2:8" ht="20.25" customHeight="1" x14ac:dyDescent="0.2">
      <c r="B111" s="14">
        <v>13.5</v>
      </c>
      <c r="C111" s="22" t="s">
        <v>118</v>
      </c>
      <c r="D111" s="23" t="s">
        <v>3</v>
      </c>
      <c r="E111" s="23">
        <f t="shared" si="12"/>
        <v>14</v>
      </c>
      <c r="F111" s="28">
        <v>45418</v>
      </c>
      <c r="G111" s="28">
        <v>45432</v>
      </c>
      <c r="H111" s="45"/>
    </row>
    <row r="112" spans="2:8" ht="20.25" customHeight="1" x14ac:dyDescent="0.2">
      <c r="B112" s="14">
        <v>13.6</v>
      </c>
      <c r="C112" s="22" t="s">
        <v>120</v>
      </c>
      <c r="D112" s="23" t="s">
        <v>3</v>
      </c>
      <c r="E112" s="23">
        <f t="shared" si="12"/>
        <v>15</v>
      </c>
      <c r="F112" s="28">
        <v>45418</v>
      </c>
      <c r="G112" s="28">
        <v>45433</v>
      </c>
      <c r="H112" s="45"/>
    </row>
    <row r="113" spans="2:8" ht="30" customHeight="1" x14ac:dyDescent="0.2">
      <c r="B113" s="14">
        <v>13.7</v>
      </c>
      <c r="C113" s="22" t="s">
        <v>117</v>
      </c>
      <c r="D113" s="23" t="s">
        <v>2</v>
      </c>
      <c r="E113" s="23">
        <v>2</v>
      </c>
      <c r="F113" s="28">
        <v>45433</v>
      </c>
      <c r="G113" s="28">
        <v>45434</v>
      </c>
      <c r="H113" s="45"/>
    </row>
    <row r="114" spans="2:8" ht="7.15" customHeight="1" x14ac:dyDescent="0.2">
      <c r="B114" s="17"/>
      <c r="C114" s="17"/>
      <c r="D114" s="18"/>
      <c r="E114" s="18"/>
      <c r="F114" s="52"/>
      <c r="G114" s="52"/>
      <c r="H114" s="37"/>
    </row>
    <row r="115" spans="2:8" ht="24.6" customHeight="1" x14ac:dyDescent="0.2">
      <c r="B115" s="12" t="s">
        <v>155</v>
      </c>
      <c r="C115" s="19"/>
      <c r="D115" s="20"/>
      <c r="E115" s="20"/>
      <c r="F115" s="53"/>
      <c r="G115" s="53"/>
      <c r="H115" s="37"/>
    </row>
    <row r="116" spans="2:8" ht="7.15" customHeight="1" x14ac:dyDescent="0.2">
      <c r="B116" s="17"/>
      <c r="C116" s="17"/>
      <c r="D116" s="18"/>
      <c r="E116" s="18"/>
      <c r="F116" s="52"/>
      <c r="G116" s="52"/>
      <c r="H116" s="37"/>
    </row>
    <row r="117" spans="2:8" ht="26.45" customHeight="1" x14ac:dyDescent="0.2">
      <c r="B117" s="14">
        <v>14.1</v>
      </c>
      <c r="C117" s="22" t="s">
        <v>76</v>
      </c>
      <c r="D117" s="23" t="s">
        <v>2</v>
      </c>
      <c r="E117" s="23">
        <v>1</v>
      </c>
      <c r="F117" s="28">
        <v>45433</v>
      </c>
      <c r="G117" s="28">
        <v>45433</v>
      </c>
      <c r="H117" s="35"/>
    </row>
    <row r="118" spans="2:8" ht="20.25" customHeight="1" x14ac:dyDescent="0.2">
      <c r="B118" s="14">
        <v>14.2</v>
      </c>
      <c r="C118" s="15" t="s">
        <v>83</v>
      </c>
      <c r="D118" s="23" t="s">
        <v>32</v>
      </c>
      <c r="E118" s="23">
        <f t="shared" ref="E118:E120" si="13">_xlfn.DAYS(G118,F118)</f>
        <v>1</v>
      </c>
      <c r="F118" s="28">
        <v>45433</v>
      </c>
      <c r="G118" s="28">
        <v>45434</v>
      </c>
      <c r="H118" s="35"/>
    </row>
    <row r="119" spans="2:8" ht="20.25" customHeight="1" x14ac:dyDescent="0.2">
      <c r="B119" s="14">
        <v>14.3</v>
      </c>
      <c r="C119" s="15" t="s">
        <v>113</v>
      </c>
      <c r="D119" s="23" t="s">
        <v>77</v>
      </c>
      <c r="E119" s="23">
        <f t="shared" si="13"/>
        <v>7</v>
      </c>
      <c r="F119" s="28">
        <v>45435</v>
      </c>
      <c r="G119" s="28">
        <v>45442</v>
      </c>
      <c r="H119" s="35"/>
    </row>
    <row r="120" spans="2:8" ht="20.25" customHeight="1" x14ac:dyDescent="0.2">
      <c r="B120" s="14">
        <v>14.4</v>
      </c>
      <c r="C120" s="15" t="s">
        <v>119</v>
      </c>
      <c r="D120" s="23" t="s">
        <v>77</v>
      </c>
      <c r="E120" s="23">
        <f t="shared" si="13"/>
        <v>4</v>
      </c>
      <c r="F120" s="28">
        <v>45439</v>
      </c>
      <c r="G120" s="28">
        <v>45443</v>
      </c>
      <c r="H120" s="45"/>
    </row>
    <row r="121" spans="2:8" ht="20.25" customHeight="1" x14ac:dyDescent="0.2">
      <c r="B121" s="14">
        <v>14.5</v>
      </c>
      <c r="C121" s="15" t="s">
        <v>87</v>
      </c>
      <c r="D121" s="23" t="s">
        <v>98</v>
      </c>
      <c r="E121" s="23">
        <v>1</v>
      </c>
      <c r="F121" s="28">
        <v>45445</v>
      </c>
      <c r="G121" s="28">
        <v>45445</v>
      </c>
      <c r="H121" s="35"/>
    </row>
    <row r="122" spans="2:8" ht="7.15" customHeight="1" x14ac:dyDescent="0.2">
      <c r="B122" s="17"/>
      <c r="C122" s="17"/>
      <c r="D122" s="18"/>
      <c r="E122" s="18"/>
      <c r="F122" s="52"/>
      <c r="G122" s="52"/>
      <c r="H122" s="37"/>
    </row>
    <row r="123" spans="2:8" ht="24.6" customHeight="1" x14ac:dyDescent="0.2">
      <c r="B123" s="12" t="s">
        <v>162</v>
      </c>
      <c r="C123" s="29"/>
      <c r="D123" s="30"/>
      <c r="E123" s="23">
        <v>1</v>
      </c>
      <c r="F123" s="55">
        <v>45445</v>
      </c>
      <c r="G123" s="55">
        <v>45445</v>
      </c>
      <c r="H123" s="37"/>
    </row>
    <row r="124" spans="2:8" ht="7.15" customHeight="1" x14ac:dyDescent="0.2">
      <c r="B124" s="17"/>
      <c r="C124" s="17"/>
      <c r="D124" s="18"/>
      <c r="E124" s="18"/>
      <c r="F124" s="52"/>
      <c r="G124" s="52"/>
      <c r="H124" s="37"/>
    </row>
    <row r="125" spans="2:8" ht="24.6" customHeight="1" x14ac:dyDescent="0.2">
      <c r="B125" s="12" t="s">
        <v>132</v>
      </c>
      <c r="C125" s="19"/>
      <c r="D125" s="20"/>
      <c r="E125" s="20"/>
      <c r="F125" s="53"/>
      <c r="G125" s="53"/>
      <c r="H125" s="37"/>
    </row>
    <row r="126" spans="2:8" ht="7.15" customHeight="1" x14ac:dyDescent="0.2">
      <c r="B126" s="17"/>
      <c r="C126" s="17"/>
      <c r="D126" s="18"/>
      <c r="E126" s="18"/>
      <c r="F126" s="52"/>
      <c r="G126" s="52"/>
      <c r="H126" s="37"/>
    </row>
    <row r="127" spans="2:8" ht="20.25" customHeight="1" x14ac:dyDescent="0.2">
      <c r="B127" s="14">
        <v>16.100000000000001</v>
      </c>
      <c r="C127" s="15" t="s">
        <v>82</v>
      </c>
      <c r="D127" s="23" t="s">
        <v>32</v>
      </c>
      <c r="E127" s="23">
        <v>1</v>
      </c>
      <c r="F127" s="28">
        <v>45337</v>
      </c>
      <c r="G127" s="28">
        <v>45337</v>
      </c>
      <c r="H127" s="35"/>
    </row>
    <row r="128" spans="2:8" ht="20.25" customHeight="1" x14ac:dyDescent="0.2">
      <c r="B128" s="14">
        <v>16.2</v>
      </c>
      <c r="C128" s="15" t="s">
        <v>80</v>
      </c>
      <c r="D128" s="23" t="s">
        <v>32</v>
      </c>
      <c r="E128" s="23">
        <v>1</v>
      </c>
      <c r="F128" s="28">
        <v>45397</v>
      </c>
      <c r="G128" s="28">
        <v>45397</v>
      </c>
      <c r="H128" s="35"/>
    </row>
    <row r="129" spans="2:8" ht="20.25" customHeight="1" x14ac:dyDescent="0.2">
      <c r="B129" s="14">
        <v>16.3</v>
      </c>
      <c r="C129" s="15" t="s">
        <v>49</v>
      </c>
      <c r="D129" s="23" t="s">
        <v>32</v>
      </c>
      <c r="E129" s="23">
        <f t="shared" ref="E129" si="14">_xlfn.DAYS(G129,F129)</f>
        <v>66</v>
      </c>
      <c r="F129" s="28">
        <v>45446</v>
      </c>
      <c r="G129" s="28">
        <v>45512</v>
      </c>
      <c r="H129" s="35"/>
    </row>
    <row r="130" spans="2:8" ht="7.15" customHeight="1" x14ac:dyDescent="0.2">
      <c r="B130" s="17"/>
      <c r="C130" s="17"/>
      <c r="D130" s="18"/>
      <c r="E130" s="18"/>
      <c r="F130" s="52"/>
      <c r="G130" s="52"/>
      <c r="H130" s="37"/>
    </row>
    <row r="131" spans="2:8" ht="24.6" customHeight="1" x14ac:dyDescent="0.2">
      <c r="B131" s="12" t="s">
        <v>156</v>
      </c>
      <c r="C131" s="19"/>
      <c r="D131" s="20"/>
      <c r="E131" s="20"/>
      <c r="F131" s="53"/>
      <c r="G131" s="53"/>
      <c r="H131" s="37"/>
    </row>
    <row r="132" spans="2:8" ht="7.15" customHeight="1" x14ac:dyDescent="0.2">
      <c r="B132" s="17"/>
      <c r="C132" s="17"/>
      <c r="D132" s="18"/>
      <c r="E132" s="18"/>
      <c r="F132" s="52"/>
      <c r="G132" s="52"/>
      <c r="H132" s="37"/>
    </row>
    <row r="133" spans="2:8" ht="20.25" customHeight="1" x14ac:dyDescent="0.2">
      <c r="B133" s="14">
        <v>17.100000000000001</v>
      </c>
      <c r="C133" s="15" t="s">
        <v>114</v>
      </c>
      <c r="D133" s="23" t="s">
        <v>101</v>
      </c>
      <c r="E133" s="23">
        <f t="shared" ref="E133:E134" si="15">_xlfn.DAYS(G133,F133)</f>
        <v>60</v>
      </c>
      <c r="F133" s="28">
        <v>45446</v>
      </c>
      <c r="G133" s="28">
        <v>45506</v>
      </c>
      <c r="H133" s="35"/>
    </row>
    <row r="134" spans="2:8" ht="20.25" customHeight="1" x14ac:dyDescent="0.2">
      <c r="B134" s="14">
        <v>17.2</v>
      </c>
      <c r="C134" s="15" t="s">
        <v>115</v>
      </c>
      <c r="D134" s="23" t="s">
        <v>32</v>
      </c>
      <c r="E134" s="23">
        <f t="shared" si="15"/>
        <v>18</v>
      </c>
      <c r="F134" s="28">
        <v>45523</v>
      </c>
      <c r="G134" s="28">
        <v>45541</v>
      </c>
      <c r="H134" s="35"/>
    </row>
    <row r="135" spans="2:8" x14ac:dyDescent="0.2">
      <c r="D135" s="4"/>
      <c r="E135" s="4"/>
      <c r="F135" s="5"/>
      <c r="G135" s="5"/>
      <c r="H135" s="37"/>
    </row>
    <row r="136" spans="2:8" ht="18" customHeight="1" x14ac:dyDescent="0.2">
      <c r="D136" s="4"/>
      <c r="E136" s="4"/>
      <c r="F136" s="5"/>
      <c r="G136" s="5"/>
      <c r="H136" s="37"/>
    </row>
    <row r="137" spans="2:8" ht="18" customHeight="1" x14ac:dyDescent="0.2">
      <c r="H137" s="37"/>
    </row>
    <row r="138" spans="2:8" ht="18" customHeight="1" x14ac:dyDescent="0.2">
      <c r="H138" s="37"/>
    </row>
    <row r="139" spans="2:8" ht="18" customHeight="1" x14ac:dyDescent="0.2"/>
    <row r="140" spans="2:8" ht="18" customHeight="1" x14ac:dyDescent="0.2"/>
    <row r="141" spans="2:8" ht="18" customHeight="1" x14ac:dyDescent="0.2"/>
    <row r="142" spans="2:8" ht="18" customHeight="1" x14ac:dyDescent="0.2"/>
    <row r="143" spans="2:8" ht="18" customHeight="1" x14ac:dyDescent="0.2"/>
    <row r="144" spans="2:8" ht="18" customHeight="1" x14ac:dyDescent="0.2"/>
    <row r="145" ht="18" customHeight="1" x14ac:dyDescent="0.2"/>
    <row r="146" ht="18" customHeight="1" x14ac:dyDescent="0.2"/>
    <row r="147" ht="18" customHeight="1" x14ac:dyDescent="0.2"/>
    <row r="148" ht="18" customHeight="1" x14ac:dyDescent="0.2"/>
    <row r="149" ht="18" customHeight="1" x14ac:dyDescent="0.2"/>
    <row r="150" ht="18" customHeight="1" x14ac:dyDescent="0.2"/>
    <row r="151" ht="18" customHeight="1" x14ac:dyDescent="0.2"/>
    <row r="152" ht="18" customHeight="1" x14ac:dyDescent="0.2"/>
    <row r="153" ht="18" customHeight="1" x14ac:dyDescent="0.2"/>
    <row r="154" ht="18" customHeight="1" x14ac:dyDescent="0.2"/>
  </sheetData>
  <mergeCells count="9">
    <mergeCell ref="B97:F97"/>
    <mergeCell ref="E8:E9"/>
    <mergeCell ref="B5:H5"/>
    <mergeCell ref="B8:C9"/>
    <mergeCell ref="D8:D9"/>
    <mergeCell ref="F8:G8"/>
    <mergeCell ref="H8:H9"/>
    <mergeCell ref="F11:G11"/>
    <mergeCell ref="B11:E11"/>
  </mergeCells>
  <pageMargins left="0.7" right="0.7" top="0.75" bottom="0.75" header="0.3" footer="0.3"/>
  <pageSetup scale="5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4"/>
  <sheetViews>
    <sheetView tabSelected="1" view="pageBreakPreview" zoomScale="60" zoomScaleNormal="100" workbookViewId="0">
      <selection sqref="A1:A1048576"/>
    </sheetView>
  </sheetViews>
  <sheetFormatPr baseColWidth="10" defaultRowHeight="15" x14ac:dyDescent="0.25"/>
  <cols>
    <col min="1" max="1" width="26.28515625" customWidth="1"/>
    <col min="2" max="2" width="80.7109375" bestFit="1" customWidth="1"/>
  </cols>
  <sheetData>
    <row r="1" spans="1:2" ht="15.75" thickBot="1" x14ac:dyDescent="0.3"/>
    <row r="2" spans="1:2" ht="15.75" thickBot="1" x14ac:dyDescent="0.3">
      <c r="A2" s="9" t="s">
        <v>11</v>
      </c>
      <c r="B2" s="10" t="s">
        <v>22</v>
      </c>
    </row>
    <row r="3" spans="1:2" ht="15.75" thickBot="1" x14ac:dyDescent="0.3">
      <c r="A3" s="9" t="s">
        <v>63</v>
      </c>
      <c r="B3" s="10" t="s">
        <v>73</v>
      </c>
    </row>
    <row r="4" spans="1:2" ht="15.75" thickBot="1" x14ac:dyDescent="0.3">
      <c r="A4" s="9" t="s">
        <v>10</v>
      </c>
      <c r="B4" s="10" t="s">
        <v>21</v>
      </c>
    </row>
    <row r="5" spans="1:2" ht="15.75" thickBot="1" x14ac:dyDescent="0.3">
      <c r="A5" s="9" t="s">
        <v>65</v>
      </c>
      <c r="B5" s="10" t="s">
        <v>75</v>
      </c>
    </row>
    <row r="6" spans="1:2" ht="15.75" thickBot="1" x14ac:dyDescent="0.3">
      <c r="A6" s="9" t="s">
        <v>9</v>
      </c>
      <c r="B6" s="10" t="s">
        <v>20</v>
      </c>
    </row>
    <row r="7" spans="1:2" ht="15.75" thickBot="1" x14ac:dyDescent="0.3">
      <c r="A7" s="9" t="s">
        <v>12</v>
      </c>
      <c r="B7" s="10" t="s">
        <v>25</v>
      </c>
    </row>
    <row r="8" spans="1:2" ht="15.75" thickBot="1" x14ac:dyDescent="0.3">
      <c r="A8" s="9" t="s">
        <v>51</v>
      </c>
      <c r="B8" s="10" t="s">
        <v>26</v>
      </c>
    </row>
    <row r="9" spans="1:2" ht="15.75" thickBot="1" x14ac:dyDescent="0.3">
      <c r="A9" s="9" t="s">
        <v>31</v>
      </c>
      <c r="B9" s="10" t="s">
        <v>7</v>
      </c>
    </row>
    <row r="10" spans="1:2" ht="15.75" thickBot="1" x14ac:dyDescent="0.3">
      <c r="A10" s="9" t="s">
        <v>15</v>
      </c>
      <c r="B10" s="10" t="s">
        <v>67</v>
      </c>
    </row>
    <row r="11" spans="1:2" ht="27.75" thickBot="1" x14ac:dyDescent="0.3">
      <c r="A11" s="9" t="s">
        <v>60</v>
      </c>
      <c r="B11" s="10" t="s">
        <v>71</v>
      </c>
    </row>
    <row r="12" spans="1:2" ht="15.75" thickBot="1" x14ac:dyDescent="0.3">
      <c r="A12" s="9" t="s">
        <v>3</v>
      </c>
      <c r="B12" s="10" t="s">
        <v>24</v>
      </c>
    </row>
    <row r="13" spans="1:2" ht="15.75" thickBot="1" x14ac:dyDescent="0.3">
      <c r="A13" s="9" t="s">
        <v>2</v>
      </c>
      <c r="B13" s="10" t="s">
        <v>23</v>
      </c>
    </row>
    <row r="14" spans="1:2" ht="15.75" thickBot="1" x14ac:dyDescent="0.3">
      <c r="A14" s="9" t="s">
        <v>61</v>
      </c>
      <c r="B14" s="10" t="s">
        <v>74</v>
      </c>
    </row>
    <row r="15" spans="1:2" ht="15.75" thickBot="1" x14ac:dyDescent="0.3">
      <c r="A15" s="9" t="s">
        <v>16</v>
      </c>
      <c r="B15" s="10" t="s">
        <v>28</v>
      </c>
    </row>
    <row r="16" spans="1:2" ht="27.75" thickBot="1" x14ac:dyDescent="0.3">
      <c r="A16" s="9" t="s">
        <v>52</v>
      </c>
      <c r="B16" s="10" t="s">
        <v>69</v>
      </c>
    </row>
    <row r="17" spans="1:2" ht="15.75" thickBot="1" x14ac:dyDescent="0.3">
      <c r="A17" s="9" t="s">
        <v>64</v>
      </c>
      <c r="B17" s="10" t="s">
        <v>72</v>
      </c>
    </row>
    <row r="18" spans="1:2" ht="15.75" thickBot="1" x14ac:dyDescent="0.3">
      <c r="A18" s="9" t="s">
        <v>48</v>
      </c>
      <c r="B18" s="10" t="s">
        <v>70</v>
      </c>
    </row>
    <row r="19" spans="1:2" ht="15.75" thickBot="1" x14ac:dyDescent="0.3">
      <c r="A19" s="9" t="s">
        <v>38</v>
      </c>
      <c r="B19" s="10" t="s">
        <v>54</v>
      </c>
    </row>
    <row r="20" spans="1:2" ht="27.75" thickBot="1" x14ac:dyDescent="0.3">
      <c r="A20" s="9" t="s">
        <v>17</v>
      </c>
      <c r="B20" s="10" t="s">
        <v>29</v>
      </c>
    </row>
    <row r="21" spans="1:2" ht="15.75" thickBot="1" x14ac:dyDescent="0.3">
      <c r="A21" s="9" t="s">
        <v>19</v>
      </c>
      <c r="B21" s="10" t="s">
        <v>68</v>
      </c>
    </row>
    <row r="22" spans="1:2" ht="15.75" thickBot="1" x14ac:dyDescent="0.3">
      <c r="A22" s="9" t="s">
        <v>13</v>
      </c>
      <c r="B22" s="10" t="s">
        <v>66</v>
      </c>
    </row>
    <row r="23" spans="1:2" ht="15.75" thickBot="1" x14ac:dyDescent="0.3">
      <c r="A23" s="9" t="s">
        <v>14</v>
      </c>
      <c r="B23" s="10" t="s">
        <v>27</v>
      </c>
    </row>
    <row r="24" spans="1:2" ht="15.75" thickBot="1" x14ac:dyDescent="0.3">
      <c r="A24" s="9" t="s">
        <v>18</v>
      </c>
      <c r="B24" s="10" t="s">
        <v>30</v>
      </c>
    </row>
  </sheetData>
  <sortState xmlns:xlrd2="http://schemas.microsoft.com/office/spreadsheetml/2017/richdata2" ref="A2:B24">
    <sortCondition ref="A2:A24"/>
  </sortState>
  <pageMargins left="0.7" right="0.7" top="0.75" bottom="0.75" header="0.3" footer="0.3"/>
  <pageSetup scale="76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5" ma:contentTypeDescription="Crear nuevo documento." ma:contentTypeScope="" ma:versionID="d8e5e78435806eb3ab54fa63c3e9f2cf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1a5a8f8331cbcf6cdf4c89e4ff52b3c9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8175d881-c252-4cc7-85ac-127631b324fb" xsi:nil="true"/>
    <_Flow_SignoffStatus xmlns="8175d881-c252-4cc7-85ac-127631b324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E6BADF-3C5B-4663-A8EE-B50387A551A4}"/>
</file>

<file path=customXml/itemProps2.xml><?xml version="1.0" encoding="utf-8"?>
<ds:datastoreItem xmlns:ds="http://schemas.openxmlformats.org/officeDocument/2006/customXml" ds:itemID="{D4AF907D-C9CB-4CAD-8A64-8FA6AF9E551B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9aae4f70-44b2-46ab-acc6-49e43969ccf0"/>
  </ds:schemaRefs>
</ds:datastoreItem>
</file>

<file path=customXml/itemProps3.xml><?xml version="1.0" encoding="utf-8"?>
<ds:datastoreItem xmlns:ds="http://schemas.openxmlformats.org/officeDocument/2006/customXml" ds:itemID="{F18677F5-8F09-4696-89DE-09876D1859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Conformación_LNEPP</vt:lpstr>
      <vt:lpstr>Glosario</vt:lpstr>
      <vt:lpstr>Conformación_LNEPP!Área_de_impresión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Norma Escamilla</dc:creator>
  <cp:lastModifiedBy>MENDOZA OVIEDO JOSE LUIS</cp:lastModifiedBy>
  <cp:lastPrinted>2023-12-15T16:48:22Z</cp:lastPrinted>
  <dcterms:created xsi:type="dcterms:W3CDTF">2023-06-06T19:43:53Z</dcterms:created>
  <dcterms:modified xsi:type="dcterms:W3CDTF">2023-12-15T16:48:24Z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80485300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