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23"/>
  <workbookPr defaultThemeVersion="166925"/>
  <mc:AlternateContent xmlns:mc="http://schemas.openxmlformats.org/markup-compatibility/2006">
    <mc:Choice Requires="x15">
      <x15ac:absPath xmlns:x15ac="http://schemas.microsoft.com/office/spreadsheetml/2010/11/ac" url="C:\Users\miguel.lopez\Desktop\Sesión CVOPL 020222\"/>
    </mc:Choice>
  </mc:AlternateContent>
  <xr:revisionPtr revIDLastSave="1" documentId="8_{A4DEE3F5-8B97-4330-8150-1CD69F5467EF}" xr6:coauthVersionLast="47" xr6:coauthVersionMax="47" xr10:uidLastSave="{55ECB1AE-A794-4F6C-9CD8-5C41E7338BCC}"/>
  <bookViews>
    <workbookView xWindow="-108" yWindow="-108" windowWidth="23256" windowHeight="12576" firstSheet="2" activeTab="2" xr2:uid="{00000000-000D-0000-FFFF-FFFF00000000}"/>
  </bookViews>
  <sheets>
    <sheet name="Mapa" sheetId="6" state="hidden" r:id="rId1"/>
    <sheet name="Catálogo de Actividades" sheetId="5" state="hidden" r:id="rId2"/>
    <sheet name="Concentrado" sheetId="4" r:id="rId3"/>
  </sheets>
  <externalReferences>
    <externalReference r:id="rId4"/>
    <externalReference r:id="rId5"/>
  </externalReferences>
  <definedNames>
    <definedName name="_xlnm._FilterDatabase" localSheetId="1" hidden="1">'Catálogo de Actividades'!$A$4:$G$103</definedName>
    <definedName name="_xlnm._FilterDatabase" localSheetId="2" hidden="1">Concentrado!$A$5:$L$5</definedName>
    <definedName name="Estatus" localSheetId="0">[1]Campos!$B$2:$B$7</definedName>
    <definedName name="Estatus">#REF!</definedName>
    <definedName name="Proteger">#REF!</definedName>
    <definedName name="Status">#REF!</definedName>
    <definedName name="Z_00CB3559_513D_460B_AFF6_7ADCC5D4EABE_.wvu.FilterData" localSheetId="1" hidden="1">'Catálogo de Actividades'!$A$4:$J$111</definedName>
    <definedName name="Z_7F387765_DEB6_459E_93C7_7D33CF2BE2B3_.wvu.FilterData" localSheetId="1" hidden="1">'Catálogo de Actividades'!$A$4:$Q$104</definedName>
    <definedName name="Z_8EE31E11_E228_4D98_8C7B_6658F5F1C08F_.wvu.FilterData" localSheetId="1" hidden="1">'Catálogo de Actividades'!$A$4:$J$104</definedName>
    <definedName name="Z_ABA76988_BF8F_4CA8_A914_16708103A9CA_.wvu.FilterData" localSheetId="1" hidden="1">'Catálogo de Actividades'!$A$4:$S$104</definedName>
    <definedName name="Z_EB9E6FEF_B07A_4971_BBC0_16C42FDADA8E_.wvu.FilterData" localSheetId="1" hidden="1">'Catálogo de Actividades'!$A$4:$S$104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7" i="4" l="1"/>
  <c r="D26" i="4"/>
  <c r="D7" i="4"/>
  <c r="D8" i="4"/>
  <c r="D9" i="4"/>
  <c r="D10" i="4"/>
  <c r="D11" i="4"/>
  <c r="D12" i="4"/>
  <c r="D13" i="4"/>
  <c r="D14" i="4"/>
  <c r="D15" i="4"/>
  <c r="D16" i="4"/>
  <c r="D17" i="4"/>
  <c r="D18" i="4"/>
  <c r="D19" i="4"/>
  <c r="D20" i="4"/>
  <c r="D21" i="4"/>
  <c r="D22" i="4"/>
  <c r="D23" i="4"/>
  <c r="D24" i="4"/>
  <c r="D25"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73" i="4"/>
  <c r="D74" i="4"/>
  <c r="D75" i="4"/>
  <c r="D76" i="4"/>
  <c r="D77" i="4"/>
  <c r="D78" i="4"/>
  <c r="D79" i="4"/>
  <c r="D80" i="4"/>
  <c r="D81" i="4"/>
  <c r="D82" i="4"/>
  <c r="D83" i="4"/>
  <c r="D84" i="4"/>
  <c r="D85" i="4"/>
  <c r="D86" i="4"/>
  <c r="D87" i="4"/>
  <c r="D88" i="4"/>
  <c r="D89" i="4"/>
  <c r="D90" i="4"/>
  <c r="D91" i="4"/>
  <c r="D92" i="4"/>
  <c r="D93" i="4"/>
  <c r="D94" i="4"/>
  <c r="D95" i="4"/>
  <c r="D96" i="4"/>
  <c r="D97" i="4"/>
  <c r="D98" i="4"/>
  <c r="D6" i="4"/>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E94" i="5"/>
  <c r="E95" i="5"/>
  <c r="E96" i="5"/>
  <c r="E97" i="5"/>
  <c r="E98" i="5"/>
  <c r="E99" i="5"/>
  <c r="E100" i="5"/>
  <c r="E101" i="5"/>
  <c r="E102" i="5"/>
  <c r="E9" i="5"/>
  <c r="E10" i="5"/>
  <c r="E11" i="5"/>
  <c r="E12" i="5"/>
  <c r="E13" i="5"/>
  <c r="E14" i="5"/>
  <c r="E15" i="5"/>
  <c r="E16" i="5"/>
  <c r="E17" i="5"/>
  <c r="E18" i="5"/>
  <c r="E19" i="5"/>
  <c r="E20" i="5"/>
  <c r="E21" i="5"/>
  <c r="E22" i="5"/>
  <c r="E23" i="5"/>
  <c r="E24" i="5"/>
  <c r="E25" i="5"/>
  <c r="E26" i="5"/>
  <c r="E27" i="5"/>
  <c r="E28" i="5"/>
  <c r="E29" i="5"/>
  <c r="E30" i="5"/>
  <c r="E31" i="5"/>
  <c r="E32" i="5"/>
  <c r="E33" i="5"/>
  <c r="E34" i="5"/>
  <c r="E35" i="5"/>
  <c r="E7" i="5"/>
  <c r="E8" i="5"/>
  <c r="E6" i="5"/>
  <c r="E5" i="5"/>
  <c r="G6" i="5"/>
  <c r="G7" i="5"/>
  <c r="G8"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5" i="5"/>
</calcChain>
</file>

<file path=xl/sharedStrings.xml><?xml version="1.0" encoding="utf-8"?>
<sst xmlns="http://schemas.openxmlformats.org/spreadsheetml/2006/main" count="995" uniqueCount="234">
  <si>
    <t>Proceso Electoral Local Extraordinario 2022</t>
  </si>
  <si>
    <t xml:space="preserve">Unidad Técnica de Vinculación con los Organismos Públicos Locales </t>
  </si>
  <si>
    <t>Dirección de Vinculación, Coordinación y Normatividad</t>
  </si>
  <si>
    <t>Subdirección de Coordinación con los OPL</t>
  </si>
  <si>
    <t>(Actualizado al 26 de enero de 2022)</t>
  </si>
  <si>
    <t>Estado</t>
  </si>
  <si>
    <t>name</t>
  </si>
  <si>
    <t>tramo</t>
  </si>
  <si>
    <t>Aguascalientes</t>
  </si>
  <si>
    <t>aguascalientes</t>
  </si>
  <si>
    <t>Baja California</t>
  </si>
  <si>
    <t>B_california</t>
  </si>
  <si>
    <t>Baja California Sur</t>
  </si>
  <si>
    <t>california_sur</t>
  </si>
  <si>
    <t>Campeche</t>
  </si>
  <si>
    <t>campeche1</t>
  </si>
  <si>
    <t>Coahuila</t>
  </si>
  <si>
    <t>coahuila</t>
  </si>
  <si>
    <t>Colima</t>
  </si>
  <si>
    <t>colima</t>
  </si>
  <si>
    <t>Chiapas</t>
  </si>
  <si>
    <t>chiapas</t>
  </si>
  <si>
    <t>Chihuahua</t>
  </si>
  <si>
    <t>chihuahua</t>
  </si>
  <si>
    <t>Distrito Federal</t>
  </si>
  <si>
    <t>df</t>
  </si>
  <si>
    <t>Durango</t>
  </si>
  <si>
    <t>durango</t>
  </si>
  <si>
    <t>Guanajuato</t>
  </si>
  <si>
    <t>guanajuato</t>
  </si>
  <si>
    <t>Guerrero</t>
  </si>
  <si>
    <t>guerrero</t>
  </si>
  <si>
    <t xml:space="preserve">            </t>
  </si>
  <si>
    <t>Hidalgo</t>
  </si>
  <si>
    <t>hidalgo</t>
  </si>
  <si>
    <t>Jalisco</t>
  </si>
  <si>
    <t>jalisco</t>
  </si>
  <si>
    <t>México</t>
  </si>
  <si>
    <t>mexico</t>
  </si>
  <si>
    <t>Michoacán</t>
  </si>
  <si>
    <t>michoacan</t>
  </si>
  <si>
    <t>Morelos</t>
  </si>
  <si>
    <t>morelos</t>
  </si>
  <si>
    <t>Nayarit</t>
  </si>
  <si>
    <t>nayarit</t>
  </si>
  <si>
    <t>Nuevo León</t>
  </si>
  <si>
    <t>nuevo_leon</t>
  </si>
  <si>
    <t>Oaxaca</t>
  </si>
  <si>
    <t>oxaca</t>
  </si>
  <si>
    <t>Puebla</t>
  </si>
  <si>
    <t>puebla</t>
  </si>
  <si>
    <t>Querétaro</t>
  </si>
  <si>
    <t>queretaro</t>
  </si>
  <si>
    <t>Quintana Roo</t>
  </si>
  <si>
    <t>quintana</t>
  </si>
  <si>
    <t>San Luis Potosí</t>
  </si>
  <si>
    <t>san_luis</t>
  </si>
  <si>
    <t>Sinaloa</t>
  </si>
  <si>
    <t>sinaloa</t>
  </si>
  <si>
    <t>Sonora</t>
  </si>
  <si>
    <t>sonora</t>
  </si>
  <si>
    <t>Tabasco</t>
  </si>
  <si>
    <t>tabasco</t>
  </si>
  <si>
    <t>Tamaulipas</t>
  </si>
  <si>
    <t>tamaulipas</t>
  </si>
  <si>
    <t>Tlaxcala</t>
  </si>
  <si>
    <t>Veracruz</t>
  </si>
  <si>
    <t>veracruz</t>
  </si>
  <si>
    <t>Yucatán</t>
  </si>
  <si>
    <t>yucatan</t>
  </si>
  <si>
    <t>Zacatecas</t>
  </si>
  <si>
    <t>zacatecas</t>
  </si>
  <si>
    <t>Catálogo de Actividades</t>
  </si>
  <si>
    <t>Unidad Técnica de Vinculación con los OPL</t>
  </si>
  <si>
    <t>SUBPROCESO</t>
  </si>
  <si>
    <t>ACTIVIDAD</t>
  </si>
  <si>
    <t>ADSCRIPCIÓN</t>
  </si>
  <si>
    <t>UR</t>
  </si>
  <si>
    <t>ID</t>
  </si>
  <si>
    <t>Tipo de Soporte</t>
  </si>
  <si>
    <t>Mecanismos de coordinación</t>
  </si>
  <si>
    <t>Sesión para dar inicio al PEL</t>
  </si>
  <si>
    <t>OPL</t>
  </si>
  <si>
    <t>CG</t>
  </si>
  <si>
    <t>Acuerdo</t>
  </si>
  <si>
    <t>Aprobación del Cronograma o Calendario de actividades del Proceso Electoral Extraordinario</t>
  </si>
  <si>
    <t>Integración de órganos desconcentrados</t>
  </si>
  <si>
    <t>Sesión en la que se designan e integran los Órganos Distritales</t>
  </si>
  <si>
    <t>Instalación de los Órganos Distritales</t>
  </si>
  <si>
    <t>Sesión en la que se designan e integran los Órganos Municipales</t>
  </si>
  <si>
    <t>Formato</t>
  </si>
  <si>
    <t>Instalación de los Órganos Municipales</t>
  </si>
  <si>
    <t>OD</t>
  </si>
  <si>
    <t>Instalación del Consejo Local</t>
  </si>
  <si>
    <t>INE</t>
  </si>
  <si>
    <t>CL</t>
  </si>
  <si>
    <t>Instalación de los Consejos Distritales</t>
  </si>
  <si>
    <t>CD</t>
  </si>
  <si>
    <t>Lista Nominal de Electores</t>
  </si>
  <si>
    <t>Entrega de la Lista Nominal de Electores Definitiva con fotografía</t>
  </si>
  <si>
    <t>DERFE</t>
  </si>
  <si>
    <t>Observación Electoral</t>
  </si>
  <si>
    <t>Emisión de la convocatoria para la ciudadanía que desee participar en la observación electoral</t>
  </si>
  <si>
    <t>Difusión de la convocatoria para participar en la observación electoral</t>
  </si>
  <si>
    <t>INE/OPL</t>
  </si>
  <si>
    <t>OPL/JL/JD</t>
  </si>
  <si>
    <t>Recepción de solicitudes de acreditación y/o ratificación de la ciudadanía que desee participar en observación electoral</t>
  </si>
  <si>
    <t>Impartición de los cursos de capacitación, preparación o información</t>
  </si>
  <si>
    <t>CL/CD/OD</t>
  </si>
  <si>
    <t>Acreditación y/o ratificación de la ciudadanía como observadores u observadoras electorales</t>
  </si>
  <si>
    <t>CL/CD</t>
  </si>
  <si>
    <t>Seguimiento a los informes mensuales de acreditación</t>
  </si>
  <si>
    <t>DEOE/CL</t>
  </si>
  <si>
    <t>Ubicación de casillas</t>
  </si>
  <si>
    <t>Recorridos por las secciones de los distritos para localizar los lugares donde se ubicarán las casillas</t>
  </si>
  <si>
    <t>JDE</t>
  </si>
  <si>
    <t>Presentación a los Consejos Distritales del listado de lugares propuestos para ubicar casillas</t>
  </si>
  <si>
    <t>Visitas de examinación en los lugares propuestos para ubicar casillas básicas, contiguas, y en su caso, extraordinarias y especiales</t>
  </si>
  <si>
    <t>Aprobación del número y ubicación de casillas  básicas y contiguas y, en su caso, extraordinarias y especiales</t>
  </si>
  <si>
    <t>Remisión del listado de ubicación de casillas al OPL</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</si>
  <si>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</si>
  <si>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</si>
  <si>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Publicación de los encartes y difusión en medios electrónicos del Instituto</t>
  </si>
  <si>
    <t>DEOE/CG</t>
  </si>
  <si>
    <t>Registro de representantes generales y ante mesas directivas de casilla</t>
  </si>
  <si>
    <t>Oficio</t>
  </si>
  <si>
    <t>Sustitución de representantes generales y ante mesas directivas de casilla</t>
  </si>
  <si>
    <t>Acreditación de representantes ante las Mesas Directivas de Casilla</t>
  </si>
  <si>
    <t>Entrega de listados de representantes generales y ante casilla al OPL</t>
  </si>
  <si>
    <t>Integración de las Mesas Directivas de Casilla</t>
  </si>
  <si>
    <t>Designación de las y los SE y CAE</t>
  </si>
  <si>
    <t>DECEYEC</t>
  </si>
  <si>
    <t>Contratación de SE y CAE</t>
  </si>
  <si>
    <t>Entrega de nombramientos, capacitación y sustituciones de funcionariado de Mesa Directiva de Casilla</t>
  </si>
  <si>
    <t>Fiscalización</t>
  </si>
  <si>
    <t>Aprobación de topes de gastos de apoyo ciudadano y/o precampaña</t>
  </si>
  <si>
    <t>Aprobación de topes de gastos de campaña para diputaciones</t>
  </si>
  <si>
    <t>Aprobación de topes de gastos de campaña para ayuntamientos</t>
  </si>
  <si>
    <t>UTF</t>
  </si>
  <si>
    <t>Fiscalización del periodo de precampaña y obtención del apoyo de la ciudadanía para diputaciones</t>
  </si>
  <si>
    <t>Fiscalización del periodo de precampaña y obtención del apoyo de la ciudadanía para ayuntamientos</t>
  </si>
  <si>
    <t>Fiscalización del periodo de campaña para diputaciones</t>
  </si>
  <si>
    <t>Fiscalización del periodo de campaña para ayuntamientos</t>
  </si>
  <si>
    <t>Candidaturas Independientes</t>
  </si>
  <si>
    <t>Emisión de la convocatoria para la ciudadanía interesada en participar a una Candidatura Independiente.</t>
  </si>
  <si>
    <t>Recepción de escrito de intención y documentación anexa de las y los ciudadanos que aspiren a la candidatura independiente para Diputaciones</t>
  </si>
  <si>
    <t>Recepción de escrito de intención y documentación anexa de las y los ciudadanos que aspiren a la candidatura independiente para Ayuntamientos</t>
  </si>
  <si>
    <t>SE/OD</t>
  </si>
  <si>
    <t>Resolución sobre procedencia de manifestación de intención de las y los aspirantes a candidaturas independientes para Diputaciones</t>
  </si>
  <si>
    <t>Resolución sobre procedencia de manifestación de intención de las y los aspirantes a candidaturas independientes para Ayuntamientos</t>
  </si>
  <si>
    <t>Plazo para obtener el apoyo ciudadano de las candidaturas independientes para Diputaciones</t>
  </si>
  <si>
    <t>Plazo para obtener el apoyo ciudadano de las candidaturas independientes para Ayuntamientos</t>
  </si>
  <si>
    <t>Plazo para otorgar las constancias de porcentaje a favor de la o el aspirante a la candidatura independiente para Diputaciones</t>
  </si>
  <si>
    <t>CG/OD</t>
  </si>
  <si>
    <t>Plazo para otorgar las constancias de porcentaje a favor de la o el aspirante a la candidatura independiente para Ayuntamientos</t>
  </si>
  <si>
    <t>Candidaturas</t>
  </si>
  <si>
    <t>Solicitud de registro de convenio de coalición para Diputaciones</t>
  </si>
  <si>
    <t>Solicitud de registro de convenio de coalición para Ayuntamientos</t>
  </si>
  <si>
    <t>Resolución sobre Convenio de Coalición para Diputaciones</t>
  </si>
  <si>
    <t>Resolución sobre Convenio de Coalición para Ayuntamientos</t>
  </si>
  <si>
    <t>Precampaña para Diputaciones</t>
  </si>
  <si>
    <t>Precampaña para Ayuntamientos</t>
  </si>
  <si>
    <t>Solicitud de registro de Candidaturas para Diputaciones</t>
  </si>
  <si>
    <t>Solicitud de registro de Candidaturas para Ayuntamientos</t>
  </si>
  <si>
    <t>Resolución para aprobar las candidaturas para Diputaciones</t>
  </si>
  <si>
    <t>Resolución para aprobar las candidaturas para Ayuntamientos</t>
  </si>
  <si>
    <t>Solicitud de registro de candidaturas comunes para Diputaciones</t>
  </si>
  <si>
    <t>Solicitud de registro de candidaturas comunes para Ayuntamientos</t>
  </si>
  <si>
    <t>Resolución para aprobar las candidaturas comunes para Diputaciones</t>
  </si>
  <si>
    <t>Resolución para aprobar las candidaturas comunes para Ayuntamientos</t>
  </si>
  <si>
    <t>Campaña para Diputaciones</t>
  </si>
  <si>
    <t xml:space="preserve">Campaña para Ayuntamientos </t>
  </si>
  <si>
    <t>Documentación y material electoral</t>
  </si>
  <si>
    <t>Entrega a la Junta Local Ejecutiva del INE para revisión, de los diseños y especificaciones técnicas de la documentación y materiales electorales, en medios impresos y electrónicos.</t>
  </si>
  <si>
    <t>Entrega a la Dirección Ejecutiva de Organización Electoral del INE para revisión, de los diseños y especificaciones técnicas de la documentación y materiales electorales, en medios impresos y electrónicos</t>
  </si>
  <si>
    <t>Aprobación de la documentación y material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</si>
  <si>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</si>
  <si>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para las casillas</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</si>
  <si>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</si>
  <si>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</si>
  <si>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</si>
  <si>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PREP</t>
  </si>
  <si>
    <t>Informar al INE respecto a las determinaciones que adopte sobre la implementación y operación del PREP</t>
  </si>
  <si>
    <t>Adoptar las determinaciones correspondientes sobre la integración o no del COTAPREP y, la realización o no de auditoría al sistema informático, así como informar al INE al respecto.</t>
  </si>
  <si>
    <t>Jornada Electoral</t>
  </si>
  <si>
    <t>Desarrollo  simulacros SIJE</t>
  </si>
  <si>
    <t>DEOE/OD</t>
  </si>
  <si>
    <t>Bodegas electorales</t>
  </si>
  <si>
    <t>Determinación de los lugares que ocuparán las bodegas electorales para el resguardo de la documentación electoral</t>
  </si>
  <si>
    <t>Informe que rinden las y los presidentes sobre las condiciones de equipamiento, mecanismos de operación y medidas de seguridad de las bodegas electorales</t>
  </si>
  <si>
    <t>JLE/JDE/OD</t>
  </si>
  <si>
    <t>Designación, por parte del órgano competente del OPL, del personal que tendrá acceso a la bodega electoral</t>
  </si>
  <si>
    <t>Envío a la DEOE, por conducto de la UTVOPL el informe de las condiciones que guardan las bodegas electorales</t>
  </si>
  <si>
    <t>Mecanismos de recolección</t>
  </si>
  <si>
    <t>Entrega de estudios de factibilidad al OPL</t>
  </si>
  <si>
    <t>JLE</t>
  </si>
  <si>
    <t xml:space="preserve">Entrega de observaciones a los estudios de factibilidad </t>
  </si>
  <si>
    <t>Recorridos para verificar las propuestas de los mecanismos de recolección</t>
  </si>
  <si>
    <t>JDE/OD</t>
  </si>
  <si>
    <t>Aprobación o ratificación de los mecanismos de recolección</t>
  </si>
  <si>
    <t>Traslado y recolección de los paquetes electorales</t>
  </si>
  <si>
    <t>Acreditación de representantes de partidos políticos y candidaturas independientes ante los mecanismos de recolección</t>
  </si>
  <si>
    <t>Sustitución de representantes de partidos políticos y candidaturas independientes ante los mecanismos de recolección</t>
  </si>
  <si>
    <t>Recepción de los paquetes electorales al término de la Jornada Electoral</t>
  </si>
  <si>
    <t>Cómputos</t>
  </si>
  <si>
    <t>Asignación de las y los SE y CAE contratados por el INE para los OD del OPL a fin de que apoyen en los cómputos de las elecciones locales</t>
  </si>
  <si>
    <t>Integración por parte del Consejo Municipal Electoral del OPL, de la propuesta para la habilitación de espacios para el recuento de votos con las alternativas para todos los escenarios de cómputo</t>
  </si>
  <si>
    <t>Informe de los escenarios de cómputos propuestos por el órgano competente del OPL</t>
  </si>
  <si>
    <t>Remisión a la JLE en la entidad, de las propuestas de escenarios de cómputos, para la dictaminación de su viabilidad</t>
  </si>
  <si>
    <t>Remisión de las observaciones a los escenarios de Cómputos al OPL y a su vez informar de las mismas a la UTVOPL</t>
  </si>
  <si>
    <t>Aprobación por parte del órgano competente del OPL, del acuerdo mediante el cual se designa al personal que participará en las tareas de apoyo a los Cómputos Distritales y Municipales</t>
  </si>
  <si>
    <t>Aprobación por parte del órgano competente del OPL, de los distintos escenarios de cómputos</t>
  </si>
  <si>
    <t>Aprobación por parte del órgano competente del OPL, del acuerdo por el que se habilitarán espacios para la instalación de grupos de trabajo y, en su caso, puntos de recuento</t>
  </si>
  <si>
    <t>Cómputos Distritales</t>
  </si>
  <si>
    <t>Cómputos Municipales</t>
  </si>
  <si>
    <t>Promoción de la participación cuidadana</t>
  </si>
  <si>
    <t>Reunión de trabajo para definir mecanismos y acciones de promoción de la promoción ciudadana</t>
  </si>
  <si>
    <t>DECEYEC/OD</t>
  </si>
  <si>
    <t>Reunión de trabajo para definir mecanismos para brindar información y asesoría a OSC</t>
  </si>
  <si>
    <t>CALENDARIO DE COORDINACIÓN PARA LAS ELECCIONES LOCALES EXTRAORDINARIAS DERIVADAS DEL PEL 2020-2021 OAXACA</t>
  </si>
  <si>
    <t xml:space="preserve">Ayuntamientos de Chahuites, Reforma de Pineda, Santa María Mixtequilla, Santa María Xadani, Santiago Laollaga y la Diputación local del Distrito 01, con cabecera en Acatlán de Pérez Figueroa </t>
  </si>
  <si>
    <t>ID_Ent</t>
  </si>
  <si>
    <t>Entidad</t>
  </si>
  <si>
    <t>Subproceso</t>
  </si>
  <si>
    <t>ID_Act</t>
  </si>
  <si>
    <t>Actividad</t>
  </si>
  <si>
    <t>Adscripción</t>
  </si>
  <si>
    <t>INICIO</t>
  </si>
  <si>
    <t>TÉRMINO</t>
  </si>
  <si>
    <r>
      <t xml:space="preserve">Acreditación </t>
    </r>
    <r>
      <rPr>
        <sz val="12"/>
        <rFont val="Calibri (Cuerpo)"/>
      </rPr>
      <t>y/o ratificación</t>
    </r>
    <r>
      <rPr>
        <sz val="12"/>
        <rFont val="Calibri"/>
        <family val="2"/>
        <scheme val="minor"/>
      </rPr>
      <t xml:space="preserve"> de la ciudadanía como observadores u observadoras electorales</t>
    </r>
  </si>
  <si>
    <t xml:space="preserve">OPL </t>
  </si>
  <si>
    <t>Solicitud de registro de Candidaturas comunes para Diputaciones</t>
  </si>
  <si>
    <t>CG/0D</t>
  </si>
  <si>
    <t>DEOE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</si>
</sst>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dd&quot;/&quot;mm&quot;/&quot;yyyy"/>
  </numFmts>
  <fonts count="28">
    <font>
      <sz val="12"/>
      <color theme="1"/>
      <name val="Calibri"/>
      <family val="2"/>
      <scheme val="minor"/>
    </font>
    <font>
      <sz val="11"/>
      <color theme="1"/>
      <name val="Calibri"/>
      <family val="2"/>
      <scheme val="minor"/>
    </font>
    <font>
      <b/>
      <sz val="14"/>
      <color rgb="FFFFFFFF"/>
      <name val="Calibri"/>
      <family val="2"/>
    </font>
    <font>
      <sz val="11"/>
      <name val="Calibri"/>
      <family val="2"/>
    </font>
    <font>
      <sz val="11"/>
      <name val="Calibri"/>
      <family val="2"/>
      <scheme val="minor"/>
    </font>
    <font>
      <b/>
      <sz val="14"/>
      <color theme="1"/>
      <name val="Calibri"/>
      <family val="2"/>
      <scheme val="minor"/>
    </font>
    <font>
      <b/>
      <sz val="11"/>
      <name val="Calibri"/>
      <family val="2"/>
    </font>
    <font>
      <b/>
      <sz val="11"/>
      <name val="Calibri"/>
      <family val="2"/>
      <scheme val="minor"/>
    </font>
    <font>
      <sz val="12"/>
      <name val="Calibri"/>
      <family val="2"/>
      <scheme val="minor"/>
    </font>
    <font>
      <sz val="12"/>
      <name val="Calibri (Cuerpo)"/>
    </font>
    <font>
      <b/>
      <sz val="12"/>
      <name val="Calibri"/>
      <family val="2"/>
      <scheme val="minor"/>
    </font>
    <font>
      <sz val="12"/>
      <name val="Calibri"/>
      <family val="2"/>
    </font>
    <font>
      <b/>
      <sz val="16"/>
      <color rgb="FFFFFFFF"/>
      <name val="Calibri"/>
      <family val="2"/>
    </font>
    <font>
      <sz val="11"/>
      <color rgb="FF000000"/>
      <name val="Calibri"/>
      <family val="2"/>
    </font>
    <font>
      <sz val="11"/>
      <color rgb="FF000000"/>
      <name val="Calibri"/>
      <family val="2"/>
      <scheme val="minor"/>
    </font>
    <font>
      <sz val="11"/>
      <color rgb="FF000000"/>
      <name val="Calibri"/>
      <family val="2"/>
    </font>
    <font>
      <sz val="12"/>
      <color rgb="FF000000"/>
      <name val="Arial"/>
      <family val="2"/>
    </font>
    <font>
      <b/>
      <sz val="26"/>
      <color rgb="FF000000"/>
      <name val="Cambria"/>
      <family val="1"/>
    </font>
    <font>
      <sz val="16"/>
      <color rgb="FF000000"/>
      <name val="Arial Nova"/>
      <family val="2"/>
    </font>
    <font>
      <b/>
      <sz val="12"/>
      <color rgb="FFFFFFFF"/>
      <name val="Calibri"/>
      <family val="2"/>
    </font>
    <font>
      <sz val="11"/>
      <color theme="1"/>
      <name val="Calibri"/>
      <family val="2"/>
    </font>
    <font>
      <sz val="12"/>
      <color theme="1"/>
      <name val="Arial"/>
      <family val="2"/>
    </font>
    <font>
      <b/>
      <sz val="14"/>
      <color theme="0"/>
      <name val="Calibri"/>
      <family val="2"/>
      <scheme val="minor"/>
    </font>
    <font>
      <b/>
      <sz val="11"/>
      <color theme="1"/>
      <name val="Calibri"/>
      <family val="2"/>
      <scheme val="minor"/>
    </font>
    <font>
      <b/>
      <sz val="12"/>
      <color theme="1"/>
      <name val="Calibri"/>
      <family val="2"/>
    </font>
    <font>
      <b/>
      <sz val="12"/>
      <color theme="1"/>
      <name val="Calibri"/>
      <family val="2"/>
      <scheme val="minor"/>
    </font>
    <font>
      <b/>
      <sz val="16"/>
      <color theme="1"/>
      <name val="Calibri"/>
      <family val="2"/>
      <scheme val="minor"/>
    </font>
    <font>
      <sz val="16"/>
      <color theme="1"/>
      <name val="Calibri"/>
      <family val="2"/>
      <scheme val="minor"/>
    </font>
  </fonts>
  <fills count="9">
    <fill>
      <patternFill patternType="none"/>
    </fill>
    <fill>
      <patternFill patternType="gray125"/>
    </fill>
    <fill>
      <patternFill patternType="solid">
        <fgColor rgb="FFFF3398"/>
        <bgColor rgb="FFFF3398"/>
      </patternFill>
    </fill>
    <fill>
      <patternFill patternType="solid">
        <fgColor theme="0"/>
        <bgColor indexed="64"/>
      </patternFill>
    </fill>
    <fill>
      <patternFill patternType="solid">
        <fgColor rgb="FFFFD1F3"/>
        <bgColor indexed="64"/>
      </patternFill>
    </fill>
    <fill>
      <patternFill patternType="solid">
        <fgColor rgb="FFFFABE9"/>
        <bgColor indexed="64"/>
      </patternFill>
    </fill>
    <fill>
      <patternFill patternType="solid">
        <fgColor rgb="FFFF69CE"/>
        <bgColor indexed="64"/>
      </patternFill>
    </fill>
    <fill>
      <patternFill patternType="solid">
        <fgColor rgb="FFFF3398"/>
        <bgColor indexed="64"/>
      </patternFill>
    </fill>
    <fill>
      <patternFill patternType="solid">
        <fgColor rgb="FFFFA3DA"/>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thin">
        <color indexed="64"/>
      </right>
      <top style="thin">
        <color indexed="64"/>
      </top>
      <bottom style="thin">
        <color indexed="64"/>
      </bottom>
      <diagonal/>
    </border>
    <border>
      <left/>
      <right/>
      <top/>
      <bottom style="thin">
        <color indexed="64"/>
      </bottom>
      <diagonal/>
    </border>
    <border>
      <left/>
      <right/>
      <top/>
      <bottom style="double">
        <color indexed="64"/>
      </bottom>
      <diagonal/>
    </border>
    <border>
      <left style="medium">
        <color rgb="FF000000"/>
      </left>
      <right style="medium">
        <color rgb="FF000000"/>
      </right>
      <top/>
      <bottom style="medium">
        <color rgb="FF000000"/>
      </bottom>
      <diagonal/>
    </border>
    <border>
      <left style="thin">
        <color indexed="64"/>
      </left>
      <right style="thin">
        <color indexed="64"/>
      </right>
      <top/>
      <bottom style="thin">
        <color indexed="64"/>
      </bottom>
      <diagonal/>
    </border>
    <border>
      <left style="thin">
        <color rgb="FF000000"/>
      </left>
      <right/>
      <top style="thin">
        <color rgb="FF000000"/>
      </top>
      <bottom/>
      <diagonal/>
    </border>
    <border>
      <left/>
      <right/>
      <top/>
      <bottom style="thin">
        <color rgb="FF000000"/>
      </bottom>
      <diagonal/>
    </border>
    <border>
      <left/>
      <right style="thin">
        <color rgb="FF000000"/>
      </right>
      <top style="thin">
        <color rgb="FF000000"/>
      </top>
      <bottom/>
      <diagonal/>
    </border>
  </borders>
  <cellStyleXfs count="5">
    <xf numFmtId="0" fontId="0" fillId="0" borderId="0"/>
    <xf numFmtId="0" fontId="13" fillId="0" borderId="0"/>
    <xf numFmtId="0" fontId="15" fillId="0" borderId="0"/>
    <xf numFmtId="0" fontId="21" fillId="0" borderId="0"/>
    <xf numFmtId="0" fontId="1" fillId="0" borderId="0"/>
  </cellStyleXfs>
  <cellXfs count="96">
    <xf numFmtId="0" fontId="0" fillId="0" borderId="0" xfId="0"/>
    <xf numFmtId="164" fontId="4"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left" vertical="center" wrapText="1"/>
    </xf>
    <xf numFmtId="0" fontId="6" fillId="0" borderId="2" xfId="0" applyFont="1" applyBorder="1" applyAlignment="1">
      <alignment horizontal="left" vertical="center" wrapText="1"/>
    </xf>
    <xf numFmtId="0" fontId="6" fillId="0" borderId="1" xfId="0" applyFont="1" applyBorder="1" applyAlignment="1">
      <alignment horizontal="center" vertical="center" wrapText="1"/>
    </xf>
    <xf numFmtId="0" fontId="8" fillId="0" borderId="1" xfId="0" applyFont="1" applyBorder="1" applyAlignment="1">
      <alignment vertical="center" wrapText="1"/>
    </xf>
    <xf numFmtId="0" fontId="10" fillId="0" borderId="1" xfId="0" applyFont="1" applyBorder="1" applyAlignment="1">
      <alignment vertical="center" wrapText="1"/>
    </xf>
    <xf numFmtId="164" fontId="4" fillId="0" borderId="1" xfId="0" applyNumberFormat="1" applyFont="1" applyBorder="1" applyAlignment="1">
      <alignment horizontal="center" vertical="center"/>
    </xf>
    <xf numFmtId="0" fontId="0" fillId="0" borderId="0" xfId="0" applyAlignment="1">
      <alignment wrapText="1"/>
    </xf>
    <xf numFmtId="0" fontId="8" fillId="0" borderId="5" xfId="0" applyFont="1" applyBorder="1" applyAlignment="1">
      <alignment vertical="center" wrapText="1"/>
    </xf>
    <xf numFmtId="0" fontId="8" fillId="0" borderId="5" xfId="0" applyFont="1" applyBorder="1" applyAlignment="1">
      <alignment horizontal="justify" vertical="center" wrapText="1"/>
    </xf>
    <xf numFmtId="0" fontId="16" fillId="0" borderId="0" xfId="2" applyFont="1"/>
    <xf numFmtId="0" fontId="16" fillId="0" borderId="0" xfId="2" applyFont="1" applyAlignment="1">
      <alignment horizontal="center" vertical="center"/>
    </xf>
    <xf numFmtId="0" fontId="15" fillId="0" borderId="0" xfId="2"/>
    <xf numFmtId="0" fontId="19" fillId="2" borderId="7" xfId="2" applyFont="1" applyFill="1" applyBorder="1" applyAlignment="1">
      <alignment horizontal="center" vertical="center" wrapText="1"/>
    </xf>
    <xf numFmtId="0" fontId="15" fillId="0" borderId="4" xfId="2" applyBorder="1"/>
    <xf numFmtId="0" fontId="20" fillId="0" borderId="10" xfId="2" applyFont="1" applyBorder="1" applyAlignment="1">
      <alignment horizontal="center"/>
    </xf>
    <xf numFmtId="0" fontId="21" fillId="0" borderId="2" xfId="2" applyFont="1" applyBorder="1" applyAlignment="1">
      <alignment horizontal="center" vertical="center"/>
    </xf>
    <xf numFmtId="0" fontId="16" fillId="0" borderId="4" xfId="2" applyFont="1" applyBorder="1" applyAlignment="1">
      <alignment horizontal="center"/>
    </xf>
    <xf numFmtId="0" fontId="8" fillId="0" borderId="5" xfId="0" applyFont="1" applyBorder="1" applyAlignment="1">
      <alignment vertical="center"/>
    </xf>
    <xf numFmtId="0" fontId="3" fillId="0" borderId="2" xfId="0" applyFont="1" applyBorder="1" applyAlignment="1">
      <alignment horizontal="left" vertical="center"/>
    </xf>
    <xf numFmtId="164" fontId="4" fillId="0" borderId="12" xfId="0" applyNumberFormat="1" applyFont="1" applyBorder="1" applyAlignment="1">
      <alignment horizontal="center" vertical="center"/>
    </xf>
    <xf numFmtId="164" fontId="7" fillId="0" borderId="12" xfId="0" applyNumberFormat="1" applyFont="1" applyBorder="1" applyAlignment="1">
      <alignment horizontal="center" vertical="center"/>
    </xf>
    <xf numFmtId="0" fontId="3" fillId="3" borderId="4" xfId="0" applyFont="1" applyFill="1" applyBorder="1" applyAlignment="1">
      <alignment horizontal="left" vertical="center" wrapText="1"/>
    </xf>
    <xf numFmtId="0" fontId="3" fillId="3" borderId="11" xfId="0" applyFont="1" applyFill="1" applyBorder="1" applyAlignment="1">
      <alignment horizontal="center" vertical="center" wrapText="1"/>
    </xf>
    <xf numFmtId="0" fontId="8" fillId="3" borderId="6" xfId="0" applyFont="1" applyFill="1" applyBorder="1" applyAlignment="1">
      <alignment vertical="center" wrapText="1"/>
    </xf>
    <xf numFmtId="0" fontId="3" fillId="3" borderId="1" xfId="0" applyFont="1" applyFill="1" applyBorder="1" applyAlignment="1">
      <alignment horizontal="center" vertical="center" wrapText="1"/>
    </xf>
    <xf numFmtId="164" fontId="4" fillId="3" borderId="12" xfId="0" applyNumberFormat="1" applyFont="1" applyFill="1" applyBorder="1" applyAlignment="1">
      <alignment horizontal="center" vertical="center"/>
    </xf>
    <xf numFmtId="0" fontId="0" fillId="3" borderId="0" xfId="0" applyFill="1"/>
    <xf numFmtId="0" fontId="3" fillId="3" borderId="2" xfId="0" applyFont="1" applyFill="1" applyBorder="1" applyAlignment="1">
      <alignment horizontal="left" vertical="center" wrapText="1"/>
    </xf>
    <xf numFmtId="0" fontId="8" fillId="3" borderId="5" xfId="0" applyFont="1" applyFill="1" applyBorder="1" applyAlignment="1">
      <alignment vertical="center" wrapText="1"/>
    </xf>
    <xf numFmtId="164" fontId="4" fillId="3" borderId="12" xfId="0" applyNumberFormat="1" applyFont="1" applyFill="1" applyBorder="1" applyAlignment="1">
      <alignment horizontal="center" vertical="center" wrapText="1"/>
    </xf>
    <xf numFmtId="164" fontId="4" fillId="3" borderId="1" xfId="0" applyNumberFormat="1" applyFont="1" applyFill="1" applyBorder="1" applyAlignment="1">
      <alignment horizontal="center" vertical="center"/>
    </xf>
    <xf numFmtId="0" fontId="3" fillId="3" borderId="3" xfId="0" applyFont="1" applyFill="1" applyBorder="1" applyAlignment="1">
      <alignment horizontal="left" vertical="center" wrapText="1"/>
    </xf>
    <xf numFmtId="0" fontId="11" fillId="3" borderId="5" xfId="0" applyFont="1" applyFill="1" applyBorder="1" applyAlignment="1">
      <alignment vertical="center" wrapText="1"/>
    </xf>
    <xf numFmtId="0" fontId="8" fillId="3" borderId="6" xfId="0" applyFont="1" applyFill="1" applyBorder="1" applyAlignment="1">
      <alignment horizontal="justify" vertical="center" wrapText="1"/>
    </xf>
    <xf numFmtId="0" fontId="8" fillId="3" borderId="5" xfId="0" applyFont="1" applyFill="1" applyBorder="1" applyAlignment="1">
      <alignment vertical="center"/>
    </xf>
    <xf numFmtId="0" fontId="11" fillId="3" borderId="1" xfId="0" applyFont="1" applyFill="1" applyBorder="1" applyAlignment="1">
      <alignment horizontal="left" vertical="center" wrapText="1"/>
    </xf>
    <xf numFmtId="0" fontId="11" fillId="3" borderId="1" xfId="0" applyFont="1" applyFill="1" applyBorder="1" applyAlignment="1">
      <alignment vertical="center" wrapText="1"/>
    </xf>
    <xf numFmtId="0" fontId="8" fillId="3" borderId="1" xfId="0" applyFont="1" applyFill="1" applyBorder="1" applyAlignment="1">
      <alignment vertical="center" wrapText="1"/>
    </xf>
    <xf numFmtId="0" fontId="8" fillId="3" borderId="5" xfId="0" applyFont="1" applyFill="1" applyBorder="1" applyAlignment="1">
      <alignment horizontal="justify" vertical="center" wrapText="1"/>
    </xf>
    <xf numFmtId="0" fontId="3" fillId="3" borderId="2" xfId="0" applyFont="1" applyFill="1" applyBorder="1" applyAlignment="1">
      <alignment horizontal="left" vertical="center"/>
    </xf>
    <xf numFmtId="0" fontId="0" fillId="3" borderId="1" xfId="0" applyFill="1" applyBorder="1" applyAlignment="1">
      <alignment horizontal="center" wrapText="1"/>
    </xf>
    <xf numFmtId="0" fontId="14" fillId="3" borderId="2" xfId="1" applyFont="1" applyFill="1" applyBorder="1"/>
    <xf numFmtId="0" fontId="3" fillId="0" borderId="4" xfId="0" applyFont="1" applyBorder="1" applyAlignment="1">
      <alignment horizontal="left" vertical="center" wrapText="1"/>
    </xf>
    <xf numFmtId="0" fontId="3" fillId="0" borderId="11" xfId="0" applyFont="1" applyBorder="1" applyAlignment="1">
      <alignment horizontal="center" vertical="center" wrapText="1"/>
    </xf>
    <xf numFmtId="0" fontId="11" fillId="0" borderId="5" xfId="0" applyFont="1" applyBorder="1" applyAlignment="1">
      <alignment vertical="center" wrapText="1"/>
    </xf>
    <xf numFmtId="0" fontId="8" fillId="0" borderId="0" xfId="0" applyFont="1"/>
    <xf numFmtId="0" fontId="11" fillId="0" borderId="1" xfId="0" applyFont="1" applyBorder="1" applyAlignment="1">
      <alignment horizontal="left" vertical="center" wrapText="1"/>
    </xf>
    <xf numFmtId="0" fontId="0" fillId="0" borderId="13" xfId="0" applyBorder="1"/>
    <xf numFmtId="0" fontId="20" fillId="0" borderId="8" xfId="2" applyFont="1" applyBorder="1"/>
    <xf numFmtId="0" fontId="20" fillId="0" borderId="9" xfId="2" applyFont="1" applyBorder="1" applyAlignment="1">
      <alignment horizontal="center"/>
    </xf>
    <xf numFmtId="0" fontId="0" fillId="0" borderId="2" xfId="0" applyBorder="1" applyAlignment="1">
      <alignment horizontal="center"/>
    </xf>
    <xf numFmtId="164" fontId="4" fillId="0" borderId="0" xfId="0" applyNumberFormat="1" applyFont="1" applyAlignment="1">
      <alignment horizontal="center" vertical="center"/>
    </xf>
    <xf numFmtId="0" fontId="2" fillId="0" borderId="0" xfId="0" applyFont="1" applyAlignment="1">
      <alignment horizontal="center" vertical="center" wrapText="1"/>
    </xf>
    <xf numFmtId="164" fontId="4" fillId="3" borderId="1" xfId="0" applyNumberFormat="1" applyFont="1" applyFill="1" applyBorder="1" applyAlignment="1">
      <alignment horizontal="center" vertical="center" wrapText="1"/>
    </xf>
    <xf numFmtId="164" fontId="4" fillId="0" borderId="12" xfId="0" applyNumberFormat="1" applyFont="1" applyBorder="1" applyAlignment="1">
      <alignment horizontal="center" vertical="center" wrapText="1"/>
    </xf>
    <xf numFmtId="164" fontId="7" fillId="0" borderId="1" xfId="0" applyNumberFormat="1" applyFont="1" applyBorder="1" applyAlignment="1">
      <alignment horizontal="center" vertical="center"/>
    </xf>
    <xf numFmtId="0" fontId="1" fillId="0" borderId="0" xfId="4"/>
    <xf numFmtId="0" fontId="1" fillId="3" borderId="0" xfId="4" applyFill="1"/>
    <xf numFmtId="0" fontId="23" fillId="0" borderId="14" xfId="4" applyFont="1" applyBorder="1"/>
    <xf numFmtId="0" fontId="1" fillId="4" borderId="0" xfId="4" applyFill="1"/>
    <xf numFmtId="0" fontId="1" fillId="5" borderId="0" xfId="4" applyFill="1"/>
    <xf numFmtId="0" fontId="1" fillId="6" borderId="0" xfId="4" applyFill="1"/>
    <xf numFmtId="0" fontId="2" fillId="7" borderId="15" xfId="0" applyFont="1" applyFill="1" applyBorder="1" applyAlignment="1">
      <alignment horizontal="center" vertical="center" wrapText="1"/>
    </xf>
    <xf numFmtId="0" fontId="6" fillId="8" borderId="4" xfId="0" applyFont="1" applyFill="1" applyBorder="1" applyAlignment="1">
      <alignment horizontal="center" wrapText="1"/>
    </xf>
    <xf numFmtId="0" fontId="2" fillId="2" borderId="16"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0" fillId="0" borderId="0" xfId="0" applyAlignment="1">
      <alignment horizontal="left" wrapText="1"/>
    </xf>
    <xf numFmtId="0" fontId="0" fillId="0" borderId="0" xfId="0" applyAlignment="1">
      <alignment horizontal="center"/>
    </xf>
    <xf numFmtId="0" fontId="15" fillId="0" borderId="2" xfId="2" applyBorder="1"/>
    <xf numFmtId="0" fontId="20" fillId="0" borderId="8" xfId="2" applyFont="1" applyBorder="1" applyAlignment="1">
      <alignment horizontal="center"/>
    </xf>
    <xf numFmtId="0" fontId="16" fillId="0" borderId="2" xfId="2" applyFont="1" applyBorder="1" applyAlignment="1">
      <alignment horizontal="center"/>
    </xf>
    <xf numFmtId="0" fontId="13" fillId="0" borderId="4" xfId="2" applyFont="1" applyBorder="1"/>
    <xf numFmtId="0" fontId="20" fillId="0" borderId="18" xfId="2" applyFont="1" applyBorder="1" applyAlignment="1">
      <alignment horizontal="center"/>
    </xf>
    <xf numFmtId="0" fontId="21" fillId="0" borderId="8" xfId="2" applyFont="1" applyBorder="1" applyAlignment="1">
      <alignment horizontal="center" vertical="center"/>
    </xf>
    <xf numFmtId="0" fontId="20" fillId="0" borderId="1" xfId="2" applyFont="1" applyBorder="1" applyAlignment="1">
      <alignment horizontal="center"/>
    </xf>
    <xf numFmtId="0" fontId="25" fillId="0" borderId="0" xfId="0" applyFont="1" applyAlignment="1">
      <alignment vertical="center"/>
    </xf>
    <xf numFmtId="0" fontId="2" fillId="2" borderId="7" xfId="2" applyFont="1" applyFill="1" applyBorder="1" applyAlignment="1">
      <alignment horizontal="center" vertical="center" wrapText="1"/>
    </xf>
    <xf numFmtId="0" fontId="2" fillId="2" borderId="17" xfId="2" applyFont="1" applyFill="1" applyBorder="1" applyAlignment="1">
      <alignment horizontal="center" vertical="center" wrapText="1"/>
    </xf>
    <xf numFmtId="165" fontId="2" fillId="2" borderId="1" xfId="2" applyNumberFormat="1" applyFont="1" applyFill="1" applyBorder="1" applyAlignment="1">
      <alignment horizontal="center" vertical="center" wrapText="1"/>
    </xf>
    <xf numFmtId="165" fontId="2" fillId="2" borderId="19" xfId="2" applyNumberFormat="1" applyFont="1" applyFill="1" applyBorder="1" applyAlignment="1">
      <alignment horizontal="center" vertical="center" wrapText="1"/>
    </xf>
    <xf numFmtId="165" fontId="2" fillId="2" borderId="7" xfId="2" applyNumberFormat="1" applyFont="1" applyFill="1" applyBorder="1" applyAlignment="1">
      <alignment horizontal="center" vertical="center" wrapText="1"/>
    </xf>
    <xf numFmtId="0" fontId="1" fillId="3" borderId="1" xfId="0" applyFont="1" applyFill="1" applyBorder="1" applyAlignment="1">
      <alignment horizontal="center" wrapText="1"/>
    </xf>
    <xf numFmtId="0" fontId="1" fillId="0" borderId="1" xfId="0" applyFont="1" applyBorder="1" applyAlignment="1">
      <alignment horizontal="center" wrapText="1"/>
    </xf>
    <xf numFmtId="0" fontId="24" fillId="0" borderId="0" xfId="4" applyFont="1" applyAlignment="1">
      <alignment horizontal="center" vertical="center" wrapText="1"/>
    </xf>
    <xf numFmtId="0" fontId="26" fillId="0" borderId="0" xfId="4" applyFont="1" applyAlignment="1">
      <alignment horizontal="center" vertical="center"/>
    </xf>
    <xf numFmtId="0" fontId="27" fillId="0" borderId="0" xfId="4" applyFont="1" applyAlignment="1">
      <alignment horizontal="center" vertical="center"/>
    </xf>
    <xf numFmtId="0" fontId="17" fillId="0" borderId="0" xfId="2" applyFont="1" applyAlignment="1">
      <alignment horizontal="center"/>
    </xf>
    <xf numFmtId="0" fontId="18" fillId="0" borderId="0" xfId="2" applyFont="1" applyAlignment="1">
      <alignment horizontal="center" wrapText="1"/>
    </xf>
    <xf numFmtId="0" fontId="16" fillId="0" borderId="0" xfId="2" applyFont="1" applyAlignment="1">
      <alignment horizontal="right"/>
    </xf>
    <xf numFmtId="0" fontId="5" fillId="0" borderId="0" xfId="0" applyFont="1" applyAlignment="1">
      <alignment horizontal="center"/>
    </xf>
    <xf numFmtId="0" fontId="22" fillId="0" borderId="0" xfId="0" applyFont="1" applyAlignment="1">
      <alignment horizontal="center" vertical="center"/>
    </xf>
    <xf numFmtId="0" fontId="15" fillId="0" borderId="0" xfId="2" applyAlignment="1"/>
    <xf numFmtId="0" fontId="0" fillId="0" borderId="0" xfId="0" applyAlignment="1"/>
  </cellXfs>
  <cellStyles count="5">
    <cellStyle name="Normal" xfId="0" builtinId="0"/>
    <cellStyle name="Normal 2" xfId="1" xr:uid="{03304D60-3CF5-4795-9287-B9D98C2D5B7C}"/>
    <cellStyle name="Normal 3" xfId="2" xr:uid="{BBAE9B2E-6577-4DBD-B02E-9D3D5E7C31D8}"/>
    <cellStyle name="Normal 3 2" xfId="4" xr:uid="{E8CEEDB4-362B-482A-B9BE-A28E6805ADBA}"/>
    <cellStyle name="Normal 4" xfId="3" xr:uid="{0C65A447-A5BB-4C65-BB26-730318FAB4A7}"/>
  </cellStyles>
  <dxfs count="0"/>
  <tableStyles count="0" defaultTableStyle="TableStyleMedium2" defaultPivotStyle="PivotStyleLight16"/>
  <colors>
    <mruColors>
      <color rgb="FFFFA3DA"/>
      <color rgb="FFFF4BB6"/>
      <color rgb="FFFF1DA4"/>
      <color rgb="FFD900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iagrams/colors1.xml><?xml version="1.0" encoding="utf-8"?>
<dgm:colorsDef xmlns:dgm="http://schemas.openxmlformats.org/drawingml/2006/diagram" xmlns:a="http://schemas.openxmlformats.org/drawingml/2006/main" uniqueId="urn:microsoft.com/office/officeart/2005/8/colors/colorful2">
  <dgm:title val=""/>
  <dgm:desc val=""/>
  <dgm:catLst>
    <dgm:cat type="colorful" pri="10200"/>
  </dgm:catLst>
  <dgm:styleLbl name="node0">
    <dgm:fillClrLst meth="repeat">
      <a:schemeClr val="accent1"/>
    </dgm:fillClrLst>
    <dgm:linClrLst meth="repeat">
      <a:schemeClr val="lt1"/>
    </dgm:linClrLst>
    <dgm:effectClrLst/>
    <dgm:txLinClrLst/>
    <dgm:txFillClrLst/>
    <dgm:txEffectClrLst/>
  </dgm:styleLbl>
  <dgm:styleLbl name="node1">
    <dgm:fillClrLst>
      <a:schemeClr val="accent2"/>
      <a:schemeClr val="accent3"/>
    </dgm:fillClrLst>
    <dgm:linClrLst meth="repeat">
      <a:schemeClr val="lt1"/>
    </dgm:linClrLst>
    <dgm:effectClrLst/>
    <dgm:txLinClrLst/>
    <dgm:txFillClrLst/>
    <dgm:txEffectClrLst/>
  </dgm:styleLbl>
  <dgm:styleLbl name="alignNode1">
    <dgm:fillClrLst>
      <a:schemeClr val="accent2"/>
      <a:schemeClr val="accent3"/>
    </dgm:fillClrLst>
    <dgm:linClrLst>
      <a:schemeClr val="accent2"/>
      <a:schemeClr val="accent3"/>
    </dgm:linClrLst>
    <dgm:effectClrLst/>
    <dgm:txLinClrLst/>
    <dgm:txFillClrLst/>
    <dgm:txEffectClrLst/>
  </dgm:styleLbl>
  <dgm:styleLbl name="lnNode1">
    <dgm:fillClrLst>
      <a:schemeClr val="accent2"/>
      <a:schemeClr val="accent3"/>
    </dgm:fillClrLst>
    <dgm:linClrLst meth="repeat">
      <a:schemeClr val="lt1"/>
    </dgm:linClrLst>
    <dgm:effectClrLst/>
    <dgm:txLinClrLst/>
    <dgm:txFillClrLst/>
    <dgm:txEffectClrLst/>
  </dgm:styleLbl>
  <dgm:styleLbl name="vennNode1">
    <dgm:fillClrLst>
      <a:schemeClr val="accent2">
        <a:alpha val="50000"/>
      </a:schemeClr>
      <a:schemeClr val="accent3">
        <a:alpha val="50000"/>
      </a:schemeClr>
    </dgm:fillClrLst>
    <dgm:linClrLst meth="repeat">
      <a:schemeClr val="lt1"/>
    </dgm:linClrLst>
    <dgm:effectClrLst/>
    <dgm:txLinClrLst/>
    <dgm:txFillClrLst/>
    <dgm:txEffectClrLst/>
  </dgm:styleLbl>
  <dgm:styleLbl name="node2">
    <dgm:fillClrLst>
      <a:schemeClr val="accent3"/>
    </dgm:fillClrLst>
    <dgm:linClrLst meth="repeat">
      <a:schemeClr val="lt1"/>
    </dgm:linClrLst>
    <dgm:effectClrLst/>
    <dgm:txLinClrLst/>
    <dgm:txFillClrLst/>
    <dgm:txEffectClrLst/>
  </dgm:styleLbl>
  <dgm:styleLbl name="node3">
    <dgm:fillClrLst>
      <a:schemeClr val="accent4"/>
    </dgm:fillClrLst>
    <dgm:linClrLst meth="repeat">
      <a:schemeClr val="lt1"/>
    </dgm:linClrLst>
    <dgm:effectClrLst/>
    <dgm:txLinClrLst/>
    <dgm:txFillClrLst/>
    <dgm:txEffectClrLst/>
  </dgm:styleLbl>
  <dgm:styleLbl name="node4">
    <dgm:fillClrLst>
      <a:schemeClr val="accent5"/>
    </dgm:fillClrLst>
    <dgm:linClrLst meth="repeat">
      <a:schemeClr val="lt1"/>
    </dgm:linClrLst>
    <dgm:effectClrLst/>
    <dgm:txLinClrLst/>
    <dgm:txFillClrLst/>
    <dgm:txEffectClrLst/>
  </dgm:styleLbl>
  <dgm:styleLbl name="fgImgPlace1">
    <dgm:fillClrLst>
      <a:schemeClr val="accent2">
        <a:tint val="50000"/>
      </a:schemeClr>
      <a:schemeClr val="accent3">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2">
        <a:tint val="50000"/>
      </a:schemeClr>
      <a:schemeClr val="accent3">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2">
        <a:tint val="50000"/>
      </a:schemeClr>
      <a:schemeClr val="accent3">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2"/>
      <a:schemeClr val="accent3"/>
    </dgm:fillClrLst>
    <dgm:linClrLst meth="repeat">
      <a:schemeClr val="lt1"/>
    </dgm:linClrLst>
    <dgm:effectClrLst/>
    <dgm:txLinClrLst/>
    <dgm:txFillClrLst/>
    <dgm:txEffectClrLst/>
  </dgm:styleLbl>
  <dgm:styleLbl name="fgSibTrans2D1">
    <dgm:fillClrLst>
      <a:schemeClr val="accent2"/>
      <a:schemeClr val="accent3"/>
    </dgm:fillClrLst>
    <dgm:linClrLst meth="repeat">
      <a:schemeClr val="lt1"/>
    </dgm:linClrLst>
    <dgm:effectClrLst/>
    <dgm:txLinClrLst/>
    <dgm:txFillClrLst meth="repeat">
      <a:schemeClr val="lt1"/>
    </dgm:txFillClrLst>
    <dgm:txEffectClrLst/>
  </dgm:styleLbl>
  <dgm:styleLbl name="bgSibTrans2D1">
    <dgm:fillClrLst>
      <a:schemeClr val="accent2"/>
      <a:schemeClr val="accent3"/>
    </dgm:fillClrLst>
    <dgm:linClrLst meth="repeat">
      <a:schemeClr val="lt1"/>
    </dgm:linClrLst>
    <dgm:effectClrLst/>
    <dgm:txLinClrLst/>
    <dgm:txFillClrLst meth="repeat">
      <a:schemeClr val="lt1"/>
    </dgm:txFillClrLst>
    <dgm:txEffectClrLst/>
  </dgm:styleLbl>
  <dgm:styleLbl name="sibTrans1D1">
    <dgm:fillClrLst/>
    <dgm:linClrLst>
      <a:schemeClr val="accent2"/>
      <a:schemeClr val="accent3"/>
    </dgm:linClrLst>
    <dgm:effectClrLst/>
    <dgm:txLinClrLst/>
    <dgm:txFillClrLst meth="repeat">
      <a:schemeClr val="tx1"/>
    </dgm:txFillClrLst>
    <dgm:txEffectClrLst/>
  </dgm:styleLbl>
  <dgm:styleLbl name="callout">
    <dgm:fillClrLst meth="repeat">
      <a:schemeClr val="accent2"/>
    </dgm:fillClrLst>
    <dgm:linClrLst meth="repeat">
      <a:schemeClr val="accent2">
        <a:tint val="50000"/>
      </a:schemeClr>
    </dgm:linClrLst>
    <dgm:effectClrLst/>
    <dgm:txLinClrLst/>
    <dgm:txFillClrLst meth="repeat">
      <a:schemeClr val="tx1"/>
    </dgm:txFillClrLst>
    <dgm:txEffectClrLst/>
  </dgm:styleLbl>
  <dgm:styleLbl name="asst0">
    <dgm:fillClrLst meth="repeat">
      <a:schemeClr val="accent2"/>
    </dgm:fillClrLst>
    <dgm:linClrLst meth="repeat">
      <a:schemeClr val="lt1">
        <a:shade val="80000"/>
      </a:schemeClr>
    </dgm:linClrLst>
    <dgm:effectClrLst/>
    <dgm:txLinClrLst/>
    <dgm:txFillClrLst/>
    <dgm:txEffectClrLst/>
  </dgm:styleLbl>
  <dgm:styleLbl name="asst1">
    <dgm:fillClrLst meth="repeat">
      <a:schemeClr val="accent3"/>
    </dgm:fillClrLst>
    <dgm:linClrLst meth="repeat">
      <a:schemeClr val="lt1">
        <a:shade val="80000"/>
      </a:schemeClr>
    </dgm:linClrLst>
    <dgm:effectClrLst/>
    <dgm:txLinClrLst/>
    <dgm:txFillClrLst/>
    <dgm:txEffectClrLst/>
  </dgm:styleLbl>
  <dgm:styleLbl name="asst2">
    <dgm:fillClrLst>
      <a:schemeClr val="accent4"/>
    </dgm:fillClrLst>
    <dgm:linClrLst meth="repeat">
      <a:schemeClr val="lt1"/>
    </dgm:linClrLst>
    <dgm:effectClrLst/>
    <dgm:txLinClrLst/>
    <dgm:txFillClrLst/>
    <dgm:txEffectClrLst/>
  </dgm:styleLbl>
  <dgm:styleLbl name="asst3">
    <dgm:fillClrLst>
      <a:schemeClr val="accent5"/>
    </dgm:fillClrLst>
    <dgm:linClrLst meth="repeat">
      <a:schemeClr val="lt1"/>
    </dgm:linClrLst>
    <dgm:effectClrLst/>
    <dgm:txLinClrLst/>
    <dgm:txFillClrLst/>
    <dgm:txEffectClrLst/>
  </dgm:styleLbl>
  <dgm:styleLbl name="asst4">
    <dgm:fillClrLst>
      <a:schemeClr val="accent6"/>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2"/>
    </dgm:fillClrLst>
    <dgm:linClrLst meth="repeat">
      <a:schemeClr val="accent2"/>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3"/>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4"/>
    </dgm:linClrLst>
    <dgm:effectClrLst/>
    <dgm:txLinClrLst/>
    <dgm:txFillClrLst meth="repeat">
      <a:schemeClr val="tx1"/>
    </dgm:txFillClrLst>
    <dgm:txEffectClrLst/>
  </dgm:styleLbl>
  <dgm:styleLbl name="parChTrans1D4">
    <dgm:fillClrLst meth="repeat">
      <a:schemeClr val="accent2">
        <a:tint val="50000"/>
      </a:schemeClr>
    </dgm:fillClrLst>
    <dgm:linClrLst meth="repeat">
      <a:schemeClr val="accent5"/>
    </dgm:linClrLst>
    <dgm:effectClrLst/>
    <dgm:txLinClrLst/>
    <dgm:txFillClrLst meth="repeat">
      <a:schemeClr val="tx1"/>
    </dgm:txFillClrLst>
    <dgm:txEffectClrLst/>
  </dgm:styleLbl>
  <dgm:styleLbl name="f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conF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align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2"/>
    </dgm:linClrLst>
    <dgm:effectClrLst/>
    <dgm:txLinClrLst/>
    <dgm:txFillClrLst meth="repeat">
      <a:schemeClr val="dk1"/>
    </dgm:txFillClrLst>
    <dgm:txEffectClrLst/>
  </dgm:styleLbl>
  <dgm:styleLbl name="b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solidFgAcc1">
    <dgm:fillClrLst meth="repeat">
      <a:schemeClr val="lt1"/>
    </dgm:fillClrLst>
    <dgm:linClrLst>
      <a:schemeClr val="accent2"/>
      <a:schemeClr val="accent3"/>
    </dgm:linClrLst>
    <dgm:effectClrLst/>
    <dgm:txLinClrLst/>
    <dgm:txFillClrLst meth="repeat">
      <a:schemeClr val="dk1"/>
    </dgm:txFillClrLst>
    <dgm:txEffectClrLst/>
  </dgm:styleLbl>
  <dgm:styleLbl name="solidAlignAcc1">
    <dgm:fillClrLst meth="repeat">
      <a:schemeClr val="lt1"/>
    </dgm:fillClrLst>
    <dgm:linClrLst>
      <a:schemeClr val="accent2"/>
      <a:schemeClr val="accent3"/>
    </dgm:linClrLst>
    <dgm:effectClrLst/>
    <dgm:txLinClrLst/>
    <dgm:txFillClrLst meth="repeat">
      <a:schemeClr val="dk1"/>
    </dgm:txFillClrLst>
    <dgm:txEffectClrLst/>
  </dgm:styleLbl>
  <dgm:styleLbl name="solidBgAcc1">
    <dgm:fillClrLst meth="repeat">
      <a:schemeClr val="lt1"/>
    </dgm:fillClrLst>
    <dgm:linClrLst>
      <a:schemeClr val="accent2"/>
      <a:schemeClr val="accent3"/>
    </dgm:linClrLst>
    <dgm:effectClrLst/>
    <dgm:txLinClrLst/>
    <dgm:txFillClrLst meth="repeat">
      <a:schemeClr val="dk1"/>
    </dgm:txFillClrLst>
    <dgm:txEffectClrLst/>
  </dgm:styleLbl>
  <dgm:styleLbl name="fg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align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bg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1"/>
    </dgm:linClrLst>
    <dgm:effectClrLst/>
    <dgm:txLinClrLst/>
    <dgm:txFillClrLst meth="repeat">
      <a:schemeClr val="dk1"/>
    </dgm:txFillClrLst>
    <dgm:txEffectClrLst/>
  </dgm:styleLbl>
  <dgm:styleLbl name="fgAcc2">
    <dgm:fillClrLst meth="repeat">
      <a:schemeClr val="lt1">
        <a:alpha val="90000"/>
      </a:schemeClr>
    </dgm:fillClrLst>
    <dgm:linClrLst>
      <a:schemeClr val="accent3"/>
    </dgm:linClrLst>
    <dgm:effectClrLst/>
    <dgm:txLinClrLst/>
    <dgm:txFillClrLst meth="repeat">
      <a:schemeClr val="dk1"/>
    </dgm:txFillClrLst>
    <dgm:txEffectClrLst/>
  </dgm:styleLbl>
  <dgm:styleLbl name="fgAcc3">
    <dgm:fillClrLst meth="repeat">
      <a:schemeClr val="lt1">
        <a:alpha val="90000"/>
      </a:schemeClr>
    </dgm:fillClrLst>
    <dgm:linClrLst>
      <a:schemeClr val="accent4"/>
    </dgm:linClrLst>
    <dgm:effectClrLst/>
    <dgm:txLinClrLst/>
    <dgm:txFillClrLst meth="repeat">
      <a:schemeClr val="dk1"/>
    </dgm:txFillClrLst>
    <dgm:txEffectClrLst/>
  </dgm:styleLbl>
  <dgm:styleLbl name="fgAcc4">
    <dgm:fillClrLst meth="repeat">
      <a:schemeClr val="lt1">
        <a:alpha val="90000"/>
      </a:schemeClr>
    </dgm:fillClrLst>
    <dgm:linClrLst>
      <a:schemeClr val="accent5"/>
    </dgm:linClrLst>
    <dgm:effectClrLst/>
    <dgm:txLinClrLst/>
    <dgm:txFillClrLst meth="repeat">
      <a:schemeClr val="dk1"/>
    </dgm:txFillClrLst>
    <dgm:txEffectClrLst/>
  </dgm:styleLbl>
  <dgm:styleLbl name="bgShp">
    <dgm:fillClrLst meth="repeat">
      <a:schemeClr val="accent2">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2">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2"/>
    </dgm:linClrLst>
    <dgm:effectClrLst/>
    <dgm:txLinClrLst/>
    <dgm:txFillClrLst meth="repeat">
      <a:schemeClr val="lt1"/>
    </dgm:txFillClrLst>
    <dgm:txEffectClrLst/>
  </dgm:styleLbl>
  <dgm:styleLbl name="fgShp">
    <dgm:fillClrLst meth="repeat">
      <a:schemeClr val="accent2">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A10F9916-D24A-4A7F-A575-56E06303FB6A}" type="doc">
      <dgm:prSet loTypeId="urn:microsoft.com/office/officeart/2005/8/layout/gear1" loCatId="relationship" qsTypeId="urn:microsoft.com/office/officeart/2005/8/quickstyle/3d5" qsCatId="3D" csTypeId="urn:microsoft.com/office/officeart/2005/8/colors/colorful2" csCatId="colorful" phldr="1"/>
      <dgm:spPr/>
      <dgm:t>
        <a:bodyPr/>
        <a:lstStyle/>
        <a:p>
          <a:endParaRPr lang="es-ES"/>
        </a:p>
      </dgm:t>
    </dgm:pt>
    <dgm:pt modelId="{38D8D271-17E9-4ADB-9C7D-79FC75418F72}">
      <dgm:prSet phldrT="[Texto]" custT="1"/>
      <dgm:spPr>
        <a:solidFill>
          <a:schemeClr val="accent2">
            <a:hueOff val="-1455363"/>
            <a:satOff val="-83928"/>
            <a:lumOff val="8628"/>
            <a:alpha val="86000"/>
          </a:schemeClr>
        </a:solidFill>
      </dgm:spPr>
      <dgm:t>
        <a:bodyPr/>
        <a:lstStyle/>
        <a:p>
          <a:r>
            <a:rPr lang="es-ES" sz="1800"/>
            <a:t>Instrucciones</a:t>
          </a:r>
        </a:p>
      </dgm:t>
    </dgm:pt>
    <dgm:pt modelId="{657902FB-8EC3-44B0-BB56-C528CFA84D72}" type="sibTrans" cxnId="{AACEFFF2-99AF-4414-A684-DB7BFEFED6F6}">
      <dgm:prSet/>
      <dgm:spPr/>
      <dgm:t>
        <a:bodyPr/>
        <a:lstStyle/>
        <a:p>
          <a:endParaRPr lang="es-ES"/>
        </a:p>
      </dgm:t>
    </dgm:pt>
    <dgm:pt modelId="{9EE25E70-1EE8-4C25-AF25-2DCD88113A34}" type="parTrans" cxnId="{AACEFFF2-99AF-4414-A684-DB7BFEFED6F6}">
      <dgm:prSet/>
      <dgm:spPr/>
      <dgm:t>
        <a:bodyPr/>
        <a:lstStyle/>
        <a:p>
          <a:endParaRPr lang="es-ES"/>
        </a:p>
      </dgm:t>
    </dgm:pt>
    <dgm:pt modelId="{E62252E3-8F68-43D2-BC80-5CF4975CDF33}">
      <dgm:prSet phldrT="[Texto]"/>
      <dgm:spPr>
        <a:solidFill>
          <a:schemeClr val="accent2">
            <a:hueOff val="-727682"/>
            <a:satOff val="-41964"/>
            <a:lumOff val="4314"/>
            <a:alpha val="83000"/>
          </a:schemeClr>
        </a:solidFill>
      </dgm:spPr>
      <dgm:t>
        <a:bodyPr/>
        <a:lstStyle/>
        <a:p>
          <a:r>
            <a:rPr lang="es-ES"/>
            <a:t>Mouse en el estado para ver nombre</a:t>
          </a:r>
        </a:p>
      </dgm:t>
    </dgm:pt>
    <dgm:pt modelId="{F88C259A-96F9-452A-A1D6-477135F9B3EE}" type="sibTrans" cxnId="{F19DE421-E982-4623-A1BD-BC7CFE20E556}">
      <dgm:prSet/>
      <dgm:spPr/>
      <dgm:t>
        <a:bodyPr/>
        <a:lstStyle/>
        <a:p>
          <a:endParaRPr lang="es-ES"/>
        </a:p>
      </dgm:t>
    </dgm:pt>
    <dgm:pt modelId="{247135D4-90C5-43A1-9633-E36E0357BD4E}" type="parTrans" cxnId="{F19DE421-E982-4623-A1BD-BC7CFE20E556}">
      <dgm:prSet/>
      <dgm:spPr/>
      <dgm:t>
        <a:bodyPr/>
        <a:lstStyle/>
        <a:p>
          <a:endParaRPr lang="es-ES"/>
        </a:p>
      </dgm:t>
    </dgm:pt>
    <dgm:pt modelId="{47031127-FA06-488F-982C-4DF108B7AA92}">
      <dgm:prSet phldrT="[Texto]"/>
      <dgm:spPr>
        <a:solidFill>
          <a:schemeClr val="accent2">
            <a:hueOff val="0"/>
            <a:satOff val="0"/>
            <a:lumOff val="0"/>
            <a:alpha val="67000"/>
          </a:schemeClr>
        </a:solidFill>
      </dgm:spPr>
      <dgm:t>
        <a:bodyPr/>
        <a:lstStyle/>
        <a:p>
          <a:r>
            <a:rPr lang="es-ES"/>
            <a:t>Click izquierdo para visualizar calendario</a:t>
          </a:r>
        </a:p>
      </dgm:t>
    </dgm:pt>
    <dgm:pt modelId="{D6003E7B-1314-4FF5-85CD-E71C26D546C5}" type="sibTrans" cxnId="{301FCF62-C126-465C-9654-9CB06D77E4D9}">
      <dgm:prSet/>
      <dgm:spPr/>
      <dgm:t>
        <a:bodyPr/>
        <a:lstStyle/>
        <a:p>
          <a:endParaRPr lang="es-ES"/>
        </a:p>
      </dgm:t>
    </dgm:pt>
    <dgm:pt modelId="{30FE69D4-78EA-42F5-924F-05C4F18F010B}" type="parTrans" cxnId="{301FCF62-C126-465C-9654-9CB06D77E4D9}">
      <dgm:prSet/>
      <dgm:spPr/>
      <dgm:t>
        <a:bodyPr/>
        <a:lstStyle/>
        <a:p>
          <a:endParaRPr lang="es-ES"/>
        </a:p>
      </dgm:t>
    </dgm:pt>
    <dgm:pt modelId="{49E06D05-2D7C-4EC3-BC0E-94F9F61B1096}" type="pres">
      <dgm:prSet presAssocID="{A10F9916-D24A-4A7F-A575-56E06303FB6A}" presName="composite" presStyleCnt="0">
        <dgm:presLayoutVars>
          <dgm:chMax val="3"/>
          <dgm:animLvl val="lvl"/>
          <dgm:resizeHandles val="exact"/>
        </dgm:presLayoutVars>
      </dgm:prSet>
      <dgm:spPr/>
    </dgm:pt>
    <dgm:pt modelId="{56D55835-3003-4802-B57D-C6FB471263E6}" type="pres">
      <dgm:prSet presAssocID="{47031127-FA06-488F-982C-4DF108B7AA92}" presName="gear1" presStyleLbl="node1" presStyleIdx="0" presStyleCnt="3" custLinFactNeighborX="5627" custLinFactNeighborY="2411">
        <dgm:presLayoutVars>
          <dgm:chMax val="1"/>
          <dgm:bulletEnabled val="1"/>
        </dgm:presLayoutVars>
      </dgm:prSet>
      <dgm:spPr/>
    </dgm:pt>
    <dgm:pt modelId="{608453D4-3F39-4D6A-A1B0-BE94BA7D1851}" type="pres">
      <dgm:prSet presAssocID="{47031127-FA06-488F-982C-4DF108B7AA92}" presName="gear1srcNode" presStyleLbl="node1" presStyleIdx="0" presStyleCnt="3"/>
      <dgm:spPr/>
    </dgm:pt>
    <dgm:pt modelId="{214E2806-CB88-4753-AAD6-406837D74705}" type="pres">
      <dgm:prSet presAssocID="{47031127-FA06-488F-982C-4DF108B7AA92}" presName="gear1dstNode" presStyleLbl="node1" presStyleIdx="0" presStyleCnt="3"/>
      <dgm:spPr/>
    </dgm:pt>
    <dgm:pt modelId="{1270EAF3-4605-4503-8ADE-088C40A89DF6}" type="pres">
      <dgm:prSet presAssocID="{E62252E3-8F68-43D2-BC80-5CF4975CDF33}" presName="gear2" presStyleLbl="node1" presStyleIdx="1" presStyleCnt="3" custLinFactNeighborX="2211" custLinFactNeighborY="-552">
        <dgm:presLayoutVars>
          <dgm:chMax val="1"/>
          <dgm:bulletEnabled val="1"/>
        </dgm:presLayoutVars>
      </dgm:prSet>
      <dgm:spPr/>
    </dgm:pt>
    <dgm:pt modelId="{5BDB78C4-E1E1-4F85-A5FC-340E247C8C98}" type="pres">
      <dgm:prSet presAssocID="{E62252E3-8F68-43D2-BC80-5CF4975CDF33}" presName="gear2srcNode" presStyleLbl="node1" presStyleIdx="1" presStyleCnt="3"/>
      <dgm:spPr/>
    </dgm:pt>
    <dgm:pt modelId="{8596F113-F6DD-4F61-AE1C-0E4F9B1D4B2D}" type="pres">
      <dgm:prSet presAssocID="{E62252E3-8F68-43D2-BC80-5CF4975CDF33}" presName="gear2dstNode" presStyleLbl="node1" presStyleIdx="1" presStyleCnt="3"/>
      <dgm:spPr/>
    </dgm:pt>
    <dgm:pt modelId="{7D3F97B8-F6E4-4A23-977F-AD33C29B9CFF}" type="pres">
      <dgm:prSet presAssocID="{38D8D271-17E9-4ADB-9C7D-79FC75418F72}" presName="gear3" presStyleLbl="node1" presStyleIdx="2" presStyleCnt="3" custScaleX="118433" custScaleY="112286" custLinFactNeighborX="8750" custLinFactNeighborY="-6447"/>
      <dgm:spPr/>
    </dgm:pt>
    <dgm:pt modelId="{0D70778A-2513-455A-A90B-60E1DA88CCB6}" type="pres">
      <dgm:prSet presAssocID="{38D8D271-17E9-4ADB-9C7D-79FC75418F72}" presName="gear3tx" presStyleLbl="node1" presStyleIdx="2" presStyleCnt="3">
        <dgm:presLayoutVars>
          <dgm:chMax val="1"/>
          <dgm:bulletEnabled val="1"/>
        </dgm:presLayoutVars>
      </dgm:prSet>
      <dgm:spPr/>
    </dgm:pt>
    <dgm:pt modelId="{584E51CA-9F5B-4CE1-BACB-ABC966CF1D7E}" type="pres">
      <dgm:prSet presAssocID="{38D8D271-17E9-4ADB-9C7D-79FC75418F72}" presName="gear3srcNode" presStyleLbl="node1" presStyleIdx="2" presStyleCnt="3"/>
      <dgm:spPr/>
    </dgm:pt>
    <dgm:pt modelId="{B93F61E2-A0CD-4B43-AF29-474F969AD54A}" type="pres">
      <dgm:prSet presAssocID="{38D8D271-17E9-4ADB-9C7D-79FC75418F72}" presName="gear3dstNode" presStyleLbl="node1" presStyleIdx="2" presStyleCnt="3"/>
      <dgm:spPr/>
    </dgm:pt>
    <dgm:pt modelId="{DD62486F-376D-4777-AAC0-4644E5D3934F}" type="pres">
      <dgm:prSet presAssocID="{D6003E7B-1314-4FF5-85CD-E71C26D546C5}" presName="connector1" presStyleLbl="sibTrans2D1" presStyleIdx="0" presStyleCnt="3" custLinFactNeighborX="5023" custLinFactNeighborY="-3453"/>
      <dgm:spPr/>
    </dgm:pt>
    <dgm:pt modelId="{A7199580-7A86-40EA-AEEA-35F5A9929FB0}" type="pres">
      <dgm:prSet presAssocID="{F88C259A-96F9-452A-A1D6-477135F9B3EE}" presName="connector2" presStyleLbl="sibTrans2D1" presStyleIdx="1" presStyleCnt="3" custLinFactNeighborX="4754" custLinFactNeighborY="-6482"/>
      <dgm:spPr/>
    </dgm:pt>
    <dgm:pt modelId="{831D5B2C-BD9F-420C-A34F-59BBCA9AC9CC}" type="pres">
      <dgm:prSet presAssocID="{657902FB-8EC3-44B0-BB56-C528CFA84D72}" presName="connector3" presStyleLbl="sibTrans2D1" presStyleIdx="2" presStyleCnt="3" custLinFactNeighborX="4409" custLinFactNeighborY="-5211"/>
      <dgm:spPr/>
    </dgm:pt>
  </dgm:ptLst>
  <dgm:cxnLst>
    <dgm:cxn modelId="{249D421A-423C-4A80-9C79-402C0D5192BB}" type="presOf" srcId="{38D8D271-17E9-4ADB-9C7D-79FC75418F72}" destId="{B93F61E2-A0CD-4B43-AF29-474F969AD54A}" srcOrd="3" destOrd="0" presId="urn:microsoft.com/office/officeart/2005/8/layout/gear1"/>
    <dgm:cxn modelId="{F19DE421-E982-4623-A1BD-BC7CFE20E556}" srcId="{A10F9916-D24A-4A7F-A575-56E06303FB6A}" destId="{E62252E3-8F68-43D2-BC80-5CF4975CDF33}" srcOrd="1" destOrd="0" parTransId="{247135D4-90C5-43A1-9633-E36E0357BD4E}" sibTransId="{F88C259A-96F9-452A-A1D6-477135F9B3EE}"/>
    <dgm:cxn modelId="{4792562A-F24B-4070-BC49-3DC5219C3A9C}" type="presOf" srcId="{38D8D271-17E9-4ADB-9C7D-79FC75418F72}" destId="{7D3F97B8-F6E4-4A23-977F-AD33C29B9CFF}" srcOrd="0" destOrd="0" presId="urn:microsoft.com/office/officeart/2005/8/layout/gear1"/>
    <dgm:cxn modelId="{1223B03C-B793-414F-B0FA-FC4604B08B09}" type="presOf" srcId="{47031127-FA06-488F-982C-4DF108B7AA92}" destId="{214E2806-CB88-4753-AAD6-406837D74705}" srcOrd="2" destOrd="0" presId="urn:microsoft.com/office/officeart/2005/8/layout/gear1"/>
    <dgm:cxn modelId="{301FCF62-C126-465C-9654-9CB06D77E4D9}" srcId="{A10F9916-D24A-4A7F-A575-56E06303FB6A}" destId="{47031127-FA06-488F-982C-4DF108B7AA92}" srcOrd="0" destOrd="0" parTransId="{30FE69D4-78EA-42F5-924F-05C4F18F010B}" sibTransId="{D6003E7B-1314-4FF5-85CD-E71C26D546C5}"/>
    <dgm:cxn modelId="{F2FEDF44-085B-4D06-B0A3-D04519939823}" type="presOf" srcId="{E62252E3-8F68-43D2-BC80-5CF4975CDF33}" destId="{5BDB78C4-E1E1-4F85-A5FC-340E247C8C98}" srcOrd="1" destOrd="0" presId="urn:microsoft.com/office/officeart/2005/8/layout/gear1"/>
    <dgm:cxn modelId="{5CAFB287-8035-4734-AE70-F4409CAAEA87}" type="presOf" srcId="{47031127-FA06-488F-982C-4DF108B7AA92}" destId="{608453D4-3F39-4D6A-A1B0-BE94BA7D1851}" srcOrd="1" destOrd="0" presId="urn:microsoft.com/office/officeart/2005/8/layout/gear1"/>
    <dgm:cxn modelId="{45F57D89-4656-4702-A4F7-80B1DABABC9B}" type="presOf" srcId="{E62252E3-8F68-43D2-BC80-5CF4975CDF33}" destId="{8596F113-F6DD-4F61-AE1C-0E4F9B1D4B2D}" srcOrd="2" destOrd="0" presId="urn:microsoft.com/office/officeart/2005/8/layout/gear1"/>
    <dgm:cxn modelId="{97E2BB8B-981B-4D35-9CC3-A42763B8D9E2}" type="presOf" srcId="{D6003E7B-1314-4FF5-85CD-E71C26D546C5}" destId="{DD62486F-376D-4777-AAC0-4644E5D3934F}" srcOrd="0" destOrd="0" presId="urn:microsoft.com/office/officeart/2005/8/layout/gear1"/>
    <dgm:cxn modelId="{CD5F5F92-CAAD-47C4-8A86-FAC07DF996BD}" type="presOf" srcId="{F88C259A-96F9-452A-A1D6-477135F9B3EE}" destId="{A7199580-7A86-40EA-AEEA-35F5A9929FB0}" srcOrd="0" destOrd="0" presId="urn:microsoft.com/office/officeart/2005/8/layout/gear1"/>
    <dgm:cxn modelId="{2A186DA6-EC0F-4298-817B-B295C83D7EBD}" type="presOf" srcId="{47031127-FA06-488F-982C-4DF108B7AA92}" destId="{56D55835-3003-4802-B57D-C6FB471263E6}" srcOrd="0" destOrd="0" presId="urn:microsoft.com/office/officeart/2005/8/layout/gear1"/>
    <dgm:cxn modelId="{647BBAD0-46B6-4650-9D8D-25F5201E05C3}" type="presOf" srcId="{38D8D271-17E9-4ADB-9C7D-79FC75418F72}" destId="{0D70778A-2513-455A-A90B-60E1DA88CCB6}" srcOrd="1" destOrd="0" presId="urn:microsoft.com/office/officeart/2005/8/layout/gear1"/>
    <dgm:cxn modelId="{C032AEDA-50E5-44F3-AFCC-ADA99C853A2F}" type="presOf" srcId="{657902FB-8EC3-44B0-BB56-C528CFA84D72}" destId="{831D5B2C-BD9F-420C-A34F-59BBCA9AC9CC}" srcOrd="0" destOrd="0" presId="urn:microsoft.com/office/officeart/2005/8/layout/gear1"/>
    <dgm:cxn modelId="{555671E8-7F0F-4128-9B1A-A6A04495A94C}" type="presOf" srcId="{E62252E3-8F68-43D2-BC80-5CF4975CDF33}" destId="{1270EAF3-4605-4503-8ADE-088C40A89DF6}" srcOrd="0" destOrd="0" presId="urn:microsoft.com/office/officeart/2005/8/layout/gear1"/>
    <dgm:cxn modelId="{A199EBEB-C759-4D32-8D85-14C368CCF052}" type="presOf" srcId="{38D8D271-17E9-4ADB-9C7D-79FC75418F72}" destId="{584E51CA-9F5B-4CE1-BACB-ABC966CF1D7E}" srcOrd="2" destOrd="0" presId="urn:microsoft.com/office/officeart/2005/8/layout/gear1"/>
    <dgm:cxn modelId="{AACEFFF2-99AF-4414-A684-DB7BFEFED6F6}" srcId="{A10F9916-D24A-4A7F-A575-56E06303FB6A}" destId="{38D8D271-17E9-4ADB-9C7D-79FC75418F72}" srcOrd="2" destOrd="0" parTransId="{9EE25E70-1EE8-4C25-AF25-2DCD88113A34}" sibTransId="{657902FB-8EC3-44B0-BB56-C528CFA84D72}"/>
    <dgm:cxn modelId="{CCB9E5FC-E41C-432F-A8EE-CE45087DE62C}" type="presOf" srcId="{A10F9916-D24A-4A7F-A575-56E06303FB6A}" destId="{49E06D05-2D7C-4EC3-BC0E-94F9F61B1096}" srcOrd="0" destOrd="0" presId="urn:microsoft.com/office/officeart/2005/8/layout/gear1"/>
    <dgm:cxn modelId="{66E036E3-5424-4087-B402-4F61971D9C29}" type="presParOf" srcId="{49E06D05-2D7C-4EC3-BC0E-94F9F61B1096}" destId="{56D55835-3003-4802-B57D-C6FB471263E6}" srcOrd="0" destOrd="0" presId="urn:microsoft.com/office/officeart/2005/8/layout/gear1"/>
    <dgm:cxn modelId="{19DFDAF7-D9C1-4490-8DAA-A18C86457991}" type="presParOf" srcId="{49E06D05-2D7C-4EC3-BC0E-94F9F61B1096}" destId="{608453D4-3F39-4D6A-A1B0-BE94BA7D1851}" srcOrd="1" destOrd="0" presId="urn:microsoft.com/office/officeart/2005/8/layout/gear1"/>
    <dgm:cxn modelId="{E5681159-B3C6-4D53-9665-15D4BA7BB999}" type="presParOf" srcId="{49E06D05-2D7C-4EC3-BC0E-94F9F61B1096}" destId="{214E2806-CB88-4753-AAD6-406837D74705}" srcOrd="2" destOrd="0" presId="urn:microsoft.com/office/officeart/2005/8/layout/gear1"/>
    <dgm:cxn modelId="{3A27601B-EFA3-4302-B86D-500C87F06B4B}" type="presParOf" srcId="{49E06D05-2D7C-4EC3-BC0E-94F9F61B1096}" destId="{1270EAF3-4605-4503-8ADE-088C40A89DF6}" srcOrd="3" destOrd="0" presId="urn:microsoft.com/office/officeart/2005/8/layout/gear1"/>
    <dgm:cxn modelId="{852EBD67-D87A-4FCB-BD8A-D3262C2E475B}" type="presParOf" srcId="{49E06D05-2D7C-4EC3-BC0E-94F9F61B1096}" destId="{5BDB78C4-E1E1-4F85-A5FC-340E247C8C98}" srcOrd="4" destOrd="0" presId="urn:microsoft.com/office/officeart/2005/8/layout/gear1"/>
    <dgm:cxn modelId="{DA4BAD9D-C763-4594-9C67-A60E38767937}" type="presParOf" srcId="{49E06D05-2D7C-4EC3-BC0E-94F9F61B1096}" destId="{8596F113-F6DD-4F61-AE1C-0E4F9B1D4B2D}" srcOrd="5" destOrd="0" presId="urn:microsoft.com/office/officeart/2005/8/layout/gear1"/>
    <dgm:cxn modelId="{615CB931-448C-48CE-9F07-4E20B1CD9F4D}" type="presParOf" srcId="{49E06D05-2D7C-4EC3-BC0E-94F9F61B1096}" destId="{7D3F97B8-F6E4-4A23-977F-AD33C29B9CFF}" srcOrd="6" destOrd="0" presId="urn:microsoft.com/office/officeart/2005/8/layout/gear1"/>
    <dgm:cxn modelId="{E358739A-ED00-41B3-A24A-CFFA286FCD5E}" type="presParOf" srcId="{49E06D05-2D7C-4EC3-BC0E-94F9F61B1096}" destId="{0D70778A-2513-455A-A90B-60E1DA88CCB6}" srcOrd="7" destOrd="0" presId="urn:microsoft.com/office/officeart/2005/8/layout/gear1"/>
    <dgm:cxn modelId="{5FB875D5-A8AA-4B37-ACA5-F6B2B0EEE5FB}" type="presParOf" srcId="{49E06D05-2D7C-4EC3-BC0E-94F9F61B1096}" destId="{584E51CA-9F5B-4CE1-BACB-ABC966CF1D7E}" srcOrd="8" destOrd="0" presId="urn:microsoft.com/office/officeart/2005/8/layout/gear1"/>
    <dgm:cxn modelId="{AE0883F2-3F05-4EB7-8F2A-2BCB80EED6E5}" type="presParOf" srcId="{49E06D05-2D7C-4EC3-BC0E-94F9F61B1096}" destId="{B93F61E2-A0CD-4B43-AF29-474F969AD54A}" srcOrd="9" destOrd="0" presId="urn:microsoft.com/office/officeart/2005/8/layout/gear1"/>
    <dgm:cxn modelId="{03C00977-E6E6-447C-BC3D-FEF03593B7FB}" type="presParOf" srcId="{49E06D05-2D7C-4EC3-BC0E-94F9F61B1096}" destId="{DD62486F-376D-4777-AAC0-4644E5D3934F}" srcOrd="10" destOrd="0" presId="urn:microsoft.com/office/officeart/2005/8/layout/gear1"/>
    <dgm:cxn modelId="{F31D2EE1-6C0B-4834-AD96-2936363734E2}" type="presParOf" srcId="{49E06D05-2D7C-4EC3-BC0E-94F9F61B1096}" destId="{A7199580-7A86-40EA-AEEA-35F5A9929FB0}" srcOrd="11" destOrd="0" presId="urn:microsoft.com/office/officeart/2005/8/layout/gear1"/>
    <dgm:cxn modelId="{C5F46F80-4E2A-4D66-A5BF-647C272F2ADE}" type="presParOf" srcId="{49E06D05-2D7C-4EC3-BC0E-94F9F61B1096}" destId="{831D5B2C-BD9F-420C-A34F-59BBCA9AC9CC}" srcOrd="12" destOrd="0" presId="urn:microsoft.com/office/officeart/2005/8/layout/gear1"/>
  </dgm:cxnLst>
  <dgm:bg>
    <a:noFill/>
    <a:effectLst/>
  </dgm:bg>
  <dgm:whole>
    <a:ln>
      <a:noFill/>
    </a:ln>
  </dgm:whole>
  <dgm:extLst>
    <a:ext uri="http://schemas.microsoft.com/office/drawing/2008/diagram">
      <dsp:dataModelExt xmlns:dsp="http://schemas.microsoft.com/office/drawing/2008/diagram" relId="rId6"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6D55835-3003-4802-B57D-C6FB471263E6}">
      <dsp:nvSpPr>
        <dsp:cNvPr id="0" name=""/>
        <dsp:cNvSpPr/>
      </dsp:nvSpPr>
      <dsp:spPr>
        <a:xfrm>
          <a:off x="2310407" y="2291664"/>
          <a:ext cx="2712069" cy="2712069"/>
        </a:xfrm>
        <a:prstGeom prst="gear9">
          <a:avLst/>
        </a:prstGeom>
        <a:solidFill>
          <a:schemeClr val="accent2">
            <a:hueOff val="0"/>
            <a:satOff val="0"/>
            <a:lumOff val="0"/>
            <a:alpha val="67000"/>
          </a:schemeClr>
        </a:solidFill>
        <a:ln>
          <a:noFill/>
        </a:ln>
        <a:effectLst/>
        <a:sp3d extrusionH="3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marL="0" lvl="0" indent="0" algn="ctr" defTabSz="711200">
            <a:lnSpc>
              <a:spcPct val="90000"/>
            </a:lnSpc>
            <a:spcBef>
              <a:spcPct val="0"/>
            </a:spcBef>
            <a:spcAft>
              <a:spcPct val="35000"/>
            </a:spcAft>
            <a:buNone/>
          </a:pPr>
          <a:r>
            <a:rPr lang="es-ES" sz="1600" kern="1200"/>
            <a:t>Click izquierdo para visualizar calendario</a:t>
          </a:r>
        </a:p>
      </dsp:txBody>
      <dsp:txXfrm>
        <a:off x="2855654" y="2926953"/>
        <a:ext cx="1621575" cy="1394060"/>
      </dsp:txXfrm>
    </dsp:sp>
    <dsp:sp modelId="{1270EAF3-4605-4503-8ADE-088C40A89DF6}">
      <dsp:nvSpPr>
        <dsp:cNvPr id="0" name=""/>
        <dsp:cNvSpPr/>
      </dsp:nvSpPr>
      <dsp:spPr>
        <a:xfrm>
          <a:off x="730365" y="1639742"/>
          <a:ext cx="1972414" cy="1972414"/>
        </a:xfrm>
        <a:prstGeom prst="gear6">
          <a:avLst/>
        </a:prstGeom>
        <a:solidFill>
          <a:schemeClr val="accent2">
            <a:hueOff val="-727682"/>
            <a:satOff val="-41964"/>
            <a:lumOff val="4314"/>
            <a:alpha val="83000"/>
          </a:schemeClr>
        </a:solidFill>
        <a:ln>
          <a:noFill/>
        </a:ln>
        <a:effectLst/>
        <a:sp3d extrusionH="3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marL="0" lvl="0" indent="0" algn="ctr" defTabSz="711200">
            <a:lnSpc>
              <a:spcPct val="90000"/>
            </a:lnSpc>
            <a:spcBef>
              <a:spcPct val="0"/>
            </a:spcBef>
            <a:spcAft>
              <a:spcPct val="35000"/>
            </a:spcAft>
            <a:buNone/>
          </a:pPr>
          <a:r>
            <a:rPr lang="es-ES" sz="1600" kern="1200"/>
            <a:t>Mouse en el estado para ver nombre</a:t>
          </a:r>
        </a:p>
      </dsp:txBody>
      <dsp:txXfrm>
        <a:off x="1226926" y="2139304"/>
        <a:ext cx="979292" cy="973290"/>
      </dsp:txXfrm>
    </dsp:sp>
    <dsp:sp modelId="{7D3F97B8-F6E4-4A23-977F-AD33C29B9CFF}">
      <dsp:nvSpPr>
        <dsp:cNvPr id="0" name=""/>
        <dsp:cNvSpPr/>
      </dsp:nvSpPr>
      <dsp:spPr>
        <a:xfrm rot="20700000">
          <a:off x="1798756" y="192889"/>
          <a:ext cx="2332274" cy="2126515"/>
        </a:xfrm>
        <a:prstGeom prst="gear6">
          <a:avLst/>
        </a:prstGeom>
        <a:solidFill>
          <a:schemeClr val="accent2">
            <a:hueOff val="-1455363"/>
            <a:satOff val="-83928"/>
            <a:lumOff val="8628"/>
            <a:alpha val="86000"/>
          </a:schemeClr>
        </a:solidFill>
        <a:ln>
          <a:noFill/>
        </a:ln>
        <a:effectLst/>
        <a:sp3d extrusionH="3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txBody>
        <a:bodyPr spcFirstLastPara="0" vert="horz" wrap="square" lIns="22860" tIns="22860" rIns="22860" bIns="22860" numCol="1" spcCol="1270" anchor="ctr" anchorCtr="0">
          <a:noAutofit/>
        </a:bodyPr>
        <a:lstStyle/>
        <a:p>
          <a:pPr marL="0" lvl="0" indent="0" algn="ctr" defTabSz="800100">
            <a:lnSpc>
              <a:spcPct val="90000"/>
            </a:lnSpc>
            <a:spcBef>
              <a:spcPct val="0"/>
            </a:spcBef>
            <a:spcAft>
              <a:spcPct val="35000"/>
            </a:spcAft>
            <a:buNone/>
          </a:pPr>
          <a:r>
            <a:rPr lang="es-ES" sz="1800" kern="1200"/>
            <a:t>Instrucciones</a:t>
          </a:r>
        </a:p>
      </dsp:txBody>
      <dsp:txXfrm rot="-20700000">
        <a:off x="2322496" y="647092"/>
        <a:ext cx="1284793" cy="1218109"/>
      </dsp:txXfrm>
    </dsp:sp>
    <dsp:sp modelId="{DD62486F-376D-4777-AAC0-4644E5D3934F}">
      <dsp:nvSpPr>
        <dsp:cNvPr id="0" name=""/>
        <dsp:cNvSpPr/>
      </dsp:nvSpPr>
      <dsp:spPr>
        <a:xfrm>
          <a:off x="2238689" y="1757886"/>
          <a:ext cx="3471448" cy="3471448"/>
        </a:xfrm>
        <a:prstGeom prst="circularArrow">
          <a:avLst>
            <a:gd name="adj1" fmla="val 4687"/>
            <a:gd name="adj2" fmla="val 299029"/>
            <a:gd name="adj3" fmla="val 2531334"/>
            <a:gd name="adj4" fmla="val 15828981"/>
            <a:gd name="adj5" fmla="val 5469"/>
          </a:avLst>
        </a:prstGeom>
        <a:solidFill>
          <a:schemeClr val="accent2">
            <a:hueOff val="0"/>
            <a:satOff val="0"/>
            <a:lumOff val="0"/>
            <a:alphaOff val="0"/>
          </a:schemeClr>
        </a:solidFill>
        <a:ln>
          <a:noFill/>
        </a:ln>
        <a:effectLst/>
        <a:sp3d z="-52400" extrusionH="1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sp>
    <dsp:sp modelId="{A7199580-7A86-40EA-AEEA-35F5A9929FB0}">
      <dsp:nvSpPr>
        <dsp:cNvPr id="0" name=""/>
        <dsp:cNvSpPr/>
      </dsp:nvSpPr>
      <dsp:spPr>
        <a:xfrm>
          <a:off x="457351" y="1047557"/>
          <a:ext cx="2522224" cy="2522224"/>
        </a:xfrm>
        <a:prstGeom prst="leftCircularArrow">
          <a:avLst>
            <a:gd name="adj1" fmla="val 6452"/>
            <a:gd name="adj2" fmla="val 429999"/>
            <a:gd name="adj3" fmla="val 10489124"/>
            <a:gd name="adj4" fmla="val 14837806"/>
            <a:gd name="adj5" fmla="val 7527"/>
          </a:avLst>
        </a:prstGeom>
        <a:solidFill>
          <a:schemeClr val="accent2">
            <a:hueOff val="-727682"/>
            <a:satOff val="-41964"/>
            <a:lumOff val="4314"/>
            <a:alphaOff val="0"/>
          </a:schemeClr>
        </a:solidFill>
        <a:ln>
          <a:noFill/>
        </a:ln>
        <a:effectLst/>
        <a:sp3d z="-52400" extrusionH="1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sp>
    <dsp:sp modelId="{831D5B2C-BD9F-420C-A34F-59BBCA9AC9CC}">
      <dsp:nvSpPr>
        <dsp:cNvPr id="0" name=""/>
        <dsp:cNvSpPr/>
      </dsp:nvSpPr>
      <dsp:spPr>
        <a:xfrm>
          <a:off x="1464388" y="-278311"/>
          <a:ext cx="2719465" cy="2719465"/>
        </a:xfrm>
        <a:prstGeom prst="circularArrow">
          <a:avLst>
            <a:gd name="adj1" fmla="val 5984"/>
            <a:gd name="adj2" fmla="val 394124"/>
            <a:gd name="adj3" fmla="val 13313824"/>
            <a:gd name="adj4" fmla="val 10508221"/>
            <a:gd name="adj5" fmla="val 6981"/>
          </a:avLst>
        </a:prstGeom>
        <a:solidFill>
          <a:schemeClr val="accent2">
            <a:hueOff val="-1455363"/>
            <a:satOff val="-83928"/>
            <a:lumOff val="8628"/>
            <a:alphaOff val="0"/>
          </a:schemeClr>
        </a:solidFill>
        <a:ln>
          <a:noFill/>
        </a:ln>
        <a:effectLst/>
        <a:sp3d z="-52400" extrusionH="1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sp>
  </dsp:spTree>
</dsp:drawing>
</file>

<file path=xl/diagrams/layout1.xml><?xml version="1.0" encoding="utf-8"?>
<dgm:layoutDef xmlns:dgm="http://schemas.openxmlformats.org/drawingml/2006/diagram" xmlns:a="http://schemas.openxmlformats.org/drawingml/2006/main" uniqueId="urn:microsoft.com/office/officeart/2005/8/layout/gear1">
  <dgm:title val=""/>
  <dgm:desc val=""/>
  <dgm:catLst>
    <dgm:cat type="relationship" pri="3000"/>
    <dgm:cat type="process" pri="28000"/>
    <dgm:cat type="cycle" pri="14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useDef="1">
    <dgm:dataModel>
      <dgm:ptLst/>
      <dgm:bg/>
      <dgm:whole/>
    </dgm:dataModel>
  </dgm:clrData>
  <dgm:layoutNode name="composite">
    <dgm:varLst>
      <dgm:chMax val="3"/>
      <dgm:animLvl val="lvl"/>
      <dgm:resizeHandles val="exact"/>
    </dgm:varLst>
    <dgm:alg type="composite">
      <dgm:param type="ar" val="1"/>
    </dgm:alg>
    <dgm:shape xmlns:r="http://schemas.openxmlformats.org/officeDocument/2006/relationships" r:blip="">
      <dgm:adjLst/>
    </dgm:shape>
    <dgm:presOf/>
    <dgm:choose name="Name0">
      <dgm:if name="Name1" axis="ch" ptType="node" func="cnt" op="lte" val="1">
        <dgm:constrLst>
          <dgm:constr type="primFontSz" for="ch" ptType="node" op="equ" val="65"/>
          <dgm:constr type="w" for="ch" forName="gear1" refType="w" fact="0.55"/>
          <dgm:constr type="h" for="ch" forName="gear1" refType="w" fact="0.55"/>
          <dgm:constr type="l" for="ch" forName="gear1" refType="w" fact="0.05"/>
          <dgm:constr type="t" for="ch" forName="gear1" refType="w" fact="0.05"/>
          <dgm:constr type="w" for="ch" forName="gear1srcNode" val="1"/>
          <dgm:constr type="h" for="ch" forName="gear1srcNode" val="1"/>
          <dgm:constr type="l" for="ch" forName="gear1srcNode" refType="w" fact="0.32"/>
          <dgm:constr type="t" for="ch" forName="gear1srcNode"/>
          <dgm:constr type="w" for="ch" forName="gear1dstNode" val="1"/>
          <dgm:constr type="h" for="ch" forName="gear1dstNode" val="1"/>
          <dgm:constr type="r" for="ch" forName="gear1dstNode" refType="w" fact="0.58"/>
          <dgm:constr type="t" for="ch" forName="gear1dstNode" refType="h" fact="0.55"/>
          <dgm:constr type="diam" for="des" forName="connector1" refType="w" refFor="ch" refForName="gear1" op="equ" fact="1.1"/>
          <dgm:constr type="h" for="des" forName="connector1" refType="w" refFor="ch" refForName="gear1" op="equ" fact="0.1"/>
          <dgm:constr type="w" for="ch" forName="gear1ch" refType="w" fact="0.35"/>
          <dgm:constr type="h" for="ch" forName="gear1ch" refType="w" refFor="ch" refForName="gear1ch" fact="0.6"/>
          <dgm:constr type="l" for="ch" forName="gear1ch"/>
          <dgm:constr type="b" for="ch" forName="gear1ch" refType="h" fact="0.6"/>
        </dgm:constrLst>
      </dgm:if>
      <dgm:if name="Name2" axis="ch" ptType="node" func="cnt" op="equ" val="2">
        <dgm:constrLst>
          <dgm:constr type="primFontSz" for="ch" ptType="node" op="equ" val="65"/>
          <dgm:constr type="w" for="ch" forName="gear1" refType="w" fact="0.55"/>
          <dgm:constr type="h" for="ch" forName="gear1" refType="w" fact="0.55"/>
          <dgm:constr type="l" for="ch" forName="gear1" refType="w" fact="0.45"/>
          <dgm:constr type="t" for="ch" forName="gear1" refType="w" fact="0.25"/>
          <dgm:constr type="w" for="ch" forName="gear1srcNode" val="1"/>
          <dgm:constr type="h" for="ch" forName="gear1srcNode" val="1"/>
          <dgm:constr type="l" for="ch" forName="gear1srcNode" refType="w" fact="0.72"/>
          <dgm:constr type="t" for="ch" forName="gear1srcNode" refType="w" fact="0.2"/>
          <dgm:constr type="w" for="ch" forName="gear1dstNode" val="1"/>
          <dgm:constr type="h" for="ch" forName="gear1dstNode" val="1"/>
          <dgm:constr type="r" for="ch" forName="gear1dstNode" refType="w" fact="0.98"/>
          <dgm:constr type="t" for="ch" forName="gear1dstNode" refType="h" fact="0.75"/>
          <dgm:constr type="diam" for="des" forName="connector1" refType="w" refFor="ch" refForName="gear1" op="equ" fact="1.1"/>
          <dgm:constr type="h" for="des" forName="connector1" refType="w" refFor="ch" refForName="gear1" op="equ" fact="0.1"/>
          <dgm:constr type="w" for="ch" forName="gear1ch" refType="w" fact="0.35"/>
          <dgm:constr type="h" for="ch" forName="gear1ch" refType="w" refFor="ch" refForName="gear1ch" fact="0.6"/>
          <dgm:constr type="l" for="ch" forName="gear1ch" refType="w" fact="0.38"/>
          <dgm:constr type="b" for="ch" forName="gear1ch" refType="w" fact="0.8"/>
          <dgm:constr type="w" for="ch" forName="gear2" refType="w" fact="0.4"/>
          <dgm:constr type="h" for="ch" forName="gear2" refType="w" fact="0.4"/>
          <dgm:constr type="l" for="ch" forName="gear2" refType="w" fact="0.13"/>
          <dgm:constr type="t" for="ch" forName="gear2" refType="w" fact="0.12"/>
          <dgm:constr type="w" for="ch" forName="gear2srcNode" val="1"/>
          <dgm:constr type="h" for="ch" forName="gear2srcNode" val="1"/>
          <dgm:constr type="l" for="ch" forName="gear2srcNode" refType="w" fact="0.23"/>
          <dgm:constr type="t" for="ch" forName="gear2srcNode" refType="w" fact="0.08"/>
          <dgm:constr type="w" for="ch" forName="gear2dstNode" val="1"/>
          <dgm:constr type="h" for="ch" forName="gear2dstNode" val="1"/>
          <dgm:constr type="l" for="ch" forName="gear2dstNode" refType="w" fact="0.1"/>
          <dgm:constr type="t" for="ch" forName="gear2dstNode" refType="h" fact="0.33"/>
          <dgm:constr type="diam" for="des" forName="connector2" refType="w" refFor="ch" refForName="gear2" op="equ" fact="-1.1"/>
          <dgm:constr type="h" for="des" forName="connector2" refType="w" refFor="ch" refForName="gear1" op="equ" fact="0.1"/>
          <dgm:constr type="w" for="ch" forName="gear2ch" refType="w" fact="0.35"/>
          <dgm:constr type="h" for="ch" forName="gear2ch" refType="w" refFor="ch" refForName="gear2ch" fact="0.6"/>
          <dgm:constr type="l" for="ch" forName="gear2ch" refType="w" fact="0.34"/>
          <dgm:constr type="t" for="ch" forName="gear2ch" refType="w" fact="0.04"/>
        </dgm:constrLst>
      </dgm:if>
      <dgm:else name="Name3">
        <dgm:constrLst>
          <dgm:constr type="primFontSz" for="ch" ptType="node" op="equ" val="65"/>
          <dgm:constr type="w" for="ch" forName="gear1" refType="w" fact="0.55"/>
          <dgm:constr type="h" for="ch" forName="gear1" refType="w" fact="0.55"/>
          <dgm:constr type="l" for="ch" forName="gear1" refType="w" fact="0.45"/>
          <dgm:constr type="t" for="ch" forName="gear1" refType="w" fact="0.45"/>
          <dgm:constr type="w" for="ch" forName="gear1srcNode" val="1"/>
          <dgm:constr type="h" for="ch" forName="gear1srcNode" val="1"/>
          <dgm:constr type="l" for="ch" forName="gear1srcNode" refType="w" fact="0.72"/>
          <dgm:constr type="t" for="ch" forName="gear1srcNode" refType="w" fact="0.4"/>
          <dgm:constr type="w" for="ch" forName="gear1dstNode" val="1"/>
          <dgm:constr type="h" for="ch" forName="gear1dstNode" val="1"/>
          <dgm:constr type="r" for="ch" forName="gear1dstNode" refType="w" fact="0.98"/>
          <dgm:constr type="t" for="ch" forName="gear1dstNode" refType="h" fact="0.95"/>
          <dgm:constr type="diam" for="des" forName="connector1" refType="w" refFor="ch" refForName="gear1" op="equ" fact="1.15"/>
          <dgm:constr type="h" for="des" forName="connector1" refType="w" refFor="ch" refForName="gear1" op="equ" fact="0.1"/>
          <dgm:constr type="w" for="ch" forName="gear1ch" refType="w" fact="0.35"/>
          <dgm:constr type="h" for="ch" forName="gear1ch" refType="w" refFor="ch" refForName="gear1ch" fact="0.6"/>
          <dgm:constr type="l" for="ch" forName="gear1ch" refType="w" fact="0.38"/>
          <dgm:constr type="b" for="ch" forName="gear1ch" refType="h"/>
          <dgm:constr type="w" for="ch" forName="gear2" refType="w" fact="0.4"/>
          <dgm:constr type="h" for="ch" forName="gear2" refType="w" fact="0.4"/>
          <dgm:constr type="l" for="ch" forName="gear2" refType="w" fact="0.13"/>
          <dgm:constr type="t" for="ch" forName="gear2" refType="w" fact="0.32"/>
          <dgm:constr type="w" for="ch" forName="gear2srcNode" val="1"/>
          <dgm:constr type="h" for="ch" forName="gear2srcNode" val="1"/>
          <dgm:constr type="l" for="ch" forName="gear2srcNode" refType="w" fact="0.23"/>
          <dgm:constr type="t" for="ch" forName="gear2srcNode" refType="w" fact="0.28"/>
          <dgm:constr type="w" for="ch" forName="gear2dstNode" val="1"/>
          <dgm:constr type="h" for="ch" forName="gear2dstNode" val="1"/>
          <dgm:constr type="l" for="ch" forName="gear2dstNode" refType="w" fact="0.1"/>
          <dgm:constr type="t" for="ch" forName="gear2dstNode" refType="h" fact="0.53"/>
          <dgm:constr type="diam" for="des" forName="connector2" refType="w" refFor="ch" refForName="gear2" op="equ" fact="-1.1"/>
          <dgm:constr type="h" for="des" forName="connector2" refType="w" refFor="ch" refForName="gear1" op="equ" fact="0.1"/>
          <dgm:constr type="w" for="ch" forName="gear2ch" refType="w" fact="0.35"/>
          <dgm:constr type="h" for="ch" forName="gear2ch" refType="w" refFor="ch" refForName="gear2ch" fact="0.6"/>
          <dgm:constr type="l" for="ch" forName="gear2ch"/>
          <dgm:constr type="t" for="ch" forName="gear2ch" refType="w" fact="0.58"/>
          <dgm:constr type="w" for="ch" forName="gear3" refType="w" fact="0.48"/>
          <dgm:constr type="h" for="ch" forName="gear3" refType="w" fact="0.48"/>
          <dgm:constr type="l" for="ch" forName="gear3" refType="w" fact="0.31"/>
          <dgm:constr type="t" for="ch" forName="gear3"/>
          <dgm:constr type="w" for="ch" forName="gear3tx" refType="w" fact="0.22"/>
          <dgm:constr type="h" for="ch" forName="gear3tx" refType="w" fact="0.22"/>
          <dgm:constr type="ctrX" for="ch" forName="gear3tx" refType="ctrX" refFor="ch" refForName="gear3"/>
          <dgm:constr type="ctrY" for="ch" forName="gear3tx" refType="ctrY" refFor="ch" refForName="gear3"/>
          <dgm:constr type="w" for="ch" forName="gear3srcNode" val="1"/>
          <dgm:constr type="h" for="ch" forName="gear3srcNode" val="1"/>
          <dgm:constr type="l" for="ch" forName="gear3srcNode" refType="w" fact="0.3"/>
          <dgm:constr type="t" for="ch" forName="gear3srcNode" refType="w" fact="0.25"/>
          <dgm:constr type="w" for="ch" forName="gear3dstNode" val="1"/>
          <dgm:constr type="h" for="ch" forName="gear3dstNode" val="1"/>
          <dgm:constr type="l" for="ch" forName="gear3dstNode" refType="w" fact="0.38"/>
          <dgm:constr type="t" for="ch" forName="gear3dstNode" refType="h" fact="0.05"/>
          <dgm:constr type="diam" for="des" forName="connector3" refType="w" refFor="ch" refForName="gear3" op="equ"/>
          <dgm:constr type="h" for="des" forName="connector3" refType="w" refFor="ch" refForName="gear1" op="equ" fact="0.1"/>
          <dgm:constr type="w" for="ch" forName="gear3ch" refType="w" fact="0.35"/>
          <dgm:constr type="h" for="ch" forName="gear3ch" refType="w" refFor="ch" refForName="gear3ch" fact="0.6"/>
          <dgm:constr type="l" for="ch" forName="gear3ch" refType="w" fact="0.65"/>
          <dgm:constr type="t" for="ch" forName="gear3ch" refType="h" fact="0.13"/>
        </dgm:constrLst>
      </dgm:else>
    </dgm:choose>
    <dgm:ruleLst/>
    <dgm:forEach name="Name4" axis="ch" ptType="node" cnt="1">
      <dgm:layoutNode name="gear1" styleLbl="node1">
        <dgm:varLst>
          <dgm:chMax val="1"/>
          <dgm:bulletEnabled val="1"/>
        </dgm:varLst>
        <dgm:alg type="tx">
          <dgm:param type="txAnchorVertCh" val="mid"/>
        </dgm:alg>
        <dgm:shape xmlns:r="http://schemas.openxmlformats.org/officeDocument/2006/relationships" type="gear9" r:blip="">
          <dgm:adjLst/>
        </dgm:shape>
        <dgm:presOf axis="self"/>
        <dgm:constrLst>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name="gear1srcNode">
        <dgm:alg type="sp"/>
        <dgm:shape xmlns:r="http://schemas.openxmlformats.org/officeDocument/2006/relationships" type="rect" r:blip="" hideGeom="1">
          <dgm:adjLst/>
        </dgm:shape>
        <dgm:presOf axis="self"/>
        <dgm:constrLst/>
        <dgm:ruleLst/>
      </dgm:layoutNode>
      <dgm:layoutNode name="gear1dstNode">
        <dgm:alg type="sp"/>
        <dgm:shape xmlns:r="http://schemas.openxmlformats.org/officeDocument/2006/relationships" type="rect" r:blip="" hideGeom="1">
          <dgm:adjLst/>
        </dgm:shape>
        <dgm:presOf axis="self"/>
        <dgm:constrLst/>
        <dgm:ruleLst/>
      </dgm:layoutNode>
      <dgm:choose name="Name5">
        <dgm:if name="Name6" axis="ch" ptType="node" func="cnt" op="gte" val="1">
          <dgm:layoutNode name="gear1ch" styleLbl="fgAcc1">
            <dgm:varLst>
              <dgm:chMax val="0"/>
              <dgm:bulletEnabled val="1"/>
            </dgm:varLst>
            <dgm:alg type="tx">
              <dgm:param type="stBulletLvl" val="1"/>
            </dgm:alg>
            <dgm:shape xmlns:r="http://schemas.openxmlformats.org/officeDocument/2006/relationships" type="roundRect" r:blip="">
              <dgm:adjLst>
                <dgm:adj idx="1" val="0.1"/>
              </dgm:adjLst>
            </dgm:shape>
            <dgm:presOf axis="des" ptType="node"/>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if>
        <dgm:else name="Name7"/>
      </dgm:choose>
    </dgm:forEach>
    <dgm:forEach name="Name8" axis="ch" ptType="node" st="2" cnt="1">
      <dgm:layoutNode name="gear2" styleLbl="node1">
        <dgm:varLst>
          <dgm:chMax val="1"/>
          <dgm:bulletEnabled val="1"/>
        </dgm:varLst>
        <dgm:alg type="tx">
          <dgm:param type="txAnchorVertCh" val="mid"/>
        </dgm:alg>
        <dgm:shape xmlns:r="http://schemas.openxmlformats.org/officeDocument/2006/relationships" type="gear6" r:blip="">
          <dgm:adjLst/>
        </dgm:shape>
        <dgm:presOf axis="self"/>
        <dgm:constrLst>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name="gear2srcNode">
        <dgm:alg type="sp"/>
        <dgm:shape xmlns:r="http://schemas.openxmlformats.org/officeDocument/2006/relationships" type="rect" r:blip="" hideGeom="1">
          <dgm:adjLst/>
        </dgm:shape>
        <dgm:presOf axis="self"/>
        <dgm:constrLst/>
        <dgm:ruleLst/>
      </dgm:layoutNode>
      <dgm:layoutNode name="gear2dstNode">
        <dgm:alg type="sp"/>
        <dgm:shape xmlns:r="http://schemas.openxmlformats.org/officeDocument/2006/relationships" type="rect" r:blip="" hideGeom="1">
          <dgm:adjLst/>
        </dgm:shape>
        <dgm:presOf axis="self"/>
        <dgm:constrLst/>
        <dgm:ruleLst/>
      </dgm:layoutNode>
      <dgm:choose name="Name9">
        <dgm:if name="Name10" axis="ch" ptType="node" func="cnt" op="gte" val="1">
          <dgm:layoutNode name="gear2ch" styleLbl="fgAcc1">
            <dgm:varLst>
              <dgm:chMax val="0"/>
              <dgm:bulletEnabled val="1"/>
            </dgm:varLst>
            <dgm:alg type="tx">
              <dgm:param type="stBulletLvl" val="1"/>
            </dgm:alg>
            <dgm:shape xmlns:r="http://schemas.openxmlformats.org/officeDocument/2006/relationships" type="roundRect" r:blip="">
              <dgm:adjLst>
                <dgm:adj idx="1" val="0.1"/>
              </dgm:adjLst>
            </dgm:shape>
            <dgm:presOf axis="des" ptType="node"/>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if>
        <dgm:else name="Name11"/>
      </dgm:choose>
    </dgm:forEach>
    <dgm:forEach name="Name12" axis="ch" ptType="node" st="3" cnt="1">
      <dgm:layoutNode name="gear3" styleLbl="node1">
        <dgm:alg type="sp"/>
        <dgm:shape xmlns:r="http://schemas.openxmlformats.org/officeDocument/2006/relationships" rot="-15" type="gear6" r:blip="">
          <dgm:adjLst/>
        </dgm:shape>
        <dgm:presOf axis="self"/>
        <dgm:constrLst/>
        <dgm:ruleLst/>
      </dgm:layoutNode>
      <dgm:layoutNode name="gear3tx" styleLbl="node1">
        <dgm:varLst>
          <dgm:chMax val="1"/>
          <dgm:bulletEnabled val="1"/>
        </dgm:varLst>
        <dgm:alg type="tx">
          <dgm:param type="txAnchorVertCh" val="mid"/>
        </dgm:alg>
        <dgm:shape xmlns:r="http://schemas.openxmlformats.org/officeDocument/2006/relationships" type="rect" r:blip="" hideGeom="1">
          <dgm:adjLst/>
        </dgm:shape>
        <dgm:presOf axis="self"/>
        <dgm:constrLst>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name="gear3srcNode">
        <dgm:alg type="sp"/>
        <dgm:shape xmlns:r="http://schemas.openxmlformats.org/officeDocument/2006/relationships" type="rect" r:blip="" hideGeom="1">
          <dgm:adjLst/>
        </dgm:shape>
        <dgm:presOf axis="self"/>
        <dgm:constrLst/>
        <dgm:ruleLst/>
      </dgm:layoutNode>
      <dgm:layoutNode name="gear3dstNode">
        <dgm:alg type="sp"/>
        <dgm:shape xmlns:r="http://schemas.openxmlformats.org/officeDocument/2006/relationships" type="rect" r:blip="" hideGeom="1">
          <dgm:adjLst/>
        </dgm:shape>
        <dgm:presOf axis="self"/>
        <dgm:constrLst/>
        <dgm:ruleLst/>
      </dgm:layoutNode>
      <dgm:choose name="Name13">
        <dgm:if name="Name14" axis="ch" ptType="node" func="cnt" op="gte" val="1">
          <dgm:layoutNode name="gear3ch" styleLbl="fgAcc1">
            <dgm:varLst>
              <dgm:chMax val="0"/>
              <dgm:bulletEnabled val="1"/>
            </dgm:varLst>
            <dgm:alg type="tx">
              <dgm:param type="stBulletLvl" val="1"/>
            </dgm:alg>
            <dgm:shape xmlns:r="http://schemas.openxmlformats.org/officeDocument/2006/relationships" type="roundRect" r:blip="">
              <dgm:adjLst>
                <dgm:adj idx="1" val="0.1"/>
              </dgm:adjLst>
            </dgm:shape>
            <dgm:presOf axis="des" ptType="node"/>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if>
        <dgm:else name="Name15"/>
      </dgm:choose>
    </dgm:forEach>
    <dgm:forEach name="Name16" axis="ch" ptType="sibTrans" hideLastTrans="0" cnt="1">
      <dgm:layoutNode name="connector1" styleLbl="sibTrans2D1">
        <dgm:alg type="conn">
          <dgm:param type="connRout" val="curve"/>
          <dgm:param type="srcNode" val="gear1srcNode"/>
          <dgm:param type="dstNode" val="gear1dstNode"/>
          <dgm:param type="begPts" val="midR"/>
          <dgm:param type="endPts" val="tCtr"/>
        </dgm:alg>
        <dgm:shape xmlns:r="http://schemas.openxmlformats.org/officeDocument/2006/relationships" type="conn" r:blip="">
          <dgm:adjLst/>
        </dgm:shape>
        <dgm:presOf axis="self"/>
        <dgm:constrLst>
          <dgm:constr type="w" val="10"/>
          <dgm:constr type="h" val="10"/>
          <dgm:constr type="begPad"/>
          <dgm:constr type="endPad"/>
        </dgm:constrLst>
        <dgm:ruleLst/>
      </dgm:layoutNode>
    </dgm:forEach>
    <dgm:forEach name="Name17" axis="ch" ptType="sibTrans" hideLastTrans="0" st="2" cnt="1">
      <dgm:layoutNode name="connector2" styleLbl="sibTrans2D1">
        <dgm:alg type="conn">
          <dgm:param type="connRout" val="curve"/>
          <dgm:param type="srcNode" val="gear2srcNode"/>
          <dgm:param type="dstNode" val="gear2dstNode"/>
          <dgm:param type="begPts" val="midL"/>
          <dgm:param type="endPts" val="midL"/>
        </dgm:alg>
        <dgm:shape xmlns:r="http://schemas.openxmlformats.org/officeDocument/2006/relationships" type="conn" r:blip="">
          <dgm:adjLst/>
        </dgm:shape>
        <dgm:presOf axis="self"/>
        <dgm:constrLst>
          <dgm:constr type="w" val="10"/>
          <dgm:constr type="h" val="10"/>
          <dgm:constr type="begPad"/>
          <dgm:constr type="endPad"/>
        </dgm:constrLst>
        <dgm:ruleLst/>
      </dgm:layoutNode>
    </dgm:forEach>
    <dgm:forEach name="Name18" axis="ch" ptType="sibTrans" hideLastTrans="0" st="3" cnt="1">
      <dgm:layoutNode name="connector3" styleLbl="sibTrans2D1">
        <dgm:alg type="conn">
          <dgm:param type="connRout" val="curve"/>
          <dgm:param type="srcNode" val="gear3srcNode"/>
          <dgm:param type="dstNode" val="gear3dstNode"/>
          <dgm:param type="begPts" val="midL"/>
          <dgm:param type="endPts" val="midL"/>
        </dgm:alg>
        <dgm:shape xmlns:r="http://schemas.openxmlformats.org/officeDocument/2006/relationships" type="conn" r:blip="">
          <dgm:adjLst/>
        </dgm:shape>
        <dgm:presOf axis="self"/>
        <dgm:constrLst>
          <dgm:constr type="w" val="10"/>
          <dgm:constr type="h" val="10"/>
          <dgm:constr type="begPad"/>
          <dgm:constr type="endPad"/>
        </dgm:constrLst>
        <dgm:ruleLst/>
      </dgm:layoutNode>
    </dgm:forEach>
  </dgm:layoutNode>
</dgm:layoutDef>
</file>

<file path=xl/diagrams/quickStyle1.xml><?xml version="1.0" encoding="utf-8"?>
<dgm:styleDef xmlns:dgm="http://schemas.openxmlformats.org/drawingml/2006/diagram" xmlns:a="http://schemas.openxmlformats.org/drawingml/2006/main" uniqueId="urn:microsoft.com/office/officeart/2005/8/quickstyle/3d5">
  <dgm:title val=""/>
  <dgm:desc val=""/>
  <dgm:catLst>
    <dgm:cat type="3D" pri="11500"/>
  </dgm:catLst>
  <dgm:scene3d>
    <a:camera prst="isometricOffAxis2Left" zoom="95000"/>
    <a:lightRig rig="flat" dir="t"/>
  </dgm:scene3d>
  <dgm:styleLbl name="node0">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extrusionH="381000" contourW="38100" prstMaterial="matte">
      <a:contourClr>
        <a:schemeClr val="lt1"/>
      </a:contourClr>
    </dgm:sp3d>
    <dgm:txPr/>
    <dgm:style>
      <a:lnRef idx="1">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z="57150"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alignImgPlace1">
    <dgm:scene3d>
      <a:camera prst="orthographicFront"/>
      <a:lightRig rig="threePt" dir="t"/>
    </dgm:scene3d>
    <dgm:sp3d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bgImgPlace1">
    <dgm:scene3d>
      <a:camera prst="orthographicFront"/>
      <a:lightRig rig="threePt" dir="t"/>
    </dgm:scene3d>
    <dgm:sp3d z="-381000"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sibTrans2D1">
    <dgm:scene3d>
      <a:camera prst="orthographicFront"/>
      <a:lightRig rig="threePt" dir="t"/>
    </dgm:scene3d>
    <dgm:sp3d z="-52400" extrusionH="1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z="5715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z="-38100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z="-40000" prstMaterial="matte"/>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z="127000" prstMaterial="matte"/>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z="52400"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z="52400"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z="60000" prstMaterial="flat">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4">
    <dgm:scene3d>
      <a:camera prst="orthographicFront"/>
      <a:lightRig rig="threePt" dir="t"/>
    </dgm:scene3d>
    <dgm:sp3d z="60000" prstMaterial="flat">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1D1">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z="-60000" extrusionH="63500" prstMaterial="matte"/>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z="-60000" extrusionH="63500" prstMaterial="matte"/>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extrusionH="381000" prstMaterial="matte"/>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z="-400500" extrusionH="63500" prstMaterial="matte"/>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z="57150" extrusionH="12700" prstMaterial="flat">
      <a:bevelT w="50800" h="50800"/>
    </dgm:sp3d>
    <dgm:txPr/>
    <dgm:style>
      <a:lnRef idx="1">
        <a:scrgbClr r="0" g="0" b="0"/>
      </a:lnRef>
      <a:fillRef idx="1">
        <a:scrgbClr r="0" g="0" b="0"/>
      </a:fillRef>
      <a:effectRef idx="2">
        <a:scrgbClr r="0" g="0" b="0"/>
      </a:effectRef>
      <a:fontRef idx="minor"/>
    </dgm:style>
  </dgm:styleLbl>
  <dgm:styleLbl name="solidAlignAcc1">
    <dgm:scene3d>
      <a:camera prst="orthographicFront"/>
      <a:lightRig rig="threePt" dir="t"/>
    </dgm:scene3d>
    <dgm:sp3d extrusionH="12700" prstMaterial="flat">
      <a:bevelT w="50800" h="50800"/>
    </dgm:sp3d>
    <dgm:txPr/>
    <dgm:style>
      <a:lnRef idx="1">
        <a:scrgbClr r="0" g="0" b="0"/>
      </a:lnRef>
      <a:fillRef idx="1">
        <a:scrgbClr r="0" g="0" b="0"/>
      </a:fillRef>
      <a:effectRef idx="2">
        <a:scrgbClr r="0" g="0" b="0"/>
      </a:effectRef>
      <a:fontRef idx="minor"/>
    </dgm:style>
  </dgm:styleLbl>
  <dgm:styleLbl name="solidBgAcc1">
    <dgm:scene3d>
      <a:camera prst="orthographicFront"/>
      <a:lightRig rig="threePt" dir="t"/>
    </dgm:scene3d>
    <dgm:sp3d z="-63500" extrusionH="63500" prstMaterial="matte"/>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z="5715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dgm:style>
  </dgm:styleLbl>
  <dgm:styleLbl name="alignAccFollow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dgm:style>
  </dgm:styleLbl>
  <dgm:styleLbl name="bgAccFollowNode1">
    <dgm:scene3d>
      <a:camera prst="orthographicFront"/>
      <a:lightRig rig="threePt" dir="t"/>
    </dgm:scene3d>
    <dgm:sp3d z="-400500" extrusionH="63500" contourW="12700" prstMaterial="matte">
      <a:contourClr>
        <a:schemeClr val="lt1"/>
      </a:contourClr>
    </dgm:sp3d>
    <dgm:txPr/>
    <dgm:style>
      <a:lnRef idx="0">
        <a:scrgbClr r="0" g="0" b="0"/>
      </a:lnRef>
      <a:fillRef idx="1">
        <a:scrgbClr r="0" g="0" b="0"/>
      </a:fillRef>
      <a:effectRef idx="2">
        <a:scrgbClr r="0" g="0" b="0"/>
      </a:effectRef>
      <a:fontRef idx="minor"/>
    </dgm:style>
  </dgm:styleLbl>
  <dgm:styleLbl name="fgAcc0">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z="-400500" extrusionH="63500" contourW="12700" prstMaterial="matte">
      <a:contourClr>
        <a:schemeClr val="lt1">
          <a:tint val="50000"/>
        </a:schemeClr>
      </a:contourClr>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trBgShp">
    <dgm:scene3d>
      <a:camera prst="orthographicFront"/>
      <a:lightRig rig="threePt" dir="t"/>
    </dgm:scene3d>
    <dgm:sp3d z="-400500" prstMaterial="matte"/>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z="57150" extrusionH="63500" contourW="12700" prstMaterial="matte">
      <a:contourClr>
        <a:schemeClr val="lt1">
          <a:tint val="50000"/>
        </a:schemeClr>
      </a:contourClr>
    </dgm:sp3d>
    <dgm:txPr/>
    <dgm:style>
      <a:lnRef idx="0">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Data" Target="../diagrams/data1.xml"/><Relationship Id="rId7" Type="http://schemas.microsoft.com/office/2007/relationships/diagramDrawing" Target="../diagrams/drawing1.xml"/><Relationship Id="rId2" Type="http://schemas.openxmlformats.org/officeDocument/2006/relationships/image" Target="../media/image1.gif"/><Relationship Id="rId1" Type="http://schemas.openxmlformats.org/officeDocument/2006/relationships/hyperlink" Target="#OAXACA!A6:A98"/><Relationship Id="rId6" Type="http://schemas.openxmlformats.org/officeDocument/2006/relationships/diagramColors" Target="../diagrams/colors1.xml"/><Relationship Id="rId5" Type="http://schemas.openxmlformats.org/officeDocument/2006/relationships/diagramQuickStyle" Target="../diagrams/quickStyle1.xml"/><Relationship Id="rId4" Type="http://schemas.openxmlformats.org/officeDocument/2006/relationships/diagramLayout" Target="../diagrams/layou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7</xdr:col>
      <xdr:colOff>193917</xdr:colOff>
      <xdr:row>24</xdr:row>
      <xdr:rowOff>5018</xdr:rowOff>
    </xdr:from>
    <xdr:to>
      <xdr:col>7</xdr:col>
      <xdr:colOff>576653</xdr:colOff>
      <xdr:row>26</xdr:row>
      <xdr:rowOff>148946</xdr:rowOff>
    </xdr:to>
    <xdr:sp macro="" textlink="">
      <xdr:nvSpPr>
        <xdr:cNvPr id="2" name="queretaro">
          <a:extLst>
            <a:ext uri="{FF2B5EF4-FFF2-40B4-BE49-F238E27FC236}">
              <a16:creationId xmlns:a16="http://schemas.microsoft.com/office/drawing/2014/main" id="{00000000-0008-0000-0000-000002000000}"/>
            </a:ext>
          </a:extLst>
        </xdr:cNvPr>
        <xdr:cNvSpPr>
          <a:spLocks/>
        </xdr:cNvSpPr>
      </xdr:nvSpPr>
      <xdr:spPr bwMode="auto">
        <a:xfrm>
          <a:off x="5947017" y="4596068"/>
          <a:ext cx="382736" cy="524928"/>
        </a:xfrm>
        <a:custGeom>
          <a:avLst/>
          <a:gdLst>
            <a:gd name="T0" fmla="*/ 441 w 1426"/>
            <a:gd name="T1" fmla="*/ 1589 h 1616"/>
            <a:gd name="T2" fmla="*/ 407 w 1426"/>
            <a:gd name="T3" fmla="*/ 1525 h 1616"/>
            <a:gd name="T4" fmla="*/ 254 w 1426"/>
            <a:gd name="T5" fmla="*/ 1362 h 1616"/>
            <a:gd name="T6" fmla="*/ 82 w 1426"/>
            <a:gd name="T7" fmla="*/ 1136 h 1616"/>
            <a:gd name="T8" fmla="*/ 40 w 1426"/>
            <a:gd name="T9" fmla="*/ 1016 h 1616"/>
            <a:gd name="T10" fmla="*/ 23 w 1426"/>
            <a:gd name="T11" fmla="*/ 802 h 1616"/>
            <a:gd name="T12" fmla="*/ 147 w 1426"/>
            <a:gd name="T13" fmla="*/ 753 h 1616"/>
            <a:gd name="T14" fmla="*/ 261 w 1426"/>
            <a:gd name="T15" fmla="*/ 721 h 1616"/>
            <a:gd name="T16" fmla="*/ 353 w 1426"/>
            <a:gd name="T17" fmla="*/ 710 h 1616"/>
            <a:gd name="T18" fmla="*/ 435 w 1426"/>
            <a:gd name="T19" fmla="*/ 670 h 1616"/>
            <a:gd name="T20" fmla="*/ 478 w 1426"/>
            <a:gd name="T21" fmla="*/ 579 h 1616"/>
            <a:gd name="T22" fmla="*/ 520 w 1426"/>
            <a:gd name="T23" fmla="*/ 488 h 1616"/>
            <a:gd name="T24" fmla="*/ 569 w 1426"/>
            <a:gd name="T25" fmla="*/ 452 h 1616"/>
            <a:gd name="T26" fmla="*/ 771 w 1426"/>
            <a:gd name="T27" fmla="*/ 435 h 1616"/>
            <a:gd name="T28" fmla="*/ 774 w 1426"/>
            <a:gd name="T29" fmla="*/ 318 h 1616"/>
            <a:gd name="T30" fmla="*/ 745 w 1426"/>
            <a:gd name="T31" fmla="*/ 172 h 1616"/>
            <a:gd name="T32" fmla="*/ 772 w 1426"/>
            <a:gd name="T33" fmla="*/ 100 h 1616"/>
            <a:gd name="T34" fmla="*/ 904 w 1426"/>
            <a:gd name="T35" fmla="*/ 170 h 1616"/>
            <a:gd name="T36" fmla="*/ 1113 w 1426"/>
            <a:gd name="T37" fmla="*/ 187 h 1616"/>
            <a:gd name="T38" fmla="*/ 1249 w 1426"/>
            <a:gd name="T39" fmla="*/ 25 h 1616"/>
            <a:gd name="T40" fmla="*/ 1282 w 1426"/>
            <a:gd name="T41" fmla="*/ 88 h 1616"/>
            <a:gd name="T42" fmla="*/ 1354 w 1426"/>
            <a:gd name="T43" fmla="*/ 254 h 1616"/>
            <a:gd name="T44" fmla="*/ 1426 w 1426"/>
            <a:gd name="T45" fmla="*/ 376 h 1616"/>
            <a:gd name="T46" fmla="*/ 1347 w 1426"/>
            <a:gd name="T47" fmla="*/ 449 h 1616"/>
            <a:gd name="T48" fmla="*/ 1259 w 1426"/>
            <a:gd name="T49" fmla="*/ 494 h 1616"/>
            <a:gd name="T50" fmla="*/ 1114 w 1426"/>
            <a:gd name="T51" fmla="*/ 572 h 1616"/>
            <a:gd name="T52" fmla="*/ 1010 w 1426"/>
            <a:gd name="T53" fmla="*/ 782 h 1616"/>
            <a:gd name="T54" fmla="*/ 959 w 1426"/>
            <a:gd name="T55" fmla="*/ 926 h 1616"/>
            <a:gd name="T56" fmla="*/ 832 w 1426"/>
            <a:gd name="T57" fmla="*/ 1032 h 1616"/>
            <a:gd name="T58" fmla="*/ 689 w 1426"/>
            <a:gd name="T59" fmla="*/ 1207 h 1616"/>
            <a:gd name="T60" fmla="*/ 647 w 1426"/>
            <a:gd name="T61" fmla="*/ 1330 h 1616"/>
            <a:gd name="T62" fmla="*/ 605 w 1426"/>
            <a:gd name="T63" fmla="*/ 1414 h 1616"/>
            <a:gd name="T64" fmla="*/ 583 w 1426"/>
            <a:gd name="T65" fmla="*/ 1482 h 1616"/>
            <a:gd name="T66" fmla="*/ 518 w 1426"/>
            <a:gd name="T67" fmla="*/ 1553 h 1616"/>
            <a:gd name="T68" fmla="*/ 441 w 1426"/>
            <a:gd name="T69" fmla="*/ 1589 h 1616"/>
            <a:gd name="connsiteX0" fmla="*/ 3023 w 9937"/>
            <a:gd name="connsiteY0" fmla="*/ 9700 h 9792"/>
            <a:gd name="connsiteX1" fmla="*/ 2784 w 9937"/>
            <a:gd name="connsiteY1" fmla="*/ 9304 h 9792"/>
            <a:gd name="connsiteX2" fmla="*/ 1711 w 9937"/>
            <a:gd name="connsiteY2" fmla="*/ 8295 h 9792"/>
            <a:gd name="connsiteX3" fmla="*/ 505 w 9937"/>
            <a:gd name="connsiteY3" fmla="*/ 6897 h 9792"/>
            <a:gd name="connsiteX4" fmla="*/ 211 w 9937"/>
            <a:gd name="connsiteY4" fmla="*/ 6154 h 9792"/>
            <a:gd name="connsiteX5" fmla="*/ 91 w 9937"/>
            <a:gd name="connsiteY5" fmla="*/ 4830 h 9792"/>
            <a:gd name="connsiteX6" fmla="*/ 961 w 9937"/>
            <a:gd name="connsiteY6" fmla="*/ 4527 h 9792"/>
            <a:gd name="connsiteX7" fmla="*/ 1760 w 9937"/>
            <a:gd name="connsiteY7" fmla="*/ 4329 h 9792"/>
            <a:gd name="connsiteX8" fmla="*/ 2405 w 9937"/>
            <a:gd name="connsiteY8" fmla="*/ 4261 h 9792"/>
            <a:gd name="connsiteX9" fmla="*/ 2980 w 9937"/>
            <a:gd name="connsiteY9" fmla="*/ 4013 h 9792"/>
            <a:gd name="connsiteX10" fmla="*/ 3282 w 9937"/>
            <a:gd name="connsiteY10" fmla="*/ 3450 h 9792"/>
            <a:gd name="connsiteX11" fmla="*/ 3577 w 9937"/>
            <a:gd name="connsiteY11" fmla="*/ 2887 h 9792"/>
            <a:gd name="connsiteX12" fmla="*/ 3920 w 9937"/>
            <a:gd name="connsiteY12" fmla="*/ 2664 h 9792"/>
            <a:gd name="connsiteX13" fmla="*/ 5337 w 9937"/>
            <a:gd name="connsiteY13" fmla="*/ 2559 h 9792"/>
            <a:gd name="connsiteX14" fmla="*/ 5358 w 9937"/>
            <a:gd name="connsiteY14" fmla="*/ 1835 h 9792"/>
            <a:gd name="connsiteX15" fmla="*/ 5154 w 9937"/>
            <a:gd name="connsiteY15" fmla="*/ 931 h 9792"/>
            <a:gd name="connsiteX16" fmla="*/ 5344 w 9937"/>
            <a:gd name="connsiteY16" fmla="*/ 486 h 9792"/>
            <a:gd name="connsiteX17" fmla="*/ 6269 w 9937"/>
            <a:gd name="connsiteY17" fmla="*/ 919 h 9792"/>
            <a:gd name="connsiteX18" fmla="*/ 7735 w 9937"/>
            <a:gd name="connsiteY18" fmla="*/ 1024 h 9792"/>
            <a:gd name="connsiteX19" fmla="*/ 8689 w 9937"/>
            <a:gd name="connsiteY19" fmla="*/ 22 h 9792"/>
            <a:gd name="connsiteX20" fmla="*/ 8920 w 9937"/>
            <a:gd name="connsiteY20" fmla="*/ 412 h 9792"/>
            <a:gd name="connsiteX21" fmla="*/ 9937 w 9937"/>
            <a:gd name="connsiteY21" fmla="*/ 1592 h 9792"/>
            <a:gd name="connsiteX22" fmla="*/ 9930 w 9937"/>
            <a:gd name="connsiteY22" fmla="*/ 2194 h 9792"/>
            <a:gd name="connsiteX23" fmla="*/ 9376 w 9937"/>
            <a:gd name="connsiteY23" fmla="*/ 2645 h 9792"/>
            <a:gd name="connsiteX24" fmla="*/ 8759 w 9937"/>
            <a:gd name="connsiteY24" fmla="*/ 2924 h 9792"/>
            <a:gd name="connsiteX25" fmla="*/ 7742 w 9937"/>
            <a:gd name="connsiteY25" fmla="*/ 3407 h 9792"/>
            <a:gd name="connsiteX26" fmla="*/ 7013 w 9937"/>
            <a:gd name="connsiteY26" fmla="*/ 4706 h 9792"/>
            <a:gd name="connsiteX27" fmla="*/ 6655 w 9937"/>
            <a:gd name="connsiteY27" fmla="*/ 5597 h 9792"/>
            <a:gd name="connsiteX28" fmla="*/ 5765 w 9937"/>
            <a:gd name="connsiteY28" fmla="*/ 6253 h 9792"/>
            <a:gd name="connsiteX29" fmla="*/ 4762 w 9937"/>
            <a:gd name="connsiteY29" fmla="*/ 7336 h 9792"/>
            <a:gd name="connsiteX30" fmla="*/ 4467 w 9937"/>
            <a:gd name="connsiteY30" fmla="*/ 8097 h 9792"/>
            <a:gd name="connsiteX31" fmla="*/ 4173 w 9937"/>
            <a:gd name="connsiteY31" fmla="*/ 8617 h 9792"/>
            <a:gd name="connsiteX32" fmla="*/ 4018 w 9937"/>
            <a:gd name="connsiteY32" fmla="*/ 9038 h 9792"/>
            <a:gd name="connsiteX33" fmla="*/ 3563 w 9937"/>
            <a:gd name="connsiteY33" fmla="*/ 9477 h 9792"/>
            <a:gd name="connsiteX34" fmla="*/ 3023 w 9937"/>
            <a:gd name="connsiteY34" fmla="*/ 9700 h 9792"/>
            <a:gd name="connsiteX0" fmla="*/ 3041 w 9999"/>
            <a:gd name="connsiteY0" fmla="*/ 9906 h 10000"/>
            <a:gd name="connsiteX1" fmla="*/ 2801 w 9999"/>
            <a:gd name="connsiteY1" fmla="*/ 9502 h 10000"/>
            <a:gd name="connsiteX2" fmla="*/ 1721 w 9999"/>
            <a:gd name="connsiteY2" fmla="*/ 8471 h 10000"/>
            <a:gd name="connsiteX3" fmla="*/ 507 w 9999"/>
            <a:gd name="connsiteY3" fmla="*/ 7044 h 10000"/>
            <a:gd name="connsiteX4" fmla="*/ 211 w 9999"/>
            <a:gd name="connsiteY4" fmla="*/ 6285 h 10000"/>
            <a:gd name="connsiteX5" fmla="*/ 91 w 9999"/>
            <a:gd name="connsiteY5" fmla="*/ 4933 h 10000"/>
            <a:gd name="connsiteX6" fmla="*/ 966 w 9999"/>
            <a:gd name="connsiteY6" fmla="*/ 4623 h 10000"/>
            <a:gd name="connsiteX7" fmla="*/ 1770 w 9999"/>
            <a:gd name="connsiteY7" fmla="*/ 4421 h 10000"/>
            <a:gd name="connsiteX8" fmla="*/ 2419 w 9999"/>
            <a:gd name="connsiteY8" fmla="*/ 4352 h 10000"/>
            <a:gd name="connsiteX9" fmla="*/ 2998 w 9999"/>
            <a:gd name="connsiteY9" fmla="*/ 4098 h 10000"/>
            <a:gd name="connsiteX10" fmla="*/ 3302 w 9999"/>
            <a:gd name="connsiteY10" fmla="*/ 3523 h 10000"/>
            <a:gd name="connsiteX11" fmla="*/ 3599 w 9999"/>
            <a:gd name="connsiteY11" fmla="*/ 2948 h 10000"/>
            <a:gd name="connsiteX12" fmla="*/ 3944 w 9999"/>
            <a:gd name="connsiteY12" fmla="*/ 2721 h 10000"/>
            <a:gd name="connsiteX13" fmla="*/ 5370 w 9999"/>
            <a:gd name="connsiteY13" fmla="*/ 2613 h 10000"/>
            <a:gd name="connsiteX14" fmla="*/ 5391 w 9999"/>
            <a:gd name="connsiteY14" fmla="*/ 1874 h 10000"/>
            <a:gd name="connsiteX15" fmla="*/ 5186 w 9999"/>
            <a:gd name="connsiteY15" fmla="*/ 951 h 10000"/>
            <a:gd name="connsiteX16" fmla="*/ 5377 w 9999"/>
            <a:gd name="connsiteY16" fmla="*/ 496 h 10000"/>
            <a:gd name="connsiteX17" fmla="*/ 6308 w 9999"/>
            <a:gd name="connsiteY17" fmla="*/ 939 h 10000"/>
            <a:gd name="connsiteX18" fmla="*/ 7783 w 9999"/>
            <a:gd name="connsiteY18" fmla="*/ 1046 h 10000"/>
            <a:gd name="connsiteX19" fmla="*/ 8743 w 9999"/>
            <a:gd name="connsiteY19" fmla="*/ 22 h 10000"/>
            <a:gd name="connsiteX20" fmla="*/ 9428 w 9999"/>
            <a:gd name="connsiteY20" fmla="*/ 421 h 10000"/>
            <a:gd name="connsiteX21" fmla="*/ 9999 w 9999"/>
            <a:gd name="connsiteY21" fmla="*/ 1626 h 10000"/>
            <a:gd name="connsiteX22" fmla="*/ 9992 w 9999"/>
            <a:gd name="connsiteY22" fmla="*/ 2241 h 10000"/>
            <a:gd name="connsiteX23" fmla="*/ 9434 w 9999"/>
            <a:gd name="connsiteY23" fmla="*/ 2701 h 10000"/>
            <a:gd name="connsiteX24" fmla="*/ 8814 w 9999"/>
            <a:gd name="connsiteY24" fmla="*/ 2986 h 10000"/>
            <a:gd name="connsiteX25" fmla="*/ 7790 w 9999"/>
            <a:gd name="connsiteY25" fmla="*/ 3479 h 10000"/>
            <a:gd name="connsiteX26" fmla="*/ 7056 w 9999"/>
            <a:gd name="connsiteY26" fmla="*/ 4806 h 10000"/>
            <a:gd name="connsiteX27" fmla="*/ 6696 w 9999"/>
            <a:gd name="connsiteY27" fmla="*/ 5716 h 10000"/>
            <a:gd name="connsiteX28" fmla="*/ 5801 w 9999"/>
            <a:gd name="connsiteY28" fmla="*/ 6386 h 10000"/>
            <a:gd name="connsiteX29" fmla="*/ 4791 w 9999"/>
            <a:gd name="connsiteY29" fmla="*/ 7492 h 10000"/>
            <a:gd name="connsiteX30" fmla="*/ 4494 w 9999"/>
            <a:gd name="connsiteY30" fmla="*/ 8269 h 10000"/>
            <a:gd name="connsiteX31" fmla="*/ 4198 w 9999"/>
            <a:gd name="connsiteY31" fmla="*/ 8800 h 10000"/>
            <a:gd name="connsiteX32" fmla="*/ 4042 w 9999"/>
            <a:gd name="connsiteY32" fmla="*/ 9230 h 10000"/>
            <a:gd name="connsiteX33" fmla="*/ 3585 w 9999"/>
            <a:gd name="connsiteY33" fmla="*/ 9678 h 10000"/>
            <a:gd name="connsiteX34" fmla="*/ 3041 w 9999"/>
            <a:gd name="connsiteY34" fmla="*/ 9906 h 10000"/>
            <a:gd name="connsiteX0" fmla="*/ 3041 w 10000"/>
            <a:gd name="connsiteY0" fmla="*/ 9906 h 10000"/>
            <a:gd name="connsiteX1" fmla="*/ 2801 w 10000"/>
            <a:gd name="connsiteY1" fmla="*/ 9502 h 10000"/>
            <a:gd name="connsiteX2" fmla="*/ 1721 w 10000"/>
            <a:gd name="connsiteY2" fmla="*/ 8471 h 10000"/>
            <a:gd name="connsiteX3" fmla="*/ 507 w 10000"/>
            <a:gd name="connsiteY3" fmla="*/ 7044 h 10000"/>
            <a:gd name="connsiteX4" fmla="*/ 211 w 10000"/>
            <a:gd name="connsiteY4" fmla="*/ 6285 h 10000"/>
            <a:gd name="connsiteX5" fmla="*/ 91 w 10000"/>
            <a:gd name="connsiteY5" fmla="*/ 4933 h 10000"/>
            <a:gd name="connsiteX6" fmla="*/ 966 w 10000"/>
            <a:gd name="connsiteY6" fmla="*/ 4623 h 10000"/>
            <a:gd name="connsiteX7" fmla="*/ 1770 w 10000"/>
            <a:gd name="connsiteY7" fmla="*/ 4421 h 10000"/>
            <a:gd name="connsiteX8" fmla="*/ 2419 w 10000"/>
            <a:gd name="connsiteY8" fmla="*/ 4352 h 10000"/>
            <a:gd name="connsiteX9" fmla="*/ 2998 w 10000"/>
            <a:gd name="connsiteY9" fmla="*/ 4098 h 10000"/>
            <a:gd name="connsiteX10" fmla="*/ 3302 w 10000"/>
            <a:gd name="connsiteY10" fmla="*/ 3523 h 10000"/>
            <a:gd name="connsiteX11" fmla="*/ 3599 w 10000"/>
            <a:gd name="connsiteY11" fmla="*/ 2948 h 10000"/>
            <a:gd name="connsiteX12" fmla="*/ 3944 w 10000"/>
            <a:gd name="connsiteY12" fmla="*/ 2721 h 10000"/>
            <a:gd name="connsiteX13" fmla="*/ 5371 w 10000"/>
            <a:gd name="connsiteY13" fmla="*/ 2613 h 10000"/>
            <a:gd name="connsiteX14" fmla="*/ 5392 w 10000"/>
            <a:gd name="connsiteY14" fmla="*/ 1874 h 10000"/>
            <a:gd name="connsiteX15" fmla="*/ 5187 w 10000"/>
            <a:gd name="connsiteY15" fmla="*/ 951 h 10000"/>
            <a:gd name="connsiteX16" fmla="*/ 5378 w 10000"/>
            <a:gd name="connsiteY16" fmla="*/ 496 h 10000"/>
            <a:gd name="connsiteX17" fmla="*/ 6309 w 10000"/>
            <a:gd name="connsiteY17" fmla="*/ 939 h 10000"/>
            <a:gd name="connsiteX18" fmla="*/ 7784 w 10000"/>
            <a:gd name="connsiteY18" fmla="*/ 1046 h 10000"/>
            <a:gd name="connsiteX19" fmla="*/ 8744 w 10000"/>
            <a:gd name="connsiteY19" fmla="*/ 22 h 10000"/>
            <a:gd name="connsiteX20" fmla="*/ 9429 w 10000"/>
            <a:gd name="connsiteY20" fmla="*/ 421 h 10000"/>
            <a:gd name="connsiteX21" fmla="*/ 10000 w 10000"/>
            <a:gd name="connsiteY21" fmla="*/ 1626 h 10000"/>
            <a:gd name="connsiteX22" fmla="*/ 9993 w 10000"/>
            <a:gd name="connsiteY22" fmla="*/ 2241 h 10000"/>
            <a:gd name="connsiteX23" fmla="*/ 9435 w 10000"/>
            <a:gd name="connsiteY23" fmla="*/ 2701 h 10000"/>
            <a:gd name="connsiteX24" fmla="*/ 8815 w 10000"/>
            <a:gd name="connsiteY24" fmla="*/ 2986 h 10000"/>
            <a:gd name="connsiteX25" fmla="*/ 7791 w 10000"/>
            <a:gd name="connsiteY25" fmla="*/ 3479 h 10000"/>
            <a:gd name="connsiteX26" fmla="*/ 7057 w 10000"/>
            <a:gd name="connsiteY26" fmla="*/ 4806 h 10000"/>
            <a:gd name="connsiteX27" fmla="*/ 6697 w 10000"/>
            <a:gd name="connsiteY27" fmla="*/ 5716 h 10000"/>
            <a:gd name="connsiteX28" fmla="*/ 5802 w 10000"/>
            <a:gd name="connsiteY28" fmla="*/ 6386 h 10000"/>
            <a:gd name="connsiteX29" fmla="*/ 4791 w 10000"/>
            <a:gd name="connsiteY29" fmla="*/ 7492 h 10000"/>
            <a:gd name="connsiteX30" fmla="*/ 4494 w 10000"/>
            <a:gd name="connsiteY30" fmla="*/ 8269 h 10000"/>
            <a:gd name="connsiteX31" fmla="*/ 4198 w 10000"/>
            <a:gd name="connsiteY31" fmla="*/ 8800 h 10000"/>
            <a:gd name="connsiteX32" fmla="*/ 4042 w 10000"/>
            <a:gd name="connsiteY32" fmla="*/ 9230 h 10000"/>
            <a:gd name="connsiteX33" fmla="*/ 3585 w 10000"/>
            <a:gd name="connsiteY33" fmla="*/ 9678 h 10000"/>
            <a:gd name="connsiteX34" fmla="*/ 3041 w 10000"/>
            <a:gd name="connsiteY34" fmla="*/ 9906 h 10000"/>
            <a:gd name="connsiteX0" fmla="*/ 3041 w 10000"/>
            <a:gd name="connsiteY0" fmla="*/ 9906 h 10000"/>
            <a:gd name="connsiteX1" fmla="*/ 2801 w 10000"/>
            <a:gd name="connsiteY1" fmla="*/ 9502 h 10000"/>
            <a:gd name="connsiteX2" fmla="*/ 1721 w 10000"/>
            <a:gd name="connsiteY2" fmla="*/ 8471 h 10000"/>
            <a:gd name="connsiteX3" fmla="*/ 507 w 10000"/>
            <a:gd name="connsiteY3" fmla="*/ 7044 h 10000"/>
            <a:gd name="connsiteX4" fmla="*/ 211 w 10000"/>
            <a:gd name="connsiteY4" fmla="*/ 6285 h 10000"/>
            <a:gd name="connsiteX5" fmla="*/ 91 w 10000"/>
            <a:gd name="connsiteY5" fmla="*/ 4933 h 10000"/>
            <a:gd name="connsiteX6" fmla="*/ 966 w 10000"/>
            <a:gd name="connsiteY6" fmla="*/ 4623 h 10000"/>
            <a:gd name="connsiteX7" fmla="*/ 1770 w 10000"/>
            <a:gd name="connsiteY7" fmla="*/ 4421 h 10000"/>
            <a:gd name="connsiteX8" fmla="*/ 2419 w 10000"/>
            <a:gd name="connsiteY8" fmla="*/ 4352 h 10000"/>
            <a:gd name="connsiteX9" fmla="*/ 2998 w 10000"/>
            <a:gd name="connsiteY9" fmla="*/ 4098 h 10000"/>
            <a:gd name="connsiteX10" fmla="*/ 3302 w 10000"/>
            <a:gd name="connsiteY10" fmla="*/ 3523 h 10000"/>
            <a:gd name="connsiteX11" fmla="*/ 3599 w 10000"/>
            <a:gd name="connsiteY11" fmla="*/ 2948 h 10000"/>
            <a:gd name="connsiteX12" fmla="*/ 3944 w 10000"/>
            <a:gd name="connsiteY12" fmla="*/ 2721 h 10000"/>
            <a:gd name="connsiteX13" fmla="*/ 5371 w 10000"/>
            <a:gd name="connsiteY13" fmla="*/ 2613 h 10000"/>
            <a:gd name="connsiteX14" fmla="*/ 5392 w 10000"/>
            <a:gd name="connsiteY14" fmla="*/ 1874 h 10000"/>
            <a:gd name="connsiteX15" fmla="*/ 5187 w 10000"/>
            <a:gd name="connsiteY15" fmla="*/ 951 h 10000"/>
            <a:gd name="connsiteX16" fmla="*/ 5378 w 10000"/>
            <a:gd name="connsiteY16" fmla="*/ 496 h 10000"/>
            <a:gd name="connsiteX17" fmla="*/ 6309 w 10000"/>
            <a:gd name="connsiteY17" fmla="*/ 939 h 10000"/>
            <a:gd name="connsiteX18" fmla="*/ 7784 w 10000"/>
            <a:gd name="connsiteY18" fmla="*/ 1046 h 10000"/>
            <a:gd name="connsiteX19" fmla="*/ 8744 w 10000"/>
            <a:gd name="connsiteY19" fmla="*/ 22 h 10000"/>
            <a:gd name="connsiteX20" fmla="*/ 9429 w 10000"/>
            <a:gd name="connsiteY20" fmla="*/ 421 h 10000"/>
            <a:gd name="connsiteX21" fmla="*/ 10000 w 10000"/>
            <a:gd name="connsiteY21" fmla="*/ 1626 h 10000"/>
            <a:gd name="connsiteX22" fmla="*/ 9993 w 10000"/>
            <a:gd name="connsiteY22" fmla="*/ 2241 h 10000"/>
            <a:gd name="connsiteX23" fmla="*/ 9435 w 10000"/>
            <a:gd name="connsiteY23" fmla="*/ 2701 h 10000"/>
            <a:gd name="connsiteX24" fmla="*/ 8815 w 10000"/>
            <a:gd name="connsiteY24" fmla="*/ 2986 h 10000"/>
            <a:gd name="connsiteX25" fmla="*/ 7791 w 10000"/>
            <a:gd name="connsiteY25" fmla="*/ 3479 h 10000"/>
            <a:gd name="connsiteX26" fmla="*/ 7057 w 10000"/>
            <a:gd name="connsiteY26" fmla="*/ 4806 h 10000"/>
            <a:gd name="connsiteX27" fmla="*/ 6697 w 10000"/>
            <a:gd name="connsiteY27" fmla="*/ 5716 h 10000"/>
            <a:gd name="connsiteX28" fmla="*/ 5802 w 10000"/>
            <a:gd name="connsiteY28" fmla="*/ 6386 h 10000"/>
            <a:gd name="connsiteX29" fmla="*/ 4791 w 10000"/>
            <a:gd name="connsiteY29" fmla="*/ 7492 h 10000"/>
            <a:gd name="connsiteX30" fmla="*/ 4494 w 10000"/>
            <a:gd name="connsiteY30" fmla="*/ 8269 h 10000"/>
            <a:gd name="connsiteX31" fmla="*/ 4198 w 10000"/>
            <a:gd name="connsiteY31" fmla="*/ 8800 h 10000"/>
            <a:gd name="connsiteX32" fmla="*/ 3585 w 10000"/>
            <a:gd name="connsiteY32" fmla="*/ 9678 h 10000"/>
            <a:gd name="connsiteX33" fmla="*/ 3041 w 10000"/>
            <a:gd name="connsiteY33" fmla="*/ 9906 h 10000"/>
            <a:gd name="connsiteX0" fmla="*/ 3041 w 10000"/>
            <a:gd name="connsiteY0" fmla="*/ 9906 h 10000"/>
            <a:gd name="connsiteX1" fmla="*/ 2801 w 10000"/>
            <a:gd name="connsiteY1" fmla="*/ 9502 h 10000"/>
            <a:gd name="connsiteX2" fmla="*/ 1721 w 10000"/>
            <a:gd name="connsiteY2" fmla="*/ 8471 h 10000"/>
            <a:gd name="connsiteX3" fmla="*/ 507 w 10000"/>
            <a:gd name="connsiteY3" fmla="*/ 7044 h 10000"/>
            <a:gd name="connsiteX4" fmla="*/ 211 w 10000"/>
            <a:gd name="connsiteY4" fmla="*/ 6285 h 10000"/>
            <a:gd name="connsiteX5" fmla="*/ 91 w 10000"/>
            <a:gd name="connsiteY5" fmla="*/ 4933 h 10000"/>
            <a:gd name="connsiteX6" fmla="*/ 966 w 10000"/>
            <a:gd name="connsiteY6" fmla="*/ 4623 h 10000"/>
            <a:gd name="connsiteX7" fmla="*/ 1770 w 10000"/>
            <a:gd name="connsiteY7" fmla="*/ 4421 h 10000"/>
            <a:gd name="connsiteX8" fmla="*/ 2419 w 10000"/>
            <a:gd name="connsiteY8" fmla="*/ 4352 h 10000"/>
            <a:gd name="connsiteX9" fmla="*/ 2998 w 10000"/>
            <a:gd name="connsiteY9" fmla="*/ 4098 h 10000"/>
            <a:gd name="connsiteX10" fmla="*/ 3302 w 10000"/>
            <a:gd name="connsiteY10" fmla="*/ 3523 h 10000"/>
            <a:gd name="connsiteX11" fmla="*/ 3599 w 10000"/>
            <a:gd name="connsiteY11" fmla="*/ 2948 h 10000"/>
            <a:gd name="connsiteX12" fmla="*/ 3944 w 10000"/>
            <a:gd name="connsiteY12" fmla="*/ 2721 h 10000"/>
            <a:gd name="connsiteX13" fmla="*/ 5371 w 10000"/>
            <a:gd name="connsiteY13" fmla="*/ 2613 h 10000"/>
            <a:gd name="connsiteX14" fmla="*/ 5392 w 10000"/>
            <a:gd name="connsiteY14" fmla="*/ 1874 h 10000"/>
            <a:gd name="connsiteX15" fmla="*/ 5187 w 10000"/>
            <a:gd name="connsiteY15" fmla="*/ 951 h 10000"/>
            <a:gd name="connsiteX16" fmla="*/ 5378 w 10000"/>
            <a:gd name="connsiteY16" fmla="*/ 496 h 10000"/>
            <a:gd name="connsiteX17" fmla="*/ 6309 w 10000"/>
            <a:gd name="connsiteY17" fmla="*/ 939 h 10000"/>
            <a:gd name="connsiteX18" fmla="*/ 7784 w 10000"/>
            <a:gd name="connsiteY18" fmla="*/ 1046 h 10000"/>
            <a:gd name="connsiteX19" fmla="*/ 8744 w 10000"/>
            <a:gd name="connsiteY19" fmla="*/ 22 h 10000"/>
            <a:gd name="connsiteX20" fmla="*/ 9429 w 10000"/>
            <a:gd name="connsiteY20" fmla="*/ 421 h 10000"/>
            <a:gd name="connsiteX21" fmla="*/ 10000 w 10000"/>
            <a:gd name="connsiteY21" fmla="*/ 1626 h 10000"/>
            <a:gd name="connsiteX22" fmla="*/ 9993 w 10000"/>
            <a:gd name="connsiteY22" fmla="*/ 2241 h 10000"/>
            <a:gd name="connsiteX23" fmla="*/ 9435 w 10000"/>
            <a:gd name="connsiteY23" fmla="*/ 2701 h 10000"/>
            <a:gd name="connsiteX24" fmla="*/ 8815 w 10000"/>
            <a:gd name="connsiteY24" fmla="*/ 2986 h 10000"/>
            <a:gd name="connsiteX25" fmla="*/ 7791 w 10000"/>
            <a:gd name="connsiteY25" fmla="*/ 3479 h 10000"/>
            <a:gd name="connsiteX26" fmla="*/ 7057 w 10000"/>
            <a:gd name="connsiteY26" fmla="*/ 4806 h 10000"/>
            <a:gd name="connsiteX27" fmla="*/ 6697 w 10000"/>
            <a:gd name="connsiteY27" fmla="*/ 5716 h 10000"/>
            <a:gd name="connsiteX28" fmla="*/ 5802 w 10000"/>
            <a:gd name="connsiteY28" fmla="*/ 6386 h 10000"/>
            <a:gd name="connsiteX29" fmla="*/ 4791 w 10000"/>
            <a:gd name="connsiteY29" fmla="*/ 7492 h 10000"/>
            <a:gd name="connsiteX30" fmla="*/ 4494 w 10000"/>
            <a:gd name="connsiteY30" fmla="*/ 8269 h 10000"/>
            <a:gd name="connsiteX31" fmla="*/ 3585 w 10000"/>
            <a:gd name="connsiteY31" fmla="*/ 9678 h 10000"/>
            <a:gd name="connsiteX32" fmla="*/ 3041 w 10000"/>
            <a:gd name="connsiteY32" fmla="*/ 9906 h 10000"/>
            <a:gd name="connsiteX0" fmla="*/ 3585 w 10000"/>
            <a:gd name="connsiteY0" fmla="*/ 9678 h 9768"/>
            <a:gd name="connsiteX1" fmla="*/ 2801 w 10000"/>
            <a:gd name="connsiteY1" fmla="*/ 9502 h 9768"/>
            <a:gd name="connsiteX2" fmla="*/ 1721 w 10000"/>
            <a:gd name="connsiteY2" fmla="*/ 8471 h 9768"/>
            <a:gd name="connsiteX3" fmla="*/ 507 w 10000"/>
            <a:gd name="connsiteY3" fmla="*/ 7044 h 9768"/>
            <a:gd name="connsiteX4" fmla="*/ 211 w 10000"/>
            <a:gd name="connsiteY4" fmla="*/ 6285 h 9768"/>
            <a:gd name="connsiteX5" fmla="*/ 91 w 10000"/>
            <a:gd name="connsiteY5" fmla="*/ 4933 h 9768"/>
            <a:gd name="connsiteX6" fmla="*/ 966 w 10000"/>
            <a:gd name="connsiteY6" fmla="*/ 4623 h 9768"/>
            <a:gd name="connsiteX7" fmla="*/ 1770 w 10000"/>
            <a:gd name="connsiteY7" fmla="*/ 4421 h 9768"/>
            <a:gd name="connsiteX8" fmla="*/ 2419 w 10000"/>
            <a:gd name="connsiteY8" fmla="*/ 4352 h 9768"/>
            <a:gd name="connsiteX9" fmla="*/ 2998 w 10000"/>
            <a:gd name="connsiteY9" fmla="*/ 4098 h 9768"/>
            <a:gd name="connsiteX10" fmla="*/ 3302 w 10000"/>
            <a:gd name="connsiteY10" fmla="*/ 3523 h 9768"/>
            <a:gd name="connsiteX11" fmla="*/ 3599 w 10000"/>
            <a:gd name="connsiteY11" fmla="*/ 2948 h 9768"/>
            <a:gd name="connsiteX12" fmla="*/ 3944 w 10000"/>
            <a:gd name="connsiteY12" fmla="*/ 2721 h 9768"/>
            <a:gd name="connsiteX13" fmla="*/ 5371 w 10000"/>
            <a:gd name="connsiteY13" fmla="*/ 2613 h 9768"/>
            <a:gd name="connsiteX14" fmla="*/ 5392 w 10000"/>
            <a:gd name="connsiteY14" fmla="*/ 1874 h 9768"/>
            <a:gd name="connsiteX15" fmla="*/ 5187 w 10000"/>
            <a:gd name="connsiteY15" fmla="*/ 951 h 9768"/>
            <a:gd name="connsiteX16" fmla="*/ 5378 w 10000"/>
            <a:gd name="connsiteY16" fmla="*/ 496 h 9768"/>
            <a:gd name="connsiteX17" fmla="*/ 6309 w 10000"/>
            <a:gd name="connsiteY17" fmla="*/ 939 h 9768"/>
            <a:gd name="connsiteX18" fmla="*/ 7784 w 10000"/>
            <a:gd name="connsiteY18" fmla="*/ 1046 h 9768"/>
            <a:gd name="connsiteX19" fmla="*/ 8744 w 10000"/>
            <a:gd name="connsiteY19" fmla="*/ 22 h 9768"/>
            <a:gd name="connsiteX20" fmla="*/ 9429 w 10000"/>
            <a:gd name="connsiteY20" fmla="*/ 421 h 9768"/>
            <a:gd name="connsiteX21" fmla="*/ 10000 w 10000"/>
            <a:gd name="connsiteY21" fmla="*/ 1626 h 9768"/>
            <a:gd name="connsiteX22" fmla="*/ 9993 w 10000"/>
            <a:gd name="connsiteY22" fmla="*/ 2241 h 9768"/>
            <a:gd name="connsiteX23" fmla="*/ 9435 w 10000"/>
            <a:gd name="connsiteY23" fmla="*/ 2701 h 9768"/>
            <a:gd name="connsiteX24" fmla="*/ 8815 w 10000"/>
            <a:gd name="connsiteY24" fmla="*/ 2986 h 9768"/>
            <a:gd name="connsiteX25" fmla="*/ 7791 w 10000"/>
            <a:gd name="connsiteY25" fmla="*/ 3479 h 9768"/>
            <a:gd name="connsiteX26" fmla="*/ 7057 w 10000"/>
            <a:gd name="connsiteY26" fmla="*/ 4806 h 9768"/>
            <a:gd name="connsiteX27" fmla="*/ 6697 w 10000"/>
            <a:gd name="connsiteY27" fmla="*/ 5716 h 9768"/>
            <a:gd name="connsiteX28" fmla="*/ 5802 w 10000"/>
            <a:gd name="connsiteY28" fmla="*/ 6386 h 9768"/>
            <a:gd name="connsiteX29" fmla="*/ 4791 w 10000"/>
            <a:gd name="connsiteY29" fmla="*/ 7492 h 9768"/>
            <a:gd name="connsiteX30" fmla="*/ 4494 w 10000"/>
            <a:gd name="connsiteY30" fmla="*/ 8269 h 9768"/>
            <a:gd name="connsiteX31" fmla="*/ 3585 w 10000"/>
            <a:gd name="connsiteY31" fmla="*/ 9678 h 9768"/>
            <a:gd name="connsiteX0" fmla="*/ 5816 w 10000"/>
            <a:gd name="connsiteY0" fmla="*/ 12792 h 12804"/>
            <a:gd name="connsiteX1" fmla="*/ 2801 w 10000"/>
            <a:gd name="connsiteY1" fmla="*/ 9728 h 12804"/>
            <a:gd name="connsiteX2" fmla="*/ 1721 w 10000"/>
            <a:gd name="connsiteY2" fmla="*/ 8672 h 12804"/>
            <a:gd name="connsiteX3" fmla="*/ 507 w 10000"/>
            <a:gd name="connsiteY3" fmla="*/ 7211 h 12804"/>
            <a:gd name="connsiteX4" fmla="*/ 211 w 10000"/>
            <a:gd name="connsiteY4" fmla="*/ 6434 h 12804"/>
            <a:gd name="connsiteX5" fmla="*/ 91 w 10000"/>
            <a:gd name="connsiteY5" fmla="*/ 5050 h 12804"/>
            <a:gd name="connsiteX6" fmla="*/ 966 w 10000"/>
            <a:gd name="connsiteY6" fmla="*/ 4733 h 12804"/>
            <a:gd name="connsiteX7" fmla="*/ 1770 w 10000"/>
            <a:gd name="connsiteY7" fmla="*/ 4526 h 12804"/>
            <a:gd name="connsiteX8" fmla="*/ 2419 w 10000"/>
            <a:gd name="connsiteY8" fmla="*/ 4455 h 12804"/>
            <a:gd name="connsiteX9" fmla="*/ 2998 w 10000"/>
            <a:gd name="connsiteY9" fmla="*/ 4195 h 12804"/>
            <a:gd name="connsiteX10" fmla="*/ 3302 w 10000"/>
            <a:gd name="connsiteY10" fmla="*/ 3607 h 12804"/>
            <a:gd name="connsiteX11" fmla="*/ 3599 w 10000"/>
            <a:gd name="connsiteY11" fmla="*/ 3018 h 12804"/>
            <a:gd name="connsiteX12" fmla="*/ 3944 w 10000"/>
            <a:gd name="connsiteY12" fmla="*/ 2786 h 12804"/>
            <a:gd name="connsiteX13" fmla="*/ 5371 w 10000"/>
            <a:gd name="connsiteY13" fmla="*/ 2675 h 12804"/>
            <a:gd name="connsiteX14" fmla="*/ 5392 w 10000"/>
            <a:gd name="connsiteY14" fmla="*/ 1919 h 12804"/>
            <a:gd name="connsiteX15" fmla="*/ 5187 w 10000"/>
            <a:gd name="connsiteY15" fmla="*/ 974 h 12804"/>
            <a:gd name="connsiteX16" fmla="*/ 5378 w 10000"/>
            <a:gd name="connsiteY16" fmla="*/ 508 h 12804"/>
            <a:gd name="connsiteX17" fmla="*/ 6309 w 10000"/>
            <a:gd name="connsiteY17" fmla="*/ 961 h 12804"/>
            <a:gd name="connsiteX18" fmla="*/ 7784 w 10000"/>
            <a:gd name="connsiteY18" fmla="*/ 1071 h 12804"/>
            <a:gd name="connsiteX19" fmla="*/ 8744 w 10000"/>
            <a:gd name="connsiteY19" fmla="*/ 23 h 12804"/>
            <a:gd name="connsiteX20" fmla="*/ 9429 w 10000"/>
            <a:gd name="connsiteY20" fmla="*/ 431 h 12804"/>
            <a:gd name="connsiteX21" fmla="*/ 10000 w 10000"/>
            <a:gd name="connsiteY21" fmla="*/ 1665 h 12804"/>
            <a:gd name="connsiteX22" fmla="*/ 9993 w 10000"/>
            <a:gd name="connsiteY22" fmla="*/ 2294 h 12804"/>
            <a:gd name="connsiteX23" fmla="*/ 9435 w 10000"/>
            <a:gd name="connsiteY23" fmla="*/ 2765 h 12804"/>
            <a:gd name="connsiteX24" fmla="*/ 8815 w 10000"/>
            <a:gd name="connsiteY24" fmla="*/ 3057 h 12804"/>
            <a:gd name="connsiteX25" fmla="*/ 7791 w 10000"/>
            <a:gd name="connsiteY25" fmla="*/ 3562 h 12804"/>
            <a:gd name="connsiteX26" fmla="*/ 7057 w 10000"/>
            <a:gd name="connsiteY26" fmla="*/ 4920 h 12804"/>
            <a:gd name="connsiteX27" fmla="*/ 6697 w 10000"/>
            <a:gd name="connsiteY27" fmla="*/ 5852 h 12804"/>
            <a:gd name="connsiteX28" fmla="*/ 5802 w 10000"/>
            <a:gd name="connsiteY28" fmla="*/ 6538 h 12804"/>
            <a:gd name="connsiteX29" fmla="*/ 4791 w 10000"/>
            <a:gd name="connsiteY29" fmla="*/ 7670 h 12804"/>
            <a:gd name="connsiteX30" fmla="*/ 4494 w 10000"/>
            <a:gd name="connsiteY30" fmla="*/ 8465 h 12804"/>
            <a:gd name="connsiteX31" fmla="*/ 5816 w 10000"/>
            <a:gd name="connsiteY31" fmla="*/ 12792 h 12804"/>
            <a:gd name="connsiteX0" fmla="*/ 5816 w 10000"/>
            <a:gd name="connsiteY0" fmla="*/ 12792 h 12804"/>
            <a:gd name="connsiteX1" fmla="*/ 2801 w 10000"/>
            <a:gd name="connsiteY1" fmla="*/ 9728 h 12804"/>
            <a:gd name="connsiteX2" fmla="*/ 1721 w 10000"/>
            <a:gd name="connsiteY2" fmla="*/ 8672 h 12804"/>
            <a:gd name="connsiteX3" fmla="*/ 507 w 10000"/>
            <a:gd name="connsiteY3" fmla="*/ 7211 h 12804"/>
            <a:gd name="connsiteX4" fmla="*/ 211 w 10000"/>
            <a:gd name="connsiteY4" fmla="*/ 6434 h 12804"/>
            <a:gd name="connsiteX5" fmla="*/ 91 w 10000"/>
            <a:gd name="connsiteY5" fmla="*/ 5050 h 12804"/>
            <a:gd name="connsiteX6" fmla="*/ 966 w 10000"/>
            <a:gd name="connsiteY6" fmla="*/ 4733 h 12804"/>
            <a:gd name="connsiteX7" fmla="*/ 1770 w 10000"/>
            <a:gd name="connsiteY7" fmla="*/ 4526 h 12804"/>
            <a:gd name="connsiteX8" fmla="*/ 2419 w 10000"/>
            <a:gd name="connsiteY8" fmla="*/ 4455 h 12804"/>
            <a:gd name="connsiteX9" fmla="*/ 2998 w 10000"/>
            <a:gd name="connsiteY9" fmla="*/ 4195 h 12804"/>
            <a:gd name="connsiteX10" fmla="*/ 3302 w 10000"/>
            <a:gd name="connsiteY10" fmla="*/ 3607 h 12804"/>
            <a:gd name="connsiteX11" fmla="*/ 3599 w 10000"/>
            <a:gd name="connsiteY11" fmla="*/ 3018 h 12804"/>
            <a:gd name="connsiteX12" fmla="*/ 3944 w 10000"/>
            <a:gd name="connsiteY12" fmla="*/ 2786 h 12804"/>
            <a:gd name="connsiteX13" fmla="*/ 5371 w 10000"/>
            <a:gd name="connsiteY13" fmla="*/ 2675 h 12804"/>
            <a:gd name="connsiteX14" fmla="*/ 5392 w 10000"/>
            <a:gd name="connsiteY14" fmla="*/ 1919 h 12804"/>
            <a:gd name="connsiteX15" fmla="*/ 5187 w 10000"/>
            <a:gd name="connsiteY15" fmla="*/ 974 h 12804"/>
            <a:gd name="connsiteX16" fmla="*/ 5378 w 10000"/>
            <a:gd name="connsiteY16" fmla="*/ 508 h 12804"/>
            <a:gd name="connsiteX17" fmla="*/ 6309 w 10000"/>
            <a:gd name="connsiteY17" fmla="*/ 961 h 12804"/>
            <a:gd name="connsiteX18" fmla="*/ 7784 w 10000"/>
            <a:gd name="connsiteY18" fmla="*/ 1071 h 12804"/>
            <a:gd name="connsiteX19" fmla="*/ 8744 w 10000"/>
            <a:gd name="connsiteY19" fmla="*/ 23 h 12804"/>
            <a:gd name="connsiteX20" fmla="*/ 9429 w 10000"/>
            <a:gd name="connsiteY20" fmla="*/ 431 h 12804"/>
            <a:gd name="connsiteX21" fmla="*/ 10000 w 10000"/>
            <a:gd name="connsiteY21" fmla="*/ 1665 h 12804"/>
            <a:gd name="connsiteX22" fmla="*/ 9993 w 10000"/>
            <a:gd name="connsiteY22" fmla="*/ 2294 h 12804"/>
            <a:gd name="connsiteX23" fmla="*/ 9435 w 10000"/>
            <a:gd name="connsiteY23" fmla="*/ 2765 h 12804"/>
            <a:gd name="connsiteX24" fmla="*/ 8815 w 10000"/>
            <a:gd name="connsiteY24" fmla="*/ 3057 h 12804"/>
            <a:gd name="connsiteX25" fmla="*/ 7791 w 10000"/>
            <a:gd name="connsiteY25" fmla="*/ 3562 h 12804"/>
            <a:gd name="connsiteX26" fmla="*/ 7057 w 10000"/>
            <a:gd name="connsiteY26" fmla="*/ 4920 h 12804"/>
            <a:gd name="connsiteX27" fmla="*/ 6697 w 10000"/>
            <a:gd name="connsiteY27" fmla="*/ 5852 h 12804"/>
            <a:gd name="connsiteX28" fmla="*/ 5802 w 10000"/>
            <a:gd name="connsiteY28" fmla="*/ 6538 h 12804"/>
            <a:gd name="connsiteX29" fmla="*/ 4791 w 10000"/>
            <a:gd name="connsiteY29" fmla="*/ 7670 h 12804"/>
            <a:gd name="connsiteX30" fmla="*/ 6039 w 10000"/>
            <a:gd name="connsiteY30" fmla="*/ 8625 h 12804"/>
            <a:gd name="connsiteX31" fmla="*/ 5816 w 10000"/>
            <a:gd name="connsiteY31" fmla="*/ 12792 h 128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10000" h="12804">
              <a:moveTo>
                <a:pt x="5816" y="12792"/>
              </a:moveTo>
              <a:cubicBezTo>
                <a:pt x="5534" y="13002"/>
                <a:pt x="3483" y="10415"/>
                <a:pt x="2801" y="9728"/>
              </a:cubicBezTo>
              <a:cubicBezTo>
                <a:pt x="2119" y="9041"/>
                <a:pt x="2314" y="9151"/>
                <a:pt x="1721" y="8672"/>
              </a:cubicBezTo>
              <a:cubicBezTo>
                <a:pt x="994" y="8090"/>
                <a:pt x="599" y="7619"/>
                <a:pt x="507" y="7211"/>
              </a:cubicBezTo>
              <a:cubicBezTo>
                <a:pt x="430" y="6887"/>
                <a:pt x="296" y="6538"/>
                <a:pt x="211" y="6434"/>
              </a:cubicBezTo>
              <a:cubicBezTo>
                <a:pt x="-8" y="6182"/>
                <a:pt x="-71" y="5399"/>
                <a:pt x="91" y="5050"/>
              </a:cubicBezTo>
              <a:cubicBezTo>
                <a:pt x="182" y="4869"/>
                <a:pt x="507" y="4752"/>
                <a:pt x="966" y="4733"/>
              </a:cubicBezTo>
              <a:cubicBezTo>
                <a:pt x="1376" y="4719"/>
                <a:pt x="1735" y="4629"/>
                <a:pt x="1770" y="4526"/>
              </a:cubicBezTo>
              <a:cubicBezTo>
                <a:pt x="1805" y="4429"/>
                <a:pt x="2095" y="4396"/>
                <a:pt x="2419" y="4455"/>
              </a:cubicBezTo>
              <a:cubicBezTo>
                <a:pt x="2906" y="4544"/>
                <a:pt x="2998" y="4507"/>
                <a:pt x="2998" y="4195"/>
              </a:cubicBezTo>
              <a:cubicBezTo>
                <a:pt x="2998" y="3995"/>
                <a:pt x="3133" y="3730"/>
                <a:pt x="3302" y="3607"/>
              </a:cubicBezTo>
              <a:cubicBezTo>
                <a:pt x="3464" y="3478"/>
                <a:pt x="3599" y="3212"/>
                <a:pt x="3599" y="3018"/>
              </a:cubicBezTo>
              <a:cubicBezTo>
                <a:pt x="3599" y="2741"/>
                <a:pt x="3683" y="2681"/>
                <a:pt x="3944" y="2786"/>
              </a:cubicBezTo>
              <a:cubicBezTo>
                <a:pt x="4742" y="3084"/>
                <a:pt x="4967" y="3069"/>
                <a:pt x="5371" y="2675"/>
              </a:cubicBezTo>
              <a:cubicBezTo>
                <a:pt x="5786" y="2261"/>
                <a:pt x="5786" y="2261"/>
                <a:pt x="5392" y="1919"/>
              </a:cubicBezTo>
              <a:cubicBezTo>
                <a:pt x="4925" y="1523"/>
                <a:pt x="4939" y="1569"/>
                <a:pt x="5187" y="974"/>
              </a:cubicBezTo>
              <a:cubicBezTo>
                <a:pt x="5251" y="819"/>
                <a:pt x="5314" y="663"/>
                <a:pt x="5378" y="508"/>
              </a:cubicBezTo>
              <a:lnTo>
                <a:pt x="6309" y="961"/>
              </a:lnTo>
              <a:cubicBezTo>
                <a:pt x="7431" y="1505"/>
                <a:pt x="7784" y="1531"/>
                <a:pt x="7784" y="1071"/>
              </a:cubicBezTo>
              <a:cubicBezTo>
                <a:pt x="7784" y="598"/>
                <a:pt x="8461" y="-139"/>
                <a:pt x="8744" y="23"/>
              </a:cubicBezTo>
              <a:cubicBezTo>
                <a:pt x="8871" y="100"/>
                <a:pt x="9219" y="157"/>
                <a:pt x="9429" y="431"/>
              </a:cubicBezTo>
              <a:cubicBezTo>
                <a:pt x="9638" y="704"/>
                <a:pt x="9718" y="1224"/>
                <a:pt x="10000" y="1665"/>
              </a:cubicBezTo>
              <a:cubicBezTo>
                <a:pt x="9998" y="1874"/>
                <a:pt x="9995" y="2083"/>
                <a:pt x="9993" y="2294"/>
              </a:cubicBezTo>
              <a:lnTo>
                <a:pt x="9435" y="2765"/>
              </a:lnTo>
              <a:cubicBezTo>
                <a:pt x="9132" y="3031"/>
                <a:pt x="8850" y="3160"/>
                <a:pt x="8815" y="3057"/>
              </a:cubicBezTo>
              <a:cubicBezTo>
                <a:pt x="8653" y="2611"/>
                <a:pt x="8046" y="2908"/>
                <a:pt x="7791" y="3562"/>
              </a:cubicBezTo>
              <a:cubicBezTo>
                <a:pt x="7643" y="3937"/>
                <a:pt x="7311" y="4544"/>
                <a:pt x="7057" y="4920"/>
              </a:cubicBezTo>
              <a:cubicBezTo>
                <a:pt x="6803" y="5296"/>
                <a:pt x="6641" y="5709"/>
                <a:pt x="6697" y="5852"/>
              </a:cubicBezTo>
              <a:cubicBezTo>
                <a:pt x="6768" y="6020"/>
                <a:pt x="6465" y="6253"/>
                <a:pt x="5802" y="6538"/>
              </a:cubicBezTo>
              <a:cubicBezTo>
                <a:pt x="4855" y="6951"/>
                <a:pt x="4752" y="7322"/>
                <a:pt x="4791" y="7670"/>
              </a:cubicBezTo>
              <a:cubicBezTo>
                <a:pt x="4830" y="8018"/>
                <a:pt x="6231" y="8561"/>
                <a:pt x="6039" y="8625"/>
              </a:cubicBezTo>
              <a:cubicBezTo>
                <a:pt x="5838" y="8998"/>
                <a:pt x="6058" y="12512"/>
                <a:pt x="5816" y="12792"/>
              </a:cubicBezTo>
              <a:close/>
            </a:path>
          </a:pathLst>
        </a:custGeom>
        <a:solidFill>
          <a:schemeClr val="bg1">
            <a:lumMod val="75000"/>
          </a:schemeClr>
        </a:solidFill>
        <a:ln w="0">
          <a:solidFill>
            <a:srgbClr val="000000"/>
          </a:solidFill>
          <a:prstDash val="solid"/>
          <a:round/>
          <a:headEnd/>
          <a:tailEnd/>
        </a:ln>
      </xdr:spPr>
    </xdr:sp>
    <xdr:clientData/>
  </xdr:twoCellAnchor>
  <xdr:twoCellAnchor>
    <xdr:from>
      <xdr:col>7</xdr:col>
      <xdr:colOff>676275</xdr:colOff>
      <xdr:row>26</xdr:row>
      <xdr:rowOff>85725</xdr:rowOff>
    </xdr:from>
    <xdr:to>
      <xdr:col>8</xdr:col>
      <xdr:colOff>200025</xdr:colOff>
      <xdr:row>27</xdr:row>
      <xdr:rowOff>152400</xdr:rowOff>
    </xdr:to>
    <xdr:sp macro="" textlink="">
      <xdr:nvSpPr>
        <xdr:cNvPr id="3" name="Tlaxcala">
          <a:extLst>
            <a:ext uri="{FF2B5EF4-FFF2-40B4-BE49-F238E27FC236}">
              <a16:creationId xmlns:a16="http://schemas.microsoft.com/office/drawing/2014/main" id="{00000000-0008-0000-0000-000003000000}"/>
            </a:ext>
          </a:extLst>
        </xdr:cNvPr>
        <xdr:cNvSpPr/>
      </xdr:nvSpPr>
      <xdr:spPr>
        <a:xfrm>
          <a:off x="6429375" y="5057775"/>
          <a:ext cx="285750" cy="257175"/>
        </a:xfrm>
        <a:prstGeom prst="rect">
          <a:avLst/>
        </a:prstGeom>
        <a:solidFill>
          <a:schemeClr val="bg1">
            <a:lumMod val="75000"/>
          </a:schemeClr>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7</xdr:col>
      <xdr:colOff>361413</xdr:colOff>
      <xdr:row>24</xdr:row>
      <xdr:rowOff>48398</xdr:rowOff>
    </xdr:from>
    <xdr:to>
      <xdr:col>8</xdr:col>
      <xdr:colOff>154872</xdr:colOff>
      <xdr:row>26</xdr:row>
      <xdr:rowOff>187324</xdr:rowOff>
    </xdr:to>
    <xdr:sp macro="" textlink="">
      <xdr:nvSpPr>
        <xdr:cNvPr id="4" name="hidalgo">
          <a:extLst>
            <a:ext uri="{FF2B5EF4-FFF2-40B4-BE49-F238E27FC236}">
              <a16:creationId xmlns:a16="http://schemas.microsoft.com/office/drawing/2014/main" id="{00000000-0008-0000-0000-000004000000}"/>
            </a:ext>
          </a:extLst>
        </xdr:cNvPr>
        <xdr:cNvSpPr>
          <a:spLocks/>
        </xdr:cNvSpPr>
      </xdr:nvSpPr>
      <xdr:spPr bwMode="auto">
        <a:xfrm>
          <a:off x="6114513" y="4639448"/>
          <a:ext cx="555459" cy="519926"/>
        </a:xfrm>
        <a:custGeom>
          <a:avLst/>
          <a:gdLst>
            <a:gd name="T0" fmla="*/ 1274 w 1877"/>
            <a:gd name="T1" fmla="*/ 1787 h 1851"/>
            <a:gd name="T2" fmla="*/ 1067 w 1877"/>
            <a:gd name="T3" fmla="*/ 1610 h 1851"/>
            <a:gd name="T4" fmla="*/ 925 w 1877"/>
            <a:gd name="T5" fmla="*/ 1539 h 1851"/>
            <a:gd name="T6" fmla="*/ 883 w 1877"/>
            <a:gd name="T7" fmla="*/ 1452 h 1851"/>
            <a:gd name="T8" fmla="*/ 657 w 1877"/>
            <a:gd name="T9" fmla="*/ 1550 h 1851"/>
            <a:gd name="T10" fmla="*/ 487 w 1877"/>
            <a:gd name="T11" fmla="*/ 1483 h 1851"/>
            <a:gd name="T12" fmla="*/ 323 w 1877"/>
            <a:gd name="T13" fmla="*/ 1299 h 1851"/>
            <a:gd name="T14" fmla="*/ 48 w 1877"/>
            <a:gd name="T15" fmla="*/ 1146 h 1851"/>
            <a:gd name="T16" fmla="*/ 78 w 1877"/>
            <a:gd name="T17" fmla="*/ 1023 h 1851"/>
            <a:gd name="T18" fmla="*/ 227 w 1877"/>
            <a:gd name="T19" fmla="*/ 845 h 1851"/>
            <a:gd name="T20" fmla="*/ 366 w 1877"/>
            <a:gd name="T21" fmla="*/ 725 h 1851"/>
            <a:gd name="T22" fmla="*/ 444 w 1877"/>
            <a:gd name="T23" fmla="*/ 522 h 1851"/>
            <a:gd name="T24" fmla="*/ 530 w 1877"/>
            <a:gd name="T25" fmla="*/ 324 h 1851"/>
            <a:gd name="T26" fmla="*/ 582 w 1877"/>
            <a:gd name="T27" fmla="*/ 316 h 1851"/>
            <a:gd name="T28" fmla="*/ 707 w 1877"/>
            <a:gd name="T29" fmla="*/ 295 h 1851"/>
            <a:gd name="T30" fmla="*/ 810 w 1877"/>
            <a:gd name="T31" fmla="*/ 177 h 1851"/>
            <a:gd name="T32" fmla="*/ 903 w 1877"/>
            <a:gd name="T33" fmla="*/ 153 h 1851"/>
            <a:gd name="T34" fmla="*/ 1118 w 1877"/>
            <a:gd name="T35" fmla="*/ 209 h 1851"/>
            <a:gd name="T36" fmla="*/ 1269 w 1877"/>
            <a:gd name="T37" fmla="*/ 226 h 1851"/>
            <a:gd name="T38" fmla="*/ 1258 w 1877"/>
            <a:gd name="T39" fmla="*/ 129 h 1851"/>
            <a:gd name="T40" fmla="*/ 1283 w 1877"/>
            <a:gd name="T41" fmla="*/ 18 h 1851"/>
            <a:gd name="T42" fmla="*/ 1331 w 1877"/>
            <a:gd name="T43" fmla="*/ 99 h 1851"/>
            <a:gd name="T44" fmla="*/ 1494 w 1877"/>
            <a:gd name="T45" fmla="*/ 268 h 1851"/>
            <a:gd name="T46" fmla="*/ 1546 w 1877"/>
            <a:gd name="T47" fmla="*/ 279 h 1851"/>
            <a:gd name="T48" fmla="*/ 1604 w 1877"/>
            <a:gd name="T49" fmla="*/ 321 h 1851"/>
            <a:gd name="T50" fmla="*/ 1618 w 1877"/>
            <a:gd name="T51" fmla="*/ 421 h 1851"/>
            <a:gd name="T52" fmla="*/ 1591 w 1877"/>
            <a:gd name="T53" fmla="*/ 550 h 1851"/>
            <a:gd name="T54" fmla="*/ 1517 w 1877"/>
            <a:gd name="T55" fmla="*/ 566 h 1851"/>
            <a:gd name="T56" fmla="*/ 1416 w 1877"/>
            <a:gd name="T57" fmla="*/ 608 h 1851"/>
            <a:gd name="T58" fmla="*/ 1331 w 1877"/>
            <a:gd name="T59" fmla="*/ 679 h 1851"/>
            <a:gd name="T60" fmla="*/ 1292 w 1877"/>
            <a:gd name="T61" fmla="*/ 721 h 1851"/>
            <a:gd name="T62" fmla="*/ 1332 w 1877"/>
            <a:gd name="T63" fmla="*/ 764 h 1851"/>
            <a:gd name="T64" fmla="*/ 1330 w 1877"/>
            <a:gd name="T65" fmla="*/ 849 h 1851"/>
            <a:gd name="T66" fmla="*/ 1363 w 1877"/>
            <a:gd name="T67" fmla="*/ 1121 h 1851"/>
            <a:gd name="T68" fmla="*/ 1643 w 1877"/>
            <a:gd name="T69" fmla="*/ 944 h 1851"/>
            <a:gd name="T70" fmla="*/ 1854 w 1877"/>
            <a:gd name="T71" fmla="*/ 873 h 1851"/>
            <a:gd name="T72" fmla="*/ 1778 w 1877"/>
            <a:gd name="T73" fmla="*/ 1035 h 1851"/>
            <a:gd name="T74" fmla="*/ 1633 w 1877"/>
            <a:gd name="T75" fmla="*/ 1144 h 1851"/>
            <a:gd name="T76" fmla="*/ 1642 w 1877"/>
            <a:gd name="T77" fmla="*/ 1258 h 1851"/>
            <a:gd name="T78" fmla="*/ 1696 w 1877"/>
            <a:gd name="T79" fmla="*/ 1394 h 1851"/>
            <a:gd name="T80" fmla="*/ 1641 w 1877"/>
            <a:gd name="T81" fmla="*/ 1528 h 1851"/>
            <a:gd name="T82" fmla="*/ 1602 w 1877"/>
            <a:gd name="T83" fmla="*/ 1656 h 1851"/>
            <a:gd name="T84" fmla="*/ 1520 w 1877"/>
            <a:gd name="T85" fmla="*/ 1788 h 1851"/>
            <a:gd name="T86" fmla="*/ 1274 w 1877"/>
            <a:gd name="T87" fmla="*/ 1787 h 1851"/>
            <a:gd name="connsiteX0" fmla="*/ 6567 w 9709"/>
            <a:gd name="connsiteY0" fmla="*/ 9580 h 9840"/>
            <a:gd name="connsiteX1" fmla="*/ 5465 w 9709"/>
            <a:gd name="connsiteY1" fmla="*/ 8624 h 9840"/>
            <a:gd name="connsiteX2" fmla="*/ 4708 w 9709"/>
            <a:gd name="connsiteY2" fmla="*/ 8240 h 9840"/>
            <a:gd name="connsiteX3" fmla="*/ 4484 w 9709"/>
            <a:gd name="connsiteY3" fmla="*/ 7770 h 9840"/>
            <a:gd name="connsiteX4" fmla="*/ 3280 w 9709"/>
            <a:gd name="connsiteY4" fmla="*/ 8300 h 9840"/>
            <a:gd name="connsiteX5" fmla="*/ 2375 w 9709"/>
            <a:gd name="connsiteY5" fmla="*/ 7938 h 9840"/>
            <a:gd name="connsiteX6" fmla="*/ 1501 w 9709"/>
            <a:gd name="connsiteY6" fmla="*/ 6944 h 9840"/>
            <a:gd name="connsiteX7" fmla="*/ 36 w 9709"/>
            <a:gd name="connsiteY7" fmla="*/ 6117 h 9840"/>
            <a:gd name="connsiteX8" fmla="*/ 196 w 9709"/>
            <a:gd name="connsiteY8" fmla="*/ 5453 h 9840"/>
            <a:gd name="connsiteX9" fmla="*/ 989 w 9709"/>
            <a:gd name="connsiteY9" fmla="*/ 4491 h 9840"/>
            <a:gd name="connsiteX10" fmla="*/ 1730 w 9709"/>
            <a:gd name="connsiteY10" fmla="*/ 3843 h 9840"/>
            <a:gd name="connsiteX11" fmla="*/ 2145 w 9709"/>
            <a:gd name="connsiteY11" fmla="*/ 2746 h 9840"/>
            <a:gd name="connsiteX12" fmla="*/ 2604 w 9709"/>
            <a:gd name="connsiteY12" fmla="*/ 1676 h 9840"/>
            <a:gd name="connsiteX13" fmla="*/ 2881 w 9709"/>
            <a:gd name="connsiteY13" fmla="*/ 1633 h 9840"/>
            <a:gd name="connsiteX14" fmla="*/ 3547 w 9709"/>
            <a:gd name="connsiteY14" fmla="*/ 1520 h 9840"/>
            <a:gd name="connsiteX15" fmla="*/ 4095 w 9709"/>
            <a:gd name="connsiteY15" fmla="*/ 882 h 9840"/>
            <a:gd name="connsiteX16" fmla="*/ 4591 w 9709"/>
            <a:gd name="connsiteY16" fmla="*/ 753 h 9840"/>
            <a:gd name="connsiteX17" fmla="*/ 5736 w 9709"/>
            <a:gd name="connsiteY17" fmla="*/ 1055 h 9840"/>
            <a:gd name="connsiteX18" fmla="*/ 6541 w 9709"/>
            <a:gd name="connsiteY18" fmla="*/ 1147 h 9840"/>
            <a:gd name="connsiteX19" fmla="*/ 6482 w 9709"/>
            <a:gd name="connsiteY19" fmla="*/ 623 h 9840"/>
            <a:gd name="connsiteX20" fmla="*/ 6615 w 9709"/>
            <a:gd name="connsiteY20" fmla="*/ 23 h 9840"/>
            <a:gd name="connsiteX21" fmla="*/ 6871 w 9709"/>
            <a:gd name="connsiteY21" fmla="*/ 461 h 9840"/>
            <a:gd name="connsiteX22" fmla="*/ 7740 w 9709"/>
            <a:gd name="connsiteY22" fmla="*/ 1374 h 9840"/>
            <a:gd name="connsiteX23" fmla="*/ 8017 w 9709"/>
            <a:gd name="connsiteY23" fmla="*/ 1433 h 9840"/>
            <a:gd name="connsiteX24" fmla="*/ 8326 w 9709"/>
            <a:gd name="connsiteY24" fmla="*/ 1660 h 9840"/>
            <a:gd name="connsiteX25" fmla="*/ 8400 w 9709"/>
            <a:gd name="connsiteY25" fmla="*/ 2200 h 9840"/>
            <a:gd name="connsiteX26" fmla="*/ 8256 w 9709"/>
            <a:gd name="connsiteY26" fmla="*/ 2897 h 9840"/>
            <a:gd name="connsiteX27" fmla="*/ 7862 w 9709"/>
            <a:gd name="connsiteY27" fmla="*/ 2984 h 9840"/>
            <a:gd name="connsiteX28" fmla="*/ 7324 w 9709"/>
            <a:gd name="connsiteY28" fmla="*/ 3211 h 9840"/>
            <a:gd name="connsiteX29" fmla="*/ 6871 w 9709"/>
            <a:gd name="connsiteY29" fmla="*/ 3594 h 9840"/>
            <a:gd name="connsiteX30" fmla="*/ 6663 w 9709"/>
            <a:gd name="connsiteY30" fmla="*/ 3821 h 9840"/>
            <a:gd name="connsiteX31" fmla="*/ 6876 w 9709"/>
            <a:gd name="connsiteY31" fmla="*/ 4053 h 9840"/>
            <a:gd name="connsiteX32" fmla="*/ 6866 w 9709"/>
            <a:gd name="connsiteY32" fmla="*/ 4513 h 9840"/>
            <a:gd name="connsiteX33" fmla="*/ 7042 w 9709"/>
            <a:gd name="connsiteY33" fmla="*/ 5982 h 9840"/>
            <a:gd name="connsiteX34" fmla="*/ 8533 w 9709"/>
            <a:gd name="connsiteY34" fmla="*/ 5026 h 9840"/>
            <a:gd name="connsiteX35" fmla="*/ 9657 w 9709"/>
            <a:gd name="connsiteY35" fmla="*/ 4642 h 9840"/>
            <a:gd name="connsiteX36" fmla="*/ 9253 w 9709"/>
            <a:gd name="connsiteY36" fmla="*/ 5518 h 9840"/>
            <a:gd name="connsiteX37" fmla="*/ 8480 w 9709"/>
            <a:gd name="connsiteY37" fmla="*/ 6106 h 9840"/>
            <a:gd name="connsiteX38" fmla="*/ 8528 w 9709"/>
            <a:gd name="connsiteY38" fmla="*/ 6722 h 9840"/>
            <a:gd name="connsiteX39" fmla="*/ 8816 w 9709"/>
            <a:gd name="connsiteY39" fmla="*/ 7457 h 9840"/>
            <a:gd name="connsiteX40" fmla="*/ 8523 w 9709"/>
            <a:gd name="connsiteY40" fmla="*/ 8181 h 9840"/>
            <a:gd name="connsiteX41" fmla="*/ 8315 w 9709"/>
            <a:gd name="connsiteY41" fmla="*/ 8873 h 9840"/>
            <a:gd name="connsiteX42" fmla="*/ 7878 w 9709"/>
            <a:gd name="connsiteY42" fmla="*/ 9586 h 9840"/>
            <a:gd name="connsiteX43" fmla="*/ 6567 w 9709"/>
            <a:gd name="connsiteY43" fmla="*/ 9580 h 984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544 w 10000"/>
            <a:gd name="connsiteY28" fmla="*/ 3263 h 10000"/>
            <a:gd name="connsiteX29" fmla="*/ 6863 w 10000"/>
            <a:gd name="connsiteY29" fmla="*/ 3883 h 10000"/>
            <a:gd name="connsiteX30" fmla="*/ 7082 w 10000"/>
            <a:gd name="connsiteY30" fmla="*/ 4119 h 10000"/>
            <a:gd name="connsiteX31" fmla="*/ 7072 w 10000"/>
            <a:gd name="connsiteY31" fmla="*/ 4586 h 10000"/>
            <a:gd name="connsiteX32" fmla="*/ 7253 w 10000"/>
            <a:gd name="connsiteY32" fmla="*/ 6079 h 10000"/>
            <a:gd name="connsiteX33" fmla="*/ 8789 w 10000"/>
            <a:gd name="connsiteY33" fmla="*/ 5108 h 10000"/>
            <a:gd name="connsiteX34" fmla="*/ 9946 w 10000"/>
            <a:gd name="connsiteY34" fmla="*/ 4717 h 10000"/>
            <a:gd name="connsiteX35" fmla="*/ 9530 w 10000"/>
            <a:gd name="connsiteY35" fmla="*/ 5608 h 10000"/>
            <a:gd name="connsiteX36" fmla="*/ 8734 w 10000"/>
            <a:gd name="connsiteY36" fmla="*/ 6205 h 10000"/>
            <a:gd name="connsiteX37" fmla="*/ 8784 w 10000"/>
            <a:gd name="connsiteY37" fmla="*/ 6831 h 10000"/>
            <a:gd name="connsiteX38" fmla="*/ 9080 w 10000"/>
            <a:gd name="connsiteY38" fmla="*/ 7578 h 10000"/>
            <a:gd name="connsiteX39" fmla="*/ 8778 w 10000"/>
            <a:gd name="connsiteY39" fmla="*/ 8314 h 10000"/>
            <a:gd name="connsiteX40" fmla="*/ 8564 w 10000"/>
            <a:gd name="connsiteY40" fmla="*/ 9017 h 10000"/>
            <a:gd name="connsiteX41" fmla="*/ 8114 w 10000"/>
            <a:gd name="connsiteY41" fmla="*/ 9742 h 10000"/>
            <a:gd name="connsiteX42" fmla="*/ 6764 w 10000"/>
            <a:gd name="connsiteY42"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544 w 10000"/>
            <a:gd name="connsiteY28" fmla="*/ 3263 h 10000"/>
            <a:gd name="connsiteX29" fmla="*/ 6863 w 10000"/>
            <a:gd name="connsiteY29" fmla="*/ 3883 h 10000"/>
            <a:gd name="connsiteX30" fmla="*/ 7082 w 10000"/>
            <a:gd name="connsiteY30" fmla="*/ 4119 h 10000"/>
            <a:gd name="connsiteX31" fmla="*/ 7253 w 10000"/>
            <a:gd name="connsiteY31" fmla="*/ 6079 h 10000"/>
            <a:gd name="connsiteX32" fmla="*/ 8789 w 10000"/>
            <a:gd name="connsiteY32" fmla="*/ 5108 h 10000"/>
            <a:gd name="connsiteX33" fmla="*/ 9946 w 10000"/>
            <a:gd name="connsiteY33" fmla="*/ 4717 h 10000"/>
            <a:gd name="connsiteX34" fmla="*/ 9530 w 10000"/>
            <a:gd name="connsiteY34" fmla="*/ 5608 h 10000"/>
            <a:gd name="connsiteX35" fmla="*/ 8734 w 10000"/>
            <a:gd name="connsiteY35" fmla="*/ 6205 h 10000"/>
            <a:gd name="connsiteX36" fmla="*/ 8784 w 10000"/>
            <a:gd name="connsiteY36" fmla="*/ 6831 h 10000"/>
            <a:gd name="connsiteX37" fmla="*/ 9080 w 10000"/>
            <a:gd name="connsiteY37" fmla="*/ 7578 h 10000"/>
            <a:gd name="connsiteX38" fmla="*/ 8778 w 10000"/>
            <a:gd name="connsiteY38" fmla="*/ 8314 h 10000"/>
            <a:gd name="connsiteX39" fmla="*/ 8564 w 10000"/>
            <a:gd name="connsiteY39" fmla="*/ 9017 h 10000"/>
            <a:gd name="connsiteX40" fmla="*/ 8114 w 10000"/>
            <a:gd name="connsiteY40" fmla="*/ 9742 h 10000"/>
            <a:gd name="connsiteX41" fmla="*/ 6764 w 10000"/>
            <a:gd name="connsiteY41"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544 w 10000"/>
            <a:gd name="connsiteY28" fmla="*/ 3263 h 10000"/>
            <a:gd name="connsiteX29" fmla="*/ 6863 w 10000"/>
            <a:gd name="connsiteY29" fmla="*/ 3883 h 10000"/>
            <a:gd name="connsiteX30" fmla="*/ 7253 w 10000"/>
            <a:gd name="connsiteY30" fmla="*/ 6079 h 10000"/>
            <a:gd name="connsiteX31" fmla="*/ 8789 w 10000"/>
            <a:gd name="connsiteY31" fmla="*/ 5108 h 10000"/>
            <a:gd name="connsiteX32" fmla="*/ 9946 w 10000"/>
            <a:gd name="connsiteY32" fmla="*/ 4717 h 10000"/>
            <a:gd name="connsiteX33" fmla="*/ 9530 w 10000"/>
            <a:gd name="connsiteY33" fmla="*/ 5608 h 10000"/>
            <a:gd name="connsiteX34" fmla="*/ 8734 w 10000"/>
            <a:gd name="connsiteY34" fmla="*/ 6205 h 10000"/>
            <a:gd name="connsiteX35" fmla="*/ 8784 w 10000"/>
            <a:gd name="connsiteY35" fmla="*/ 6831 h 10000"/>
            <a:gd name="connsiteX36" fmla="*/ 9080 w 10000"/>
            <a:gd name="connsiteY36" fmla="*/ 7578 h 10000"/>
            <a:gd name="connsiteX37" fmla="*/ 8778 w 10000"/>
            <a:gd name="connsiteY37" fmla="*/ 8314 h 10000"/>
            <a:gd name="connsiteX38" fmla="*/ 8564 w 10000"/>
            <a:gd name="connsiteY38" fmla="*/ 9017 h 10000"/>
            <a:gd name="connsiteX39" fmla="*/ 8114 w 10000"/>
            <a:gd name="connsiteY39" fmla="*/ 9742 h 10000"/>
            <a:gd name="connsiteX40" fmla="*/ 6764 w 10000"/>
            <a:gd name="connsiteY40"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544 w 10000"/>
            <a:gd name="connsiteY28" fmla="*/ 3263 h 10000"/>
            <a:gd name="connsiteX29" fmla="*/ 7811 w 10000"/>
            <a:gd name="connsiteY29" fmla="*/ 4166 h 10000"/>
            <a:gd name="connsiteX30" fmla="*/ 7253 w 10000"/>
            <a:gd name="connsiteY30" fmla="*/ 6079 h 10000"/>
            <a:gd name="connsiteX31" fmla="*/ 8789 w 10000"/>
            <a:gd name="connsiteY31" fmla="*/ 5108 h 10000"/>
            <a:gd name="connsiteX32" fmla="*/ 9946 w 10000"/>
            <a:gd name="connsiteY32" fmla="*/ 4717 h 10000"/>
            <a:gd name="connsiteX33" fmla="*/ 9530 w 10000"/>
            <a:gd name="connsiteY33" fmla="*/ 5608 h 10000"/>
            <a:gd name="connsiteX34" fmla="*/ 8734 w 10000"/>
            <a:gd name="connsiteY34" fmla="*/ 6205 h 10000"/>
            <a:gd name="connsiteX35" fmla="*/ 8784 w 10000"/>
            <a:gd name="connsiteY35" fmla="*/ 6831 h 10000"/>
            <a:gd name="connsiteX36" fmla="*/ 9080 w 10000"/>
            <a:gd name="connsiteY36" fmla="*/ 7578 h 10000"/>
            <a:gd name="connsiteX37" fmla="*/ 8778 w 10000"/>
            <a:gd name="connsiteY37" fmla="*/ 8314 h 10000"/>
            <a:gd name="connsiteX38" fmla="*/ 8564 w 10000"/>
            <a:gd name="connsiteY38" fmla="*/ 9017 h 10000"/>
            <a:gd name="connsiteX39" fmla="*/ 8114 w 10000"/>
            <a:gd name="connsiteY39" fmla="*/ 9742 h 10000"/>
            <a:gd name="connsiteX40" fmla="*/ 6764 w 10000"/>
            <a:gd name="connsiteY40"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811 w 10000"/>
            <a:gd name="connsiteY28" fmla="*/ 4166 h 10000"/>
            <a:gd name="connsiteX29" fmla="*/ 7253 w 10000"/>
            <a:gd name="connsiteY29" fmla="*/ 6079 h 10000"/>
            <a:gd name="connsiteX30" fmla="*/ 8789 w 10000"/>
            <a:gd name="connsiteY30" fmla="*/ 5108 h 10000"/>
            <a:gd name="connsiteX31" fmla="*/ 9946 w 10000"/>
            <a:gd name="connsiteY31" fmla="*/ 4717 h 10000"/>
            <a:gd name="connsiteX32" fmla="*/ 9530 w 10000"/>
            <a:gd name="connsiteY32" fmla="*/ 5608 h 10000"/>
            <a:gd name="connsiteX33" fmla="*/ 8734 w 10000"/>
            <a:gd name="connsiteY33" fmla="*/ 6205 h 10000"/>
            <a:gd name="connsiteX34" fmla="*/ 8784 w 10000"/>
            <a:gd name="connsiteY34" fmla="*/ 6831 h 10000"/>
            <a:gd name="connsiteX35" fmla="*/ 9080 w 10000"/>
            <a:gd name="connsiteY35" fmla="*/ 7578 h 10000"/>
            <a:gd name="connsiteX36" fmla="*/ 8778 w 10000"/>
            <a:gd name="connsiteY36" fmla="*/ 8314 h 10000"/>
            <a:gd name="connsiteX37" fmla="*/ 8564 w 10000"/>
            <a:gd name="connsiteY37" fmla="*/ 9017 h 10000"/>
            <a:gd name="connsiteX38" fmla="*/ 8114 w 10000"/>
            <a:gd name="connsiteY38" fmla="*/ 9742 h 10000"/>
            <a:gd name="connsiteX39" fmla="*/ 6764 w 10000"/>
            <a:gd name="connsiteY39"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7811 w 10000"/>
            <a:gd name="connsiteY27" fmla="*/ 4166 h 10000"/>
            <a:gd name="connsiteX28" fmla="*/ 7253 w 10000"/>
            <a:gd name="connsiteY28" fmla="*/ 6079 h 10000"/>
            <a:gd name="connsiteX29" fmla="*/ 8789 w 10000"/>
            <a:gd name="connsiteY29" fmla="*/ 5108 h 10000"/>
            <a:gd name="connsiteX30" fmla="*/ 9946 w 10000"/>
            <a:gd name="connsiteY30" fmla="*/ 4717 h 10000"/>
            <a:gd name="connsiteX31" fmla="*/ 9530 w 10000"/>
            <a:gd name="connsiteY31" fmla="*/ 5608 h 10000"/>
            <a:gd name="connsiteX32" fmla="*/ 8734 w 10000"/>
            <a:gd name="connsiteY32" fmla="*/ 6205 h 10000"/>
            <a:gd name="connsiteX33" fmla="*/ 8784 w 10000"/>
            <a:gd name="connsiteY33" fmla="*/ 6831 h 10000"/>
            <a:gd name="connsiteX34" fmla="*/ 9080 w 10000"/>
            <a:gd name="connsiteY34" fmla="*/ 7578 h 10000"/>
            <a:gd name="connsiteX35" fmla="*/ 8778 w 10000"/>
            <a:gd name="connsiteY35" fmla="*/ 8314 h 10000"/>
            <a:gd name="connsiteX36" fmla="*/ 8564 w 10000"/>
            <a:gd name="connsiteY36" fmla="*/ 9017 h 10000"/>
            <a:gd name="connsiteX37" fmla="*/ 8114 w 10000"/>
            <a:gd name="connsiteY37" fmla="*/ 9742 h 10000"/>
            <a:gd name="connsiteX38" fmla="*/ 6764 w 10000"/>
            <a:gd name="connsiteY38"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9641 w 10000"/>
            <a:gd name="connsiteY26" fmla="*/ 3133 h 10000"/>
            <a:gd name="connsiteX27" fmla="*/ 7811 w 10000"/>
            <a:gd name="connsiteY27" fmla="*/ 4166 h 10000"/>
            <a:gd name="connsiteX28" fmla="*/ 7253 w 10000"/>
            <a:gd name="connsiteY28" fmla="*/ 6079 h 10000"/>
            <a:gd name="connsiteX29" fmla="*/ 8789 w 10000"/>
            <a:gd name="connsiteY29" fmla="*/ 5108 h 10000"/>
            <a:gd name="connsiteX30" fmla="*/ 9946 w 10000"/>
            <a:gd name="connsiteY30" fmla="*/ 4717 h 10000"/>
            <a:gd name="connsiteX31" fmla="*/ 9530 w 10000"/>
            <a:gd name="connsiteY31" fmla="*/ 5608 h 10000"/>
            <a:gd name="connsiteX32" fmla="*/ 8734 w 10000"/>
            <a:gd name="connsiteY32" fmla="*/ 6205 h 10000"/>
            <a:gd name="connsiteX33" fmla="*/ 8784 w 10000"/>
            <a:gd name="connsiteY33" fmla="*/ 6831 h 10000"/>
            <a:gd name="connsiteX34" fmla="*/ 9080 w 10000"/>
            <a:gd name="connsiteY34" fmla="*/ 7578 h 10000"/>
            <a:gd name="connsiteX35" fmla="*/ 8778 w 10000"/>
            <a:gd name="connsiteY35" fmla="*/ 8314 h 10000"/>
            <a:gd name="connsiteX36" fmla="*/ 8564 w 10000"/>
            <a:gd name="connsiteY36" fmla="*/ 9017 h 10000"/>
            <a:gd name="connsiteX37" fmla="*/ 8114 w 10000"/>
            <a:gd name="connsiteY37" fmla="*/ 9742 h 10000"/>
            <a:gd name="connsiteX38" fmla="*/ 6764 w 10000"/>
            <a:gd name="connsiteY38"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9790 w 10000"/>
            <a:gd name="connsiteY25" fmla="*/ 1953 h 10000"/>
            <a:gd name="connsiteX26" fmla="*/ 9641 w 10000"/>
            <a:gd name="connsiteY26" fmla="*/ 3133 h 10000"/>
            <a:gd name="connsiteX27" fmla="*/ 7811 w 10000"/>
            <a:gd name="connsiteY27" fmla="*/ 4166 h 10000"/>
            <a:gd name="connsiteX28" fmla="*/ 7253 w 10000"/>
            <a:gd name="connsiteY28" fmla="*/ 6079 h 10000"/>
            <a:gd name="connsiteX29" fmla="*/ 8789 w 10000"/>
            <a:gd name="connsiteY29" fmla="*/ 5108 h 10000"/>
            <a:gd name="connsiteX30" fmla="*/ 9946 w 10000"/>
            <a:gd name="connsiteY30" fmla="*/ 4717 h 10000"/>
            <a:gd name="connsiteX31" fmla="*/ 9530 w 10000"/>
            <a:gd name="connsiteY31" fmla="*/ 5608 h 10000"/>
            <a:gd name="connsiteX32" fmla="*/ 8734 w 10000"/>
            <a:gd name="connsiteY32" fmla="*/ 6205 h 10000"/>
            <a:gd name="connsiteX33" fmla="*/ 8784 w 10000"/>
            <a:gd name="connsiteY33" fmla="*/ 6831 h 10000"/>
            <a:gd name="connsiteX34" fmla="*/ 9080 w 10000"/>
            <a:gd name="connsiteY34" fmla="*/ 7578 h 10000"/>
            <a:gd name="connsiteX35" fmla="*/ 8778 w 10000"/>
            <a:gd name="connsiteY35" fmla="*/ 8314 h 10000"/>
            <a:gd name="connsiteX36" fmla="*/ 8564 w 10000"/>
            <a:gd name="connsiteY36" fmla="*/ 9017 h 10000"/>
            <a:gd name="connsiteX37" fmla="*/ 8114 w 10000"/>
            <a:gd name="connsiteY37" fmla="*/ 9742 h 10000"/>
            <a:gd name="connsiteX38" fmla="*/ 6764 w 10000"/>
            <a:gd name="connsiteY38"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9641 w 10000"/>
            <a:gd name="connsiteY25" fmla="*/ 3133 h 10000"/>
            <a:gd name="connsiteX26" fmla="*/ 7811 w 10000"/>
            <a:gd name="connsiteY26" fmla="*/ 4166 h 10000"/>
            <a:gd name="connsiteX27" fmla="*/ 7253 w 10000"/>
            <a:gd name="connsiteY27" fmla="*/ 6079 h 10000"/>
            <a:gd name="connsiteX28" fmla="*/ 8789 w 10000"/>
            <a:gd name="connsiteY28" fmla="*/ 5108 h 10000"/>
            <a:gd name="connsiteX29" fmla="*/ 9946 w 10000"/>
            <a:gd name="connsiteY29" fmla="*/ 4717 h 10000"/>
            <a:gd name="connsiteX30" fmla="*/ 9530 w 10000"/>
            <a:gd name="connsiteY30" fmla="*/ 5608 h 10000"/>
            <a:gd name="connsiteX31" fmla="*/ 8734 w 10000"/>
            <a:gd name="connsiteY31" fmla="*/ 6205 h 10000"/>
            <a:gd name="connsiteX32" fmla="*/ 8784 w 10000"/>
            <a:gd name="connsiteY32" fmla="*/ 6831 h 10000"/>
            <a:gd name="connsiteX33" fmla="*/ 9080 w 10000"/>
            <a:gd name="connsiteY33" fmla="*/ 7578 h 10000"/>
            <a:gd name="connsiteX34" fmla="*/ 8778 w 10000"/>
            <a:gd name="connsiteY34" fmla="*/ 8314 h 10000"/>
            <a:gd name="connsiteX35" fmla="*/ 8564 w 10000"/>
            <a:gd name="connsiteY35" fmla="*/ 9017 h 10000"/>
            <a:gd name="connsiteX36" fmla="*/ 8114 w 10000"/>
            <a:gd name="connsiteY36" fmla="*/ 9742 h 10000"/>
            <a:gd name="connsiteX37" fmla="*/ 6764 w 10000"/>
            <a:gd name="connsiteY37"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671 w 10000"/>
            <a:gd name="connsiteY24" fmla="*/ 1026 h 10000"/>
            <a:gd name="connsiteX25" fmla="*/ 9641 w 10000"/>
            <a:gd name="connsiteY25" fmla="*/ 3133 h 10000"/>
            <a:gd name="connsiteX26" fmla="*/ 7811 w 10000"/>
            <a:gd name="connsiteY26" fmla="*/ 4166 h 10000"/>
            <a:gd name="connsiteX27" fmla="*/ 7253 w 10000"/>
            <a:gd name="connsiteY27" fmla="*/ 6079 h 10000"/>
            <a:gd name="connsiteX28" fmla="*/ 8789 w 10000"/>
            <a:gd name="connsiteY28" fmla="*/ 5108 h 10000"/>
            <a:gd name="connsiteX29" fmla="*/ 9946 w 10000"/>
            <a:gd name="connsiteY29" fmla="*/ 4717 h 10000"/>
            <a:gd name="connsiteX30" fmla="*/ 9530 w 10000"/>
            <a:gd name="connsiteY30" fmla="*/ 5608 h 10000"/>
            <a:gd name="connsiteX31" fmla="*/ 8734 w 10000"/>
            <a:gd name="connsiteY31" fmla="*/ 6205 h 10000"/>
            <a:gd name="connsiteX32" fmla="*/ 8784 w 10000"/>
            <a:gd name="connsiteY32" fmla="*/ 6831 h 10000"/>
            <a:gd name="connsiteX33" fmla="*/ 9080 w 10000"/>
            <a:gd name="connsiteY33" fmla="*/ 7578 h 10000"/>
            <a:gd name="connsiteX34" fmla="*/ 8778 w 10000"/>
            <a:gd name="connsiteY34" fmla="*/ 8314 h 10000"/>
            <a:gd name="connsiteX35" fmla="*/ 8564 w 10000"/>
            <a:gd name="connsiteY35" fmla="*/ 9017 h 10000"/>
            <a:gd name="connsiteX36" fmla="*/ 8114 w 10000"/>
            <a:gd name="connsiteY36" fmla="*/ 9742 h 10000"/>
            <a:gd name="connsiteX37" fmla="*/ 6764 w 10000"/>
            <a:gd name="connsiteY37"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9641 w 10000"/>
            <a:gd name="connsiteY24" fmla="*/ 3133 h 10000"/>
            <a:gd name="connsiteX25" fmla="*/ 7811 w 10000"/>
            <a:gd name="connsiteY25" fmla="*/ 4166 h 10000"/>
            <a:gd name="connsiteX26" fmla="*/ 7253 w 10000"/>
            <a:gd name="connsiteY26" fmla="*/ 6079 h 10000"/>
            <a:gd name="connsiteX27" fmla="*/ 8789 w 10000"/>
            <a:gd name="connsiteY27" fmla="*/ 5108 h 10000"/>
            <a:gd name="connsiteX28" fmla="*/ 9946 w 10000"/>
            <a:gd name="connsiteY28" fmla="*/ 4717 h 10000"/>
            <a:gd name="connsiteX29" fmla="*/ 9530 w 10000"/>
            <a:gd name="connsiteY29" fmla="*/ 5608 h 10000"/>
            <a:gd name="connsiteX30" fmla="*/ 8734 w 10000"/>
            <a:gd name="connsiteY30" fmla="*/ 6205 h 10000"/>
            <a:gd name="connsiteX31" fmla="*/ 8784 w 10000"/>
            <a:gd name="connsiteY31" fmla="*/ 6831 h 10000"/>
            <a:gd name="connsiteX32" fmla="*/ 9080 w 10000"/>
            <a:gd name="connsiteY32" fmla="*/ 7578 h 10000"/>
            <a:gd name="connsiteX33" fmla="*/ 8778 w 10000"/>
            <a:gd name="connsiteY33" fmla="*/ 8314 h 10000"/>
            <a:gd name="connsiteX34" fmla="*/ 8564 w 10000"/>
            <a:gd name="connsiteY34" fmla="*/ 9017 h 10000"/>
            <a:gd name="connsiteX35" fmla="*/ 8114 w 10000"/>
            <a:gd name="connsiteY35" fmla="*/ 9742 h 10000"/>
            <a:gd name="connsiteX36" fmla="*/ 6764 w 10000"/>
            <a:gd name="connsiteY36"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9641 w 10000"/>
            <a:gd name="connsiteY23" fmla="*/ 3133 h 10000"/>
            <a:gd name="connsiteX24" fmla="*/ 7811 w 10000"/>
            <a:gd name="connsiteY24" fmla="*/ 4166 h 10000"/>
            <a:gd name="connsiteX25" fmla="*/ 7253 w 10000"/>
            <a:gd name="connsiteY25" fmla="*/ 6079 h 10000"/>
            <a:gd name="connsiteX26" fmla="*/ 8789 w 10000"/>
            <a:gd name="connsiteY26" fmla="*/ 5108 h 10000"/>
            <a:gd name="connsiteX27" fmla="*/ 9946 w 10000"/>
            <a:gd name="connsiteY27" fmla="*/ 4717 h 10000"/>
            <a:gd name="connsiteX28" fmla="*/ 9530 w 10000"/>
            <a:gd name="connsiteY28" fmla="*/ 5608 h 10000"/>
            <a:gd name="connsiteX29" fmla="*/ 8734 w 10000"/>
            <a:gd name="connsiteY29" fmla="*/ 6205 h 10000"/>
            <a:gd name="connsiteX30" fmla="*/ 8784 w 10000"/>
            <a:gd name="connsiteY30" fmla="*/ 6831 h 10000"/>
            <a:gd name="connsiteX31" fmla="*/ 9080 w 10000"/>
            <a:gd name="connsiteY31" fmla="*/ 7578 h 10000"/>
            <a:gd name="connsiteX32" fmla="*/ 8778 w 10000"/>
            <a:gd name="connsiteY32" fmla="*/ 8314 h 10000"/>
            <a:gd name="connsiteX33" fmla="*/ 8564 w 10000"/>
            <a:gd name="connsiteY33" fmla="*/ 9017 h 10000"/>
            <a:gd name="connsiteX34" fmla="*/ 8114 w 10000"/>
            <a:gd name="connsiteY34" fmla="*/ 9742 h 10000"/>
            <a:gd name="connsiteX35" fmla="*/ 6764 w 10000"/>
            <a:gd name="connsiteY35"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9110 w 10000"/>
            <a:gd name="connsiteY22" fmla="*/ 1019 h 10000"/>
            <a:gd name="connsiteX23" fmla="*/ 9641 w 10000"/>
            <a:gd name="connsiteY23" fmla="*/ 3133 h 10000"/>
            <a:gd name="connsiteX24" fmla="*/ 7811 w 10000"/>
            <a:gd name="connsiteY24" fmla="*/ 4166 h 10000"/>
            <a:gd name="connsiteX25" fmla="*/ 7253 w 10000"/>
            <a:gd name="connsiteY25" fmla="*/ 6079 h 10000"/>
            <a:gd name="connsiteX26" fmla="*/ 8789 w 10000"/>
            <a:gd name="connsiteY26" fmla="*/ 5108 h 10000"/>
            <a:gd name="connsiteX27" fmla="*/ 9946 w 10000"/>
            <a:gd name="connsiteY27" fmla="*/ 4717 h 10000"/>
            <a:gd name="connsiteX28" fmla="*/ 9530 w 10000"/>
            <a:gd name="connsiteY28" fmla="*/ 5608 h 10000"/>
            <a:gd name="connsiteX29" fmla="*/ 8734 w 10000"/>
            <a:gd name="connsiteY29" fmla="*/ 6205 h 10000"/>
            <a:gd name="connsiteX30" fmla="*/ 8784 w 10000"/>
            <a:gd name="connsiteY30" fmla="*/ 6831 h 10000"/>
            <a:gd name="connsiteX31" fmla="*/ 9080 w 10000"/>
            <a:gd name="connsiteY31" fmla="*/ 7578 h 10000"/>
            <a:gd name="connsiteX32" fmla="*/ 8778 w 10000"/>
            <a:gd name="connsiteY32" fmla="*/ 8314 h 10000"/>
            <a:gd name="connsiteX33" fmla="*/ 8564 w 10000"/>
            <a:gd name="connsiteY33" fmla="*/ 9017 h 10000"/>
            <a:gd name="connsiteX34" fmla="*/ 8114 w 10000"/>
            <a:gd name="connsiteY34" fmla="*/ 9742 h 10000"/>
            <a:gd name="connsiteX35" fmla="*/ 6764 w 10000"/>
            <a:gd name="connsiteY35" fmla="*/ 9736 h 10000"/>
            <a:gd name="connsiteX0" fmla="*/ 6806 w 10042"/>
            <a:gd name="connsiteY0" fmla="*/ 9736 h 10000"/>
            <a:gd name="connsiteX1" fmla="*/ 5671 w 10042"/>
            <a:gd name="connsiteY1" fmla="*/ 8764 h 10000"/>
            <a:gd name="connsiteX2" fmla="*/ 4891 w 10042"/>
            <a:gd name="connsiteY2" fmla="*/ 8374 h 10000"/>
            <a:gd name="connsiteX3" fmla="*/ 4660 w 10042"/>
            <a:gd name="connsiteY3" fmla="*/ 7896 h 10000"/>
            <a:gd name="connsiteX4" fmla="*/ 3420 w 10042"/>
            <a:gd name="connsiteY4" fmla="*/ 8435 h 10000"/>
            <a:gd name="connsiteX5" fmla="*/ 2488 w 10042"/>
            <a:gd name="connsiteY5" fmla="*/ 8067 h 10000"/>
            <a:gd name="connsiteX6" fmla="*/ 1733 w 10042"/>
            <a:gd name="connsiteY6" fmla="*/ 8656 h 10000"/>
            <a:gd name="connsiteX7" fmla="*/ 79 w 10042"/>
            <a:gd name="connsiteY7" fmla="*/ 6216 h 10000"/>
            <a:gd name="connsiteX8" fmla="*/ 244 w 10042"/>
            <a:gd name="connsiteY8" fmla="*/ 5542 h 10000"/>
            <a:gd name="connsiteX9" fmla="*/ 1061 w 10042"/>
            <a:gd name="connsiteY9" fmla="*/ 4564 h 10000"/>
            <a:gd name="connsiteX10" fmla="*/ 1824 w 10042"/>
            <a:gd name="connsiteY10" fmla="*/ 3905 h 10000"/>
            <a:gd name="connsiteX11" fmla="*/ 2251 w 10042"/>
            <a:gd name="connsiteY11" fmla="*/ 2791 h 10000"/>
            <a:gd name="connsiteX12" fmla="*/ 2724 w 10042"/>
            <a:gd name="connsiteY12" fmla="*/ 1703 h 10000"/>
            <a:gd name="connsiteX13" fmla="*/ 3009 w 10042"/>
            <a:gd name="connsiteY13" fmla="*/ 1660 h 10000"/>
            <a:gd name="connsiteX14" fmla="*/ 3695 w 10042"/>
            <a:gd name="connsiteY14" fmla="*/ 1545 h 10000"/>
            <a:gd name="connsiteX15" fmla="*/ 4260 w 10042"/>
            <a:gd name="connsiteY15" fmla="*/ 896 h 10000"/>
            <a:gd name="connsiteX16" fmla="*/ 4771 w 10042"/>
            <a:gd name="connsiteY16" fmla="*/ 765 h 10000"/>
            <a:gd name="connsiteX17" fmla="*/ 5950 w 10042"/>
            <a:gd name="connsiteY17" fmla="*/ 1072 h 10000"/>
            <a:gd name="connsiteX18" fmla="*/ 6779 w 10042"/>
            <a:gd name="connsiteY18" fmla="*/ 1166 h 10000"/>
            <a:gd name="connsiteX19" fmla="*/ 6718 w 10042"/>
            <a:gd name="connsiteY19" fmla="*/ 633 h 10000"/>
            <a:gd name="connsiteX20" fmla="*/ 6855 w 10042"/>
            <a:gd name="connsiteY20" fmla="*/ 23 h 10000"/>
            <a:gd name="connsiteX21" fmla="*/ 7119 w 10042"/>
            <a:gd name="connsiteY21" fmla="*/ 468 h 10000"/>
            <a:gd name="connsiteX22" fmla="*/ 9152 w 10042"/>
            <a:gd name="connsiteY22" fmla="*/ 1019 h 10000"/>
            <a:gd name="connsiteX23" fmla="*/ 9683 w 10042"/>
            <a:gd name="connsiteY23" fmla="*/ 3133 h 10000"/>
            <a:gd name="connsiteX24" fmla="*/ 7853 w 10042"/>
            <a:gd name="connsiteY24" fmla="*/ 4166 h 10000"/>
            <a:gd name="connsiteX25" fmla="*/ 7295 w 10042"/>
            <a:gd name="connsiteY25" fmla="*/ 6079 h 10000"/>
            <a:gd name="connsiteX26" fmla="*/ 8831 w 10042"/>
            <a:gd name="connsiteY26" fmla="*/ 5108 h 10000"/>
            <a:gd name="connsiteX27" fmla="*/ 9988 w 10042"/>
            <a:gd name="connsiteY27" fmla="*/ 4717 h 10000"/>
            <a:gd name="connsiteX28" fmla="*/ 9572 w 10042"/>
            <a:gd name="connsiteY28" fmla="*/ 5608 h 10000"/>
            <a:gd name="connsiteX29" fmla="*/ 8776 w 10042"/>
            <a:gd name="connsiteY29" fmla="*/ 6205 h 10000"/>
            <a:gd name="connsiteX30" fmla="*/ 8826 w 10042"/>
            <a:gd name="connsiteY30" fmla="*/ 6831 h 10000"/>
            <a:gd name="connsiteX31" fmla="*/ 9122 w 10042"/>
            <a:gd name="connsiteY31" fmla="*/ 7578 h 10000"/>
            <a:gd name="connsiteX32" fmla="*/ 8820 w 10042"/>
            <a:gd name="connsiteY32" fmla="*/ 8314 h 10000"/>
            <a:gd name="connsiteX33" fmla="*/ 8606 w 10042"/>
            <a:gd name="connsiteY33" fmla="*/ 9017 h 10000"/>
            <a:gd name="connsiteX34" fmla="*/ 8156 w 10042"/>
            <a:gd name="connsiteY34" fmla="*/ 9742 h 10000"/>
            <a:gd name="connsiteX35" fmla="*/ 6806 w 10042"/>
            <a:gd name="connsiteY35" fmla="*/ 9736 h 10000"/>
            <a:gd name="connsiteX0" fmla="*/ 6806 w 10042"/>
            <a:gd name="connsiteY0" fmla="*/ 9736 h 10138"/>
            <a:gd name="connsiteX1" fmla="*/ 5671 w 10042"/>
            <a:gd name="connsiteY1" fmla="*/ 8764 h 10138"/>
            <a:gd name="connsiteX2" fmla="*/ 4891 w 10042"/>
            <a:gd name="connsiteY2" fmla="*/ 8374 h 10138"/>
            <a:gd name="connsiteX3" fmla="*/ 4660 w 10042"/>
            <a:gd name="connsiteY3" fmla="*/ 7896 h 10138"/>
            <a:gd name="connsiteX4" fmla="*/ 3420 w 10042"/>
            <a:gd name="connsiteY4" fmla="*/ 8435 h 10138"/>
            <a:gd name="connsiteX5" fmla="*/ 2924 w 10042"/>
            <a:gd name="connsiteY5" fmla="*/ 9957 h 10138"/>
            <a:gd name="connsiteX6" fmla="*/ 1733 w 10042"/>
            <a:gd name="connsiteY6" fmla="*/ 8656 h 10138"/>
            <a:gd name="connsiteX7" fmla="*/ 79 w 10042"/>
            <a:gd name="connsiteY7" fmla="*/ 6216 h 10138"/>
            <a:gd name="connsiteX8" fmla="*/ 244 w 10042"/>
            <a:gd name="connsiteY8" fmla="*/ 5542 h 10138"/>
            <a:gd name="connsiteX9" fmla="*/ 1061 w 10042"/>
            <a:gd name="connsiteY9" fmla="*/ 4564 h 10138"/>
            <a:gd name="connsiteX10" fmla="*/ 1824 w 10042"/>
            <a:gd name="connsiteY10" fmla="*/ 3905 h 10138"/>
            <a:gd name="connsiteX11" fmla="*/ 2251 w 10042"/>
            <a:gd name="connsiteY11" fmla="*/ 2791 h 10138"/>
            <a:gd name="connsiteX12" fmla="*/ 2724 w 10042"/>
            <a:gd name="connsiteY12" fmla="*/ 1703 h 10138"/>
            <a:gd name="connsiteX13" fmla="*/ 3009 w 10042"/>
            <a:gd name="connsiteY13" fmla="*/ 1660 h 10138"/>
            <a:gd name="connsiteX14" fmla="*/ 3695 w 10042"/>
            <a:gd name="connsiteY14" fmla="*/ 1545 h 10138"/>
            <a:gd name="connsiteX15" fmla="*/ 4260 w 10042"/>
            <a:gd name="connsiteY15" fmla="*/ 896 h 10138"/>
            <a:gd name="connsiteX16" fmla="*/ 4771 w 10042"/>
            <a:gd name="connsiteY16" fmla="*/ 765 h 10138"/>
            <a:gd name="connsiteX17" fmla="*/ 5950 w 10042"/>
            <a:gd name="connsiteY17" fmla="*/ 1072 h 10138"/>
            <a:gd name="connsiteX18" fmla="*/ 6779 w 10042"/>
            <a:gd name="connsiteY18" fmla="*/ 1166 h 10138"/>
            <a:gd name="connsiteX19" fmla="*/ 6718 w 10042"/>
            <a:gd name="connsiteY19" fmla="*/ 633 h 10138"/>
            <a:gd name="connsiteX20" fmla="*/ 6855 w 10042"/>
            <a:gd name="connsiteY20" fmla="*/ 23 h 10138"/>
            <a:gd name="connsiteX21" fmla="*/ 7119 w 10042"/>
            <a:gd name="connsiteY21" fmla="*/ 468 h 10138"/>
            <a:gd name="connsiteX22" fmla="*/ 9152 w 10042"/>
            <a:gd name="connsiteY22" fmla="*/ 1019 h 10138"/>
            <a:gd name="connsiteX23" fmla="*/ 9683 w 10042"/>
            <a:gd name="connsiteY23" fmla="*/ 3133 h 10138"/>
            <a:gd name="connsiteX24" fmla="*/ 7853 w 10042"/>
            <a:gd name="connsiteY24" fmla="*/ 4166 h 10138"/>
            <a:gd name="connsiteX25" fmla="*/ 7295 w 10042"/>
            <a:gd name="connsiteY25" fmla="*/ 6079 h 10138"/>
            <a:gd name="connsiteX26" fmla="*/ 8831 w 10042"/>
            <a:gd name="connsiteY26" fmla="*/ 5108 h 10138"/>
            <a:gd name="connsiteX27" fmla="*/ 9988 w 10042"/>
            <a:gd name="connsiteY27" fmla="*/ 4717 h 10138"/>
            <a:gd name="connsiteX28" fmla="*/ 9572 w 10042"/>
            <a:gd name="connsiteY28" fmla="*/ 5608 h 10138"/>
            <a:gd name="connsiteX29" fmla="*/ 8776 w 10042"/>
            <a:gd name="connsiteY29" fmla="*/ 6205 h 10138"/>
            <a:gd name="connsiteX30" fmla="*/ 8826 w 10042"/>
            <a:gd name="connsiteY30" fmla="*/ 6831 h 10138"/>
            <a:gd name="connsiteX31" fmla="*/ 9122 w 10042"/>
            <a:gd name="connsiteY31" fmla="*/ 7578 h 10138"/>
            <a:gd name="connsiteX32" fmla="*/ 8820 w 10042"/>
            <a:gd name="connsiteY32" fmla="*/ 8314 h 10138"/>
            <a:gd name="connsiteX33" fmla="*/ 8606 w 10042"/>
            <a:gd name="connsiteY33" fmla="*/ 9017 h 10138"/>
            <a:gd name="connsiteX34" fmla="*/ 8156 w 10042"/>
            <a:gd name="connsiteY34" fmla="*/ 9742 h 10138"/>
            <a:gd name="connsiteX35" fmla="*/ 6806 w 10042"/>
            <a:gd name="connsiteY35" fmla="*/ 9736 h 10138"/>
            <a:gd name="connsiteX0" fmla="*/ 6806 w 10042"/>
            <a:gd name="connsiteY0" fmla="*/ 9736 h 10138"/>
            <a:gd name="connsiteX1" fmla="*/ 5671 w 10042"/>
            <a:gd name="connsiteY1" fmla="*/ 8764 h 10138"/>
            <a:gd name="connsiteX2" fmla="*/ 4891 w 10042"/>
            <a:gd name="connsiteY2" fmla="*/ 8374 h 10138"/>
            <a:gd name="connsiteX3" fmla="*/ 3420 w 10042"/>
            <a:gd name="connsiteY3" fmla="*/ 8435 h 10138"/>
            <a:gd name="connsiteX4" fmla="*/ 2924 w 10042"/>
            <a:gd name="connsiteY4" fmla="*/ 9957 h 10138"/>
            <a:gd name="connsiteX5" fmla="*/ 1733 w 10042"/>
            <a:gd name="connsiteY5" fmla="*/ 8656 h 10138"/>
            <a:gd name="connsiteX6" fmla="*/ 79 w 10042"/>
            <a:gd name="connsiteY6" fmla="*/ 6216 h 10138"/>
            <a:gd name="connsiteX7" fmla="*/ 244 w 10042"/>
            <a:gd name="connsiteY7" fmla="*/ 5542 h 10138"/>
            <a:gd name="connsiteX8" fmla="*/ 1061 w 10042"/>
            <a:gd name="connsiteY8" fmla="*/ 4564 h 10138"/>
            <a:gd name="connsiteX9" fmla="*/ 1824 w 10042"/>
            <a:gd name="connsiteY9" fmla="*/ 3905 h 10138"/>
            <a:gd name="connsiteX10" fmla="*/ 2251 w 10042"/>
            <a:gd name="connsiteY10" fmla="*/ 2791 h 10138"/>
            <a:gd name="connsiteX11" fmla="*/ 2724 w 10042"/>
            <a:gd name="connsiteY11" fmla="*/ 1703 h 10138"/>
            <a:gd name="connsiteX12" fmla="*/ 3009 w 10042"/>
            <a:gd name="connsiteY12" fmla="*/ 1660 h 10138"/>
            <a:gd name="connsiteX13" fmla="*/ 3695 w 10042"/>
            <a:gd name="connsiteY13" fmla="*/ 1545 h 10138"/>
            <a:gd name="connsiteX14" fmla="*/ 4260 w 10042"/>
            <a:gd name="connsiteY14" fmla="*/ 896 h 10138"/>
            <a:gd name="connsiteX15" fmla="*/ 4771 w 10042"/>
            <a:gd name="connsiteY15" fmla="*/ 765 h 10138"/>
            <a:gd name="connsiteX16" fmla="*/ 5950 w 10042"/>
            <a:gd name="connsiteY16" fmla="*/ 1072 h 10138"/>
            <a:gd name="connsiteX17" fmla="*/ 6779 w 10042"/>
            <a:gd name="connsiteY17" fmla="*/ 1166 h 10138"/>
            <a:gd name="connsiteX18" fmla="*/ 6718 w 10042"/>
            <a:gd name="connsiteY18" fmla="*/ 633 h 10138"/>
            <a:gd name="connsiteX19" fmla="*/ 6855 w 10042"/>
            <a:gd name="connsiteY19" fmla="*/ 23 h 10138"/>
            <a:gd name="connsiteX20" fmla="*/ 7119 w 10042"/>
            <a:gd name="connsiteY20" fmla="*/ 468 h 10138"/>
            <a:gd name="connsiteX21" fmla="*/ 9152 w 10042"/>
            <a:gd name="connsiteY21" fmla="*/ 1019 h 10138"/>
            <a:gd name="connsiteX22" fmla="*/ 9683 w 10042"/>
            <a:gd name="connsiteY22" fmla="*/ 3133 h 10138"/>
            <a:gd name="connsiteX23" fmla="*/ 7853 w 10042"/>
            <a:gd name="connsiteY23" fmla="*/ 4166 h 10138"/>
            <a:gd name="connsiteX24" fmla="*/ 7295 w 10042"/>
            <a:gd name="connsiteY24" fmla="*/ 6079 h 10138"/>
            <a:gd name="connsiteX25" fmla="*/ 8831 w 10042"/>
            <a:gd name="connsiteY25" fmla="*/ 5108 h 10138"/>
            <a:gd name="connsiteX26" fmla="*/ 9988 w 10042"/>
            <a:gd name="connsiteY26" fmla="*/ 4717 h 10138"/>
            <a:gd name="connsiteX27" fmla="*/ 9572 w 10042"/>
            <a:gd name="connsiteY27" fmla="*/ 5608 h 10138"/>
            <a:gd name="connsiteX28" fmla="*/ 8776 w 10042"/>
            <a:gd name="connsiteY28" fmla="*/ 6205 h 10138"/>
            <a:gd name="connsiteX29" fmla="*/ 8826 w 10042"/>
            <a:gd name="connsiteY29" fmla="*/ 6831 h 10138"/>
            <a:gd name="connsiteX30" fmla="*/ 9122 w 10042"/>
            <a:gd name="connsiteY30" fmla="*/ 7578 h 10138"/>
            <a:gd name="connsiteX31" fmla="*/ 8820 w 10042"/>
            <a:gd name="connsiteY31" fmla="*/ 8314 h 10138"/>
            <a:gd name="connsiteX32" fmla="*/ 8606 w 10042"/>
            <a:gd name="connsiteY32" fmla="*/ 9017 h 10138"/>
            <a:gd name="connsiteX33" fmla="*/ 8156 w 10042"/>
            <a:gd name="connsiteY33" fmla="*/ 9742 h 10138"/>
            <a:gd name="connsiteX34" fmla="*/ 6806 w 10042"/>
            <a:gd name="connsiteY34" fmla="*/ 9736 h 10138"/>
            <a:gd name="connsiteX0" fmla="*/ 6806 w 10042"/>
            <a:gd name="connsiteY0" fmla="*/ 9736 h 10138"/>
            <a:gd name="connsiteX1" fmla="*/ 5671 w 10042"/>
            <a:gd name="connsiteY1" fmla="*/ 8764 h 10138"/>
            <a:gd name="connsiteX2" fmla="*/ 3420 w 10042"/>
            <a:gd name="connsiteY2" fmla="*/ 8435 h 10138"/>
            <a:gd name="connsiteX3" fmla="*/ 2924 w 10042"/>
            <a:gd name="connsiteY3" fmla="*/ 9957 h 10138"/>
            <a:gd name="connsiteX4" fmla="*/ 1733 w 10042"/>
            <a:gd name="connsiteY4" fmla="*/ 8656 h 10138"/>
            <a:gd name="connsiteX5" fmla="*/ 79 w 10042"/>
            <a:gd name="connsiteY5" fmla="*/ 6216 h 10138"/>
            <a:gd name="connsiteX6" fmla="*/ 244 w 10042"/>
            <a:gd name="connsiteY6" fmla="*/ 5542 h 10138"/>
            <a:gd name="connsiteX7" fmla="*/ 1061 w 10042"/>
            <a:gd name="connsiteY7" fmla="*/ 4564 h 10138"/>
            <a:gd name="connsiteX8" fmla="*/ 1824 w 10042"/>
            <a:gd name="connsiteY8" fmla="*/ 3905 h 10138"/>
            <a:gd name="connsiteX9" fmla="*/ 2251 w 10042"/>
            <a:gd name="connsiteY9" fmla="*/ 2791 h 10138"/>
            <a:gd name="connsiteX10" fmla="*/ 2724 w 10042"/>
            <a:gd name="connsiteY10" fmla="*/ 1703 h 10138"/>
            <a:gd name="connsiteX11" fmla="*/ 3009 w 10042"/>
            <a:gd name="connsiteY11" fmla="*/ 1660 h 10138"/>
            <a:gd name="connsiteX12" fmla="*/ 3695 w 10042"/>
            <a:gd name="connsiteY12" fmla="*/ 1545 h 10138"/>
            <a:gd name="connsiteX13" fmla="*/ 4260 w 10042"/>
            <a:gd name="connsiteY13" fmla="*/ 896 h 10138"/>
            <a:gd name="connsiteX14" fmla="*/ 4771 w 10042"/>
            <a:gd name="connsiteY14" fmla="*/ 765 h 10138"/>
            <a:gd name="connsiteX15" fmla="*/ 5950 w 10042"/>
            <a:gd name="connsiteY15" fmla="*/ 1072 h 10138"/>
            <a:gd name="connsiteX16" fmla="*/ 6779 w 10042"/>
            <a:gd name="connsiteY16" fmla="*/ 1166 h 10138"/>
            <a:gd name="connsiteX17" fmla="*/ 6718 w 10042"/>
            <a:gd name="connsiteY17" fmla="*/ 633 h 10138"/>
            <a:gd name="connsiteX18" fmla="*/ 6855 w 10042"/>
            <a:gd name="connsiteY18" fmla="*/ 23 h 10138"/>
            <a:gd name="connsiteX19" fmla="*/ 7119 w 10042"/>
            <a:gd name="connsiteY19" fmla="*/ 468 h 10138"/>
            <a:gd name="connsiteX20" fmla="*/ 9152 w 10042"/>
            <a:gd name="connsiteY20" fmla="*/ 1019 h 10138"/>
            <a:gd name="connsiteX21" fmla="*/ 9683 w 10042"/>
            <a:gd name="connsiteY21" fmla="*/ 3133 h 10138"/>
            <a:gd name="connsiteX22" fmla="*/ 7853 w 10042"/>
            <a:gd name="connsiteY22" fmla="*/ 4166 h 10138"/>
            <a:gd name="connsiteX23" fmla="*/ 7295 w 10042"/>
            <a:gd name="connsiteY23" fmla="*/ 6079 h 10138"/>
            <a:gd name="connsiteX24" fmla="*/ 8831 w 10042"/>
            <a:gd name="connsiteY24" fmla="*/ 5108 h 10138"/>
            <a:gd name="connsiteX25" fmla="*/ 9988 w 10042"/>
            <a:gd name="connsiteY25" fmla="*/ 4717 h 10138"/>
            <a:gd name="connsiteX26" fmla="*/ 9572 w 10042"/>
            <a:gd name="connsiteY26" fmla="*/ 5608 h 10138"/>
            <a:gd name="connsiteX27" fmla="*/ 8776 w 10042"/>
            <a:gd name="connsiteY27" fmla="*/ 6205 h 10138"/>
            <a:gd name="connsiteX28" fmla="*/ 8826 w 10042"/>
            <a:gd name="connsiteY28" fmla="*/ 6831 h 10138"/>
            <a:gd name="connsiteX29" fmla="*/ 9122 w 10042"/>
            <a:gd name="connsiteY29" fmla="*/ 7578 h 10138"/>
            <a:gd name="connsiteX30" fmla="*/ 8820 w 10042"/>
            <a:gd name="connsiteY30" fmla="*/ 8314 h 10138"/>
            <a:gd name="connsiteX31" fmla="*/ 8606 w 10042"/>
            <a:gd name="connsiteY31" fmla="*/ 9017 h 10138"/>
            <a:gd name="connsiteX32" fmla="*/ 8156 w 10042"/>
            <a:gd name="connsiteY32" fmla="*/ 9742 h 10138"/>
            <a:gd name="connsiteX33" fmla="*/ 6806 w 10042"/>
            <a:gd name="connsiteY33" fmla="*/ 9736 h 10138"/>
            <a:gd name="connsiteX0" fmla="*/ 6806 w 10042"/>
            <a:gd name="connsiteY0" fmla="*/ 9736 h 10316"/>
            <a:gd name="connsiteX1" fmla="*/ 5671 w 10042"/>
            <a:gd name="connsiteY1" fmla="*/ 8764 h 10316"/>
            <a:gd name="connsiteX2" fmla="*/ 4583 w 10042"/>
            <a:gd name="connsiteY2" fmla="*/ 9598 h 10316"/>
            <a:gd name="connsiteX3" fmla="*/ 2924 w 10042"/>
            <a:gd name="connsiteY3" fmla="*/ 9957 h 10316"/>
            <a:gd name="connsiteX4" fmla="*/ 1733 w 10042"/>
            <a:gd name="connsiteY4" fmla="*/ 8656 h 10316"/>
            <a:gd name="connsiteX5" fmla="*/ 79 w 10042"/>
            <a:gd name="connsiteY5" fmla="*/ 6216 h 10316"/>
            <a:gd name="connsiteX6" fmla="*/ 244 w 10042"/>
            <a:gd name="connsiteY6" fmla="*/ 5542 h 10316"/>
            <a:gd name="connsiteX7" fmla="*/ 1061 w 10042"/>
            <a:gd name="connsiteY7" fmla="*/ 4564 h 10316"/>
            <a:gd name="connsiteX8" fmla="*/ 1824 w 10042"/>
            <a:gd name="connsiteY8" fmla="*/ 3905 h 10316"/>
            <a:gd name="connsiteX9" fmla="*/ 2251 w 10042"/>
            <a:gd name="connsiteY9" fmla="*/ 2791 h 10316"/>
            <a:gd name="connsiteX10" fmla="*/ 2724 w 10042"/>
            <a:gd name="connsiteY10" fmla="*/ 1703 h 10316"/>
            <a:gd name="connsiteX11" fmla="*/ 3009 w 10042"/>
            <a:gd name="connsiteY11" fmla="*/ 1660 h 10316"/>
            <a:gd name="connsiteX12" fmla="*/ 3695 w 10042"/>
            <a:gd name="connsiteY12" fmla="*/ 1545 h 10316"/>
            <a:gd name="connsiteX13" fmla="*/ 4260 w 10042"/>
            <a:gd name="connsiteY13" fmla="*/ 896 h 10316"/>
            <a:gd name="connsiteX14" fmla="*/ 4771 w 10042"/>
            <a:gd name="connsiteY14" fmla="*/ 765 h 10316"/>
            <a:gd name="connsiteX15" fmla="*/ 5950 w 10042"/>
            <a:gd name="connsiteY15" fmla="*/ 1072 h 10316"/>
            <a:gd name="connsiteX16" fmla="*/ 6779 w 10042"/>
            <a:gd name="connsiteY16" fmla="*/ 1166 h 10316"/>
            <a:gd name="connsiteX17" fmla="*/ 6718 w 10042"/>
            <a:gd name="connsiteY17" fmla="*/ 633 h 10316"/>
            <a:gd name="connsiteX18" fmla="*/ 6855 w 10042"/>
            <a:gd name="connsiteY18" fmla="*/ 23 h 10316"/>
            <a:gd name="connsiteX19" fmla="*/ 7119 w 10042"/>
            <a:gd name="connsiteY19" fmla="*/ 468 h 10316"/>
            <a:gd name="connsiteX20" fmla="*/ 9152 w 10042"/>
            <a:gd name="connsiteY20" fmla="*/ 1019 h 10316"/>
            <a:gd name="connsiteX21" fmla="*/ 9683 w 10042"/>
            <a:gd name="connsiteY21" fmla="*/ 3133 h 10316"/>
            <a:gd name="connsiteX22" fmla="*/ 7853 w 10042"/>
            <a:gd name="connsiteY22" fmla="*/ 4166 h 10316"/>
            <a:gd name="connsiteX23" fmla="*/ 7295 w 10042"/>
            <a:gd name="connsiteY23" fmla="*/ 6079 h 10316"/>
            <a:gd name="connsiteX24" fmla="*/ 8831 w 10042"/>
            <a:gd name="connsiteY24" fmla="*/ 5108 h 10316"/>
            <a:gd name="connsiteX25" fmla="*/ 9988 w 10042"/>
            <a:gd name="connsiteY25" fmla="*/ 4717 h 10316"/>
            <a:gd name="connsiteX26" fmla="*/ 9572 w 10042"/>
            <a:gd name="connsiteY26" fmla="*/ 5608 h 10316"/>
            <a:gd name="connsiteX27" fmla="*/ 8776 w 10042"/>
            <a:gd name="connsiteY27" fmla="*/ 6205 h 10316"/>
            <a:gd name="connsiteX28" fmla="*/ 8826 w 10042"/>
            <a:gd name="connsiteY28" fmla="*/ 6831 h 10316"/>
            <a:gd name="connsiteX29" fmla="*/ 9122 w 10042"/>
            <a:gd name="connsiteY29" fmla="*/ 7578 h 10316"/>
            <a:gd name="connsiteX30" fmla="*/ 8820 w 10042"/>
            <a:gd name="connsiteY30" fmla="*/ 8314 h 10316"/>
            <a:gd name="connsiteX31" fmla="*/ 8606 w 10042"/>
            <a:gd name="connsiteY31" fmla="*/ 9017 h 10316"/>
            <a:gd name="connsiteX32" fmla="*/ 8156 w 10042"/>
            <a:gd name="connsiteY32" fmla="*/ 9742 h 10316"/>
            <a:gd name="connsiteX33" fmla="*/ 6806 w 10042"/>
            <a:gd name="connsiteY33" fmla="*/ 9736 h 10316"/>
            <a:gd name="connsiteX0" fmla="*/ 6806 w 10239"/>
            <a:gd name="connsiteY0" fmla="*/ 9736 h 10316"/>
            <a:gd name="connsiteX1" fmla="*/ 5671 w 10239"/>
            <a:gd name="connsiteY1" fmla="*/ 8764 h 10316"/>
            <a:gd name="connsiteX2" fmla="*/ 4583 w 10239"/>
            <a:gd name="connsiteY2" fmla="*/ 9598 h 10316"/>
            <a:gd name="connsiteX3" fmla="*/ 2924 w 10239"/>
            <a:gd name="connsiteY3" fmla="*/ 9957 h 10316"/>
            <a:gd name="connsiteX4" fmla="*/ 1733 w 10239"/>
            <a:gd name="connsiteY4" fmla="*/ 8656 h 10316"/>
            <a:gd name="connsiteX5" fmla="*/ 79 w 10239"/>
            <a:gd name="connsiteY5" fmla="*/ 6216 h 10316"/>
            <a:gd name="connsiteX6" fmla="*/ 244 w 10239"/>
            <a:gd name="connsiteY6" fmla="*/ 5542 h 10316"/>
            <a:gd name="connsiteX7" fmla="*/ 1061 w 10239"/>
            <a:gd name="connsiteY7" fmla="*/ 4564 h 10316"/>
            <a:gd name="connsiteX8" fmla="*/ 1824 w 10239"/>
            <a:gd name="connsiteY8" fmla="*/ 3905 h 10316"/>
            <a:gd name="connsiteX9" fmla="*/ 2251 w 10239"/>
            <a:gd name="connsiteY9" fmla="*/ 2791 h 10316"/>
            <a:gd name="connsiteX10" fmla="*/ 2724 w 10239"/>
            <a:gd name="connsiteY10" fmla="*/ 1703 h 10316"/>
            <a:gd name="connsiteX11" fmla="*/ 3009 w 10239"/>
            <a:gd name="connsiteY11" fmla="*/ 1660 h 10316"/>
            <a:gd name="connsiteX12" fmla="*/ 3695 w 10239"/>
            <a:gd name="connsiteY12" fmla="*/ 1545 h 10316"/>
            <a:gd name="connsiteX13" fmla="*/ 4260 w 10239"/>
            <a:gd name="connsiteY13" fmla="*/ 896 h 10316"/>
            <a:gd name="connsiteX14" fmla="*/ 4771 w 10239"/>
            <a:gd name="connsiteY14" fmla="*/ 765 h 10316"/>
            <a:gd name="connsiteX15" fmla="*/ 5950 w 10239"/>
            <a:gd name="connsiteY15" fmla="*/ 1072 h 10316"/>
            <a:gd name="connsiteX16" fmla="*/ 6779 w 10239"/>
            <a:gd name="connsiteY16" fmla="*/ 1166 h 10316"/>
            <a:gd name="connsiteX17" fmla="*/ 6718 w 10239"/>
            <a:gd name="connsiteY17" fmla="*/ 633 h 10316"/>
            <a:gd name="connsiteX18" fmla="*/ 6855 w 10239"/>
            <a:gd name="connsiteY18" fmla="*/ 23 h 10316"/>
            <a:gd name="connsiteX19" fmla="*/ 7119 w 10239"/>
            <a:gd name="connsiteY19" fmla="*/ 468 h 10316"/>
            <a:gd name="connsiteX20" fmla="*/ 9152 w 10239"/>
            <a:gd name="connsiteY20" fmla="*/ 1019 h 10316"/>
            <a:gd name="connsiteX21" fmla="*/ 9683 w 10239"/>
            <a:gd name="connsiteY21" fmla="*/ 3133 h 10316"/>
            <a:gd name="connsiteX22" fmla="*/ 7853 w 10239"/>
            <a:gd name="connsiteY22" fmla="*/ 4166 h 10316"/>
            <a:gd name="connsiteX23" fmla="*/ 7295 w 10239"/>
            <a:gd name="connsiteY23" fmla="*/ 6079 h 10316"/>
            <a:gd name="connsiteX24" fmla="*/ 8831 w 10239"/>
            <a:gd name="connsiteY24" fmla="*/ 5108 h 10316"/>
            <a:gd name="connsiteX25" fmla="*/ 9988 w 10239"/>
            <a:gd name="connsiteY25" fmla="*/ 4717 h 10316"/>
            <a:gd name="connsiteX26" fmla="*/ 10008 w 10239"/>
            <a:gd name="connsiteY26" fmla="*/ 5899 h 10316"/>
            <a:gd name="connsiteX27" fmla="*/ 8776 w 10239"/>
            <a:gd name="connsiteY27" fmla="*/ 6205 h 10316"/>
            <a:gd name="connsiteX28" fmla="*/ 8826 w 10239"/>
            <a:gd name="connsiteY28" fmla="*/ 6831 h 10316"/>
            <a:gd name="connsiteX29" fmla="*/ 9122 w 10239"/>
            <a:gd name="connsiteY29" fmla="*/ 7578 h 10316"/>
            <a:gd name="connsiteX30" fmla="*/ 8820 w 10239"/>
            <a:gd name="connsiteY30" fmla="*/ 8314 h 10316"/>
            <a:gd name="connsiteX31" fmla="*/ 8606 w 10239"/>
            <a:gd name="connsiteY31" fmla="*/ 9017 h 10316"/>
            <a:gd name="connsiteX32" fmla="*/ 8156 w 10239"/>
            <a:gd name="connsiteY32" fmla="*/ 9742 h 10316"/>
            <a:gd name="connsiteX33" fmla="*/ 6806 w 10239"/>
            <a:gd name="connsiteY33" fmla="*/ 9736 h 10316"/>
            <a:gd name="connsiteX0" fmla="*/ 6806 w 11021"/>
            <a:gd name="connsiteY0" fmla="*/ 9736 h 10316"/>
            <a:gd name="connsiteX1" fmla="*/ 5671 w 11021"/>
            <a:gd name="connsiteY1" fmla="*/ 8764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8776 w 11021"/>
            <a:gd name="connsiteY27" fmla="*/ 6205 h 10316"/>
            <a:gd name="connsiteX28" fmla="*/ 8826 w 11021"/>
            <a:gd name="connsiteY28" fmla="*/ 6831 h 10316"/>
            <a:gd name="connsiteX29" fmla="*/ 9122 w 11021"/>
            <a:gd name="connsiteY29" fmla="*/ 7578 h 10316"/>
            <a:gd name="connsiteX30" fmla="*/ 8820 w 11021"/>
            <a:gd name="connsiteY30" fmla="*/ 8314 h 10316"/>
            <a:gd name="connsiteX31" fmla="*/ 8606 w 11021"/>
            <a:gd name="connsiteY31" fmla="*/ 9017 h 10316"/>
            <a:gd name="connsiteX32" fmla="*/ 8156 w 11021"/>
            <a:gd name="connsiteY32" fmla="*/ 9742 h 10316"/>
            <a:gd name="connsiteX33" fmla="*/ 6806 w 11021"/>
            <a:gd name="connsiteY33" fmla="*/ 9736 h 10316"/>
            <a:gd name="connsiteX0" fmla="*/ 6806 w 11021"/>
            <a:gd name="connsiteY0" fmla="*/ 9736 h 10316"/>
            <a:gd name="connsiteX1" fmla="*/ 5671 w 11021"/>
            <a:gd name="connsiteY1" fmla="*/ 8764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9794 w 11021"/>
            <a:gd name="connsiteY27" fmla="*/ 6932 h 10316"/>
            <a:gd name="connsiteX28" fmla="*/ 8826 w 11021"/>
            <a:gd name="connsiteY28" fmla="*/ 6831 h 10316"/>
            <a:gd name="connsiteX29" fmla="*/ 9122 w 11021"/>
            <a:gd name="connsiteY29" fmla="*/ 7578 h 10316"/>
            <a:gd name="connsiteX30" fmla="*/ 8820 w 11021"/>
            <a:gd name="connsiteY30" fmla="*/ 8314 h 10316"/>
            <a:gd name="connsiteX31" fmla="*/ 8606 w 11021"/>
            <a:gd name="connsiteY31" fmla="*/ 9017 h 10316"/>
            <a:gd name="connsiteX32" fmla="*/ 8156 w 11021"/>
            <a:gd name="connsiteY32" fmla="*/ 9742 h 10316"/>
            <a:gd name="connsiteX33" fmla="*/ 6806 w 11021"/>
            <a:gd name="connsiteY33" fmla="*/ 9736 h 10316"/>
            <a:gd name="connsiteX0" fmla="*/ 6806 w 11021"/>
            <a:gd name="connsiteY0" fmla="*/ 9736 h 10316"/>
            <a:gd name="connsiteX1" fmla="*/ 5671 w 11021"/>
            <a:gd name="connsiteY1" fmla="*/ 8764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8826 w 11021"/>
            <a:gd name="connsiteY27" fmla="*/ 6831 h 10316"/>
            <a:gd name="connsiteX28" fmla="*/ 9122 w 11021"/>
            <a:gd name="connsiteY28" fmla="*/ 7578 h 10316"/>
            <a:gd name="connsiteX29" fmla="*/ 8820 w 11021"/>
            <a:gd name="connsiteY29" fmla="*/ 8314 h 10316"/>
            <a:gd name="connsiteX30" fmla="*/ 8606 w 11021"/>
            <a:gd name="connsiteY30" fmla="*/ 9017 h 10316"/>
            <a:gd name="connsiteX31" fmla="*/ 8156 w 11021"/>
            <a:gd name="connsiteY31" fmla="*/ 9742 h 10316"/>
            <a:gd name="connsiteX32" fmla="*/ 6806 w 11021"/>
            <a:gd name="connsiteY32" fmla="*/ 9736 h 10316"/>
            <a:gd name="connsiteX0" fmla="*/ 6806 w 11021"/>
            <a:gd name="connsiteY0" fmla="*/ 9736 h 10316"/>
            <a:gd name="connsiteX1" fmla="*/ 5671 w 11021"/>
            <a:gd name="connsiteY1" fmla="*/ 8764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9122 w 11021"/>
            <a:gd name="connsiteY27" fmla="*/ 7578 h 10316"/>
            <a:gd name="connsiteX28" fmla="*/ 8820 w 11021"/>
            <a:gd name="connsiteY28" fmla="*/ 8314 h 10316"/>
            <a:gd name="connsiteX29" fmla="*/ 8606 w 11021"/>
            <a:gd name="connsiteY29" fmla="*/ 9017 h 10316"/>
            <a:gd name="connsiteX30" fmla="*/ 8156 w 11021"/>
            <a:gd name="connsiteY30" fmla="*/ 9742 h 10316"/>
            <a:gd name="connsiteX31" fmla="*/ 6806 w 11021"/>
            <a:gd name="connsiteY31" fmla="*/ 9736 h 10316"/>
            <a:gd name="connsiteX0" fmla="*/ 6806 w 11021"/>
            <a:gd name="connsiteY0" fmla="*/ 9736 h 10316"/>
            <a:gd name="connsiteX1" fmla="*/ 5991 w 11021"/>
            <a:gd name="connsiteY1" fmla="*/ 9725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9122 w 11021"/>
            <a:gd name="connsiteY27" fmla="*/ 7578 h 10316"/>
            <a:gd name="connsiteX28" fmla="*/ 8820 w 11021"/>
            <a:gd name="connsiteY28" fmla="*/ 8314 h 10316"/>
            <a:gd name="connsiteX29" fmla="*/ 8606 w 11021"/>
            <a:gd name="connsiteY29" fmla="*/ 9017 h 10316"/>
            <a:gd name="connsiteX30" fmla="*/ 8156 w 11021"/>
            <a:gd name="connsiteY30" fmla="*/ 9742 h 10316"/>
            <a:gd name="connsiteX31" fmla="*/ 6806 w 11021"/>
            <a:gd name="connsiteY31" fmla="*/ 9736 h 1031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11021" h="10316">
              <a:moveTo>
                <a:pt x="6806" y="9736"/>
              </a:moveTo>
              <a:cubicBezTo>
                <a:pt x="6515" y="8797"/>
                <a:pt x="6361" y="9748"/>
                <a:pt x="5991" y="9725"/>
              </a:cubicBezTo>
              <a:cubicBezTo>
                <a:pt x="5621" y="9702"/>
                <a:pt x="5041" y="9399"/>
                <a:pt x="4583" y="9598"/>
              </a:cubicBezTo>
              <a:cubicBezTo>
                <a:pt x="4331" y="10158"/>
                <a:pt x="3111" y="10693"/>
                <a:pt x="2924" y="9957"/>
              </a:cubicBezTo>
              <a:cubicBezTo>
                <a:pt x="2710" y="9089"/>
                <a:pt x="2207" y="9280"/>
                <a:pt x="1733" y="8656"/>
              </a:cubicBezTo>
              <a:cubicBezTo>
                <a:pt x="1259" y="8033"/>
                <a:pt x="327" y="6735"/>
                <a:pt x="79" y="6216"/>
              </a:cubicBezTo>
              <a:cubicBezTo>
                <a:pt x="-169" y="5697"/>
                <a:pt x="244" y="5855"/>
                <a:pt x="244" y="5542"/>
              </a:cubicBezTo>
              <a:cubicBezTo>
                <a:pt x="249" y="5009"/>
                <a:pt x="298" y="4943"/>
                <a:pt x="1061" y="4564"/>
              </a:cubicBezTo>
              <a:cubicBezTo>
                <a:pt x="1610" y="4290"/>
                <a:pt x="1857" y="4081"/>
                <a:pt x="1824" y="3905"/>
              </a:cubicBezTo>
              <a:cubicBezTo>
                <a:pt x="1802" y="3762"/>
                <a:pt x="1994" y="3263"/>
                <a:pt x="2251" y="2791"/>
              </a:cubicBezTo>
              <a:cubicBezTo>
                <a:pt x="2510" y="2318"/>
                <a:pt x="2724" y="1830"/>
                <a:pt x="2724" y="1703"/>
              </a:cubicBezTo>
              <a:cubicBezTo>
                <a:pt x="2724" y="1528"/>
                <a:pt x="2779" y="1517"/>
                <a:pt x="3009" y="1660"/>
              </a:cubicBezTo>
              <a:cubicBezTo>
                <a:pt x="3239" y="1808"/>
                <a:pt x="3377" y="1780"/>
                <a:pt x="3695" y="1545"/>
              </a:cubicBezTo>
              <a:cubicBezTo>
                <a:pt x="3915" y="1385"/>
                <a:pt x="4167" y="1095"/>
                <a:pt x="4260" y="896"/>
              </a:cubicBezTo>
              <a:cubicBezTo>
                <a:pt x="4408" y="578"/>
                <a:pt x="4452" y="562"/>
                <a:pt x="4771" y="765"/>
              </a:cubicBezTo>
              <a:cubicBezTo>
                <a:pt x="4968" y="885"/>
                <a:pt x="5495" y="1022"/>
                <a:pt x="5950" y="1072"/>
              </a:cubicBezTo>
              <a:lnTo>
                <a:pt x="6779" y="1166"/>
              </a:lnTo>
              <a:cubicBezTo>
                <a:pt x="6758" y="988"/>
                <a:pt x="6739" y="811"/>
                <a:pt x="6718" y="633"/>
              </a:cubicBezTo>
              <a:cubicBezTo>
                <a:pt x="6680" y="293"/>
                <a:pt x="6730" y="67"/>
                <a:pt x="6855" y="23"/>
              </a:cubicBezTo>
              <a:cubicBezTo>
                <a:pt x="7108" y="-75"/>
                <a:pt x="7239" y="150"/>
                <a:pt x="7119" y="468"/>
              </a:cubicBezTo>
              <a:cubicBezTo>
                <a:pt x="6982" y="825"/>
                <a:pt x="8725" y="575"/>
                <a:pt x="9152" y="1019"/>
              </a:cubicBezTo>
              <a:cubicBezTo>
                <a:pt x="9579" y="1463"/>
                <a:pt x="9710" y="2671"/>
                <a:pt x="9683" y="3133"/>
              </a:cubicBezTo>
              <a:cubicBezTo>
                <a:pt x="9656" y="3595"/>
                <a:pt x="8251" y="3675"/>
                <a:pt x="7853" y="4166"/>
              </a:cubicBezTo>
              <a:cubicBezTo>
                <a:pt x="7455" y="4657"/>
                <a:pt x="7132" y="5922"/>
                <a:pt x="7295" y="6079"/>
              </a:cubicBezTo>
              <a:cubicBezTo>
                <a:pt x="7458" y="6236"/>
                <a:pt x="8213" y="5456"/>
                <a:pt x="8831" y="5108"/>
              </a:cubicBezTo>
              <a:cubicBezTo>
                <a:pt x="9449" y="4760"/>
                <a:pt x="10777" y="3558"/>
                <a:pt x="11006" y="3990"/>
              </a:cubicBezTo>
              <a:cubicBezTo>
                <a:pt x="11133" y="4227"/>
                <a:pt x="10474" y="5410"/>
                <a:pt x="10008" y="5899"/>
              </a:cubicBezTo>
              <a:cubicBezTo>
                <a:pt x="9694" y="6497"/>
                <a:pt x="9320" y="7176"/>
                <a:pt x="9122" y="7578"/>
              </a:cubicBezTo>
              <a:cubicBezTo>
                <a:pt x="9073" y="7848"/>
                <a:pt x="8936" y="8177"/>
                <a:pt x="8820" y="8314"/>
              </a:cubicBezTo>
              <a:cubicBezTo>
                <a:pt x="8705" y="8446"/>
                <a:pt x="8606" y="8764"/>
                <a:pt x="8606" y="9017"/>
              </a:cubicBezTo>
              <a:cubicBezTo>
                <a:pt x="8606" y="9357"/>
                <a:pt x="8491" y="9544"/>
                <a:pt x="8156" y="9742"/>
              </a:cubicBezTo>
              <a:cubicBezTo>
                <a:pt x="7569" y="10087"/>
                <a:pt x="6921" y="10087"/>
                <a:pt x="6806" y="9736"/>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6</xdr:col>
      <xdr:colOff>482856</xdr:colOff>
      <xdr:row>20</xdr:row>
      <xdr:rowOff>2197</xdr:rowOff>
    </xdr:from>
    <xdr:to>
      <xdr:col>8</xdr:col>
      <xdr:colOff>14681</xdr:colOff>
      <xdr:row>24</xdr:row>
      <xdr:rowOff>116234</xdr:rowOff>
    </xdr:to>
    <xdr:sp macro="" textlink="">
      <xdr:nvSpPr>
        <xdr:cNvPr id="5" name="san_luis">
          <a:extLst>
            <a:ext uri="{FF2B5EF4-FFF2-40B4-BE49-F238E27FC236}">
              <a16:creationId xmlns:a16="http://schemas.microsoft.com/office/drawing/2014/main" id="{00000000-0008-0000-0000-000005000000}"/>
            </a:ext>
          </a:extLst>
        </xdr:cNvPr>
        <xdr:cNvSpPr>
          <a:spLocks/>
        </xdr:cNvSpPr>
      </xdr:nvSpPr>
      <xdr:spPr bwMode="auto">
        <a:xfrm>
          <a:off x="5473956" y="3831247"/>
          <a:ext cx="1055825" cy="876037"/>
        </a:xfrm>
        <a:custGeom>
          <a:avLst/>
          <a:gdLst>
            <a:gd name="T0" fmla="*/ 3130 w 3781"/>
            <a:gd name="T1" fmla="*/ 3198 h 3283"/>
            <a:gd name="T2" fmla="*/ 2908 w 3781"/>
            <a:gd name="T3" fmla="*/ 2871 h 3283"/>
            <a:gd name="T4" fmla="*/ 2545 w 3781"/>
            <a:gd name="T5" fmla="*/ 3015 h 3283"/>
            <a:gd name="T6" fmla="*/ 2166 w 3781"/>
            <a:gd name="T7" fmla="*/ 3012 h 3283"/>
            <a:gd name="T8" fmla="*/ 2008 w 3781"/>
            <a:gd name="T9" fmla="*/ 2930 h 3283"/>
            <a:gd name="T10" fmla="*/ 1703 w 3781"/>
            <a:gd name="T11" fmla="*/ 2958 h 3283"/>
            <a:gd name="T12" fmla="*/ 1168 w 3781"/>
            <a:gd name="T13" fmla="*/ 2790 h 3283"/>
            <a:gd name="T14" fmla="*/ 897 w 3781"/>
            <a:gd name="T15" fmla="*/ 2706 h 3283"/>
            <a:gd name="T16" fmla="*/ 906 w 3781"/>
            <a:gd name="T17" fmla="*/ 2194 h 3283"/>
            <a:gd name="T18" fmla="*/ 872 w 3781"/>
            <a:gd name="T19" fmla="*/ 1795 h 3283"/>
            <a:gd name="T20" fmla="*/ 583 w 3781"/>
            <a:gd name="T21" fmla="*/ 1956 h 3283"/>
            <a:gd name="T22" fmla="*/ 456 w 3781"/>
            <a:gd name="T23" fmla="*/ 1925 h 3283"/>
            <a:gd name="T24" fmla="*/ 96 w 3781"/>
            <a:gd name="T25" fmla="*/ 1470 h 3283"/>
            <a:gd name="T26" fmla="*/ 7 w 3781"/>
            <a:gd name="T27" fmla="*/ 1243 h 3283"/>
            <a:gd name="T28" fmla="*/ 796 w 3781"/>
            <a:gd name="T29" fmla="*/ 801 h 3283"/>
            <a:gd name="T30" fmla="*/ 1072 w 3781"/>
            <a:gd name="T31" fmla="*/ 326 h 3283"/>
            <a:gd name="T32" fmla="*/ 1249 w 3781"/>
            <a:gd name="T33" fmla="*/ 122 h 3283"/>
            <a:gd name="T34" fmla="*/ 1396 w 3781"/>
            <a:gd name="T35" fmla="*/ 0 h 3283"/>
            <a:gd name="T36" fmla="*/ 1556 w 3781"/>
            <a:gd name="T37" fmla="*/ 372 h 3283"/>
            <a:gd name="T38" fmla="*/ 1676 w 3781"/>
            <a:gd name="T39" fmla="*/ 993 h 3283"/>
            <a:gd name="T40" fmla="*/ 1867 w 3781"/>
            <a:gd name="T41" fmla="*/ 1332 h 3283"/>
            <a:gd name="T42" fmla="*/ 2085 w 3781"/>
            <a:gd name="T43" fmla="*/ 1392 h 3283"/>
            <a:gd name="T44" fmla="*/ 2164 w 3781"/>
            <a:gd name="T45" fmla="*/ 1608 h 3283"/>
            <a:gd name="T46" fmla="*/ 2412 w 3781"/>
            <a:gd name="T47" fmla="*/ 1872 h 3283"/>
            <a:gd name="T48" fmla="*/ 2838 w 3781"/>
            <a:gd name="T49" fmla="*/ 2042 h 3283"/>
            <a:gd name="T50" fmla="*/ 3331 w 3781"/>
            <a:gd name="T51" fmla="*/ 2172 h 3283"/>
            <a:gd name="T52" fmla="*/ 3713 w 3781"/>
            <a:gd name="T53" fmla="*/ 2363 h 3283"/>
            <a:gd name="T54" fmla="*/ 3600 w 3781"/>
            <a:gd name="T55" fmla="*/ 2549 h 3283"/>
            <a:gd name="T56" fmla="*/ 3604 w 3781"/>
            <a:gd name="T57" fmla="*/ 2634 h 3283"/>
            <a:gd name="T58" fmla="*/ 3591 w 3781"/>
            <a:gd name="T59" fmla="*/ 2821 h 3283"/>
            <a:gd name="T60" fmla="*/ 3559 w 3781"/>
            <a:gd name="T61" fmla="*/ 3100 h 3283"/>
            <a:gd name="T62" fmla="*/ 3415 w 3781"/>
            <a:gd name="T63" fmla="*/ 3282 h 3283"/>
            <a:gd name="connsiteX0" fmla="*/ 8550 w 9915"/>
            <a:gd name="connsiteY0" fmla="*/ 9869 h 9997"/>
            <a:gd name="connsiteX1" fmla="*/ 8264 w 9915"/>
            <a:gd name="connsiteY1" fmla="*/ 9741 h 9997"/>
            <a:gd name="connsiteX2" fmla="*/ 7939 w 9915"/>
            <a:gd name="connsiteY2" fmla="*/ 9269 h 9997"/>
            <a:gd name="connsiteX3" fmla="*/ 7677 w 9915"/>
            <a:gd name="connsiteY3" fmla="*/ 8745 h 9997"/>
            <a:gd name="connsiteX4" fmla="*/ 7238 w 9915"/>
            <a:gd name="connsiteY4" fmla="*/ 9242 h 9997"/>
            <a:gd name="connsiteX5" fmla="*/ 6717 w 9915"/>
            <a:gd name="connsiteY5" fmla="*/ 9184 h 9997"/>
            <a:gd name="connsiteX6" fmla="*/ 6267 w 9915"/>
            <a:gd name="connsiteY6" fmla="*/ 9284 h 9997"/>
            <a:gd name="connsiteX7" fmla="*/ 5715 w 9915"/>
            <a:gd name="connsiteY7" fmla="*/ 9175 h 9997"/>
            <a:gd name="connsiteX8" fmla="*/ 5397 w 9915"/>
            <a:gd name="connsiteY8" fmla="*/ 9053 h 9997"/>
            <a:gd name="connsiteX9" fmla="*/ 5297 w 9915"/>
            <a:gd name="connsiteY9" fmla="*/ 8925 h 9997"/>
            <a:gd name="connsiteX10" fmla="*/ 4966 w 9915"/>
            <a:gd name="connsiteY10" fmla="*/ 8797 h 9997"/>
            <a:gd name="connsiteX11" fmla="*/ 4490 w 9915"/>
            <a:gd name="connsiteY11" fmla="*/ 9010 h 9997"/>
            <a:gd name="connsiteX12" fmla="*/ 3726 w 9915"/>
            <a:gd name="connsiteY12" fmla="*/ 8867 h 9997"/>
            <a:gd name="connsiteX13" fmla="*/ 3075 w 9915"/>
            <a:gd name="connsiteY13" fmla="*/ 8498 h 9997"/>
            <a:gd name="connsiteX14" fmla="*/ 2647 w 9915"/>
            <a:gd name="connsiteY14" fmla="*/ 8337 h 9997"/>
            <a:gd name="connsiteX15" fmla="*/ 2358 w 9915"/>
            <a:gd name="connsiteY15" fmla="*/ 8242 h 9997"/>
            <a:gd name="connsiteX16" fmla="*/ 2268 w 9915"/>
            <a:gd name="connsiteY16" fmla="*/ 7974 h 9997"/>
            <a:gd name="connsiteX17" fmla="*/ 2382 w 9915"/>
            <a:gd name="connsiteY17" fmla="*/ 6683 h 9997"/>
            <a:gd name="connsiteX18" fmla="*/ 2417 w 9915"/>
            <a:gd name="connsiteY18" fmla="*/ 6296 h 9997"/>
            <a:gd name="connsiteX19" fmla="*/ 2292 w 9915"/>
            <a:gd name="connsiteY19" fmla="*/ 5468 h 9997"/>
            <a:gd name="connsiteX20" fmla="*/ 2015 w 9915"/>
            <a:gd name="connsiteY20" fmla="*/ 5519 h 9997"/>
            <a:gd name="connsiteX21" fmla="*/ 1337 w 9915"/>
            <a:gd name="connsiteY21" fmla="*/ 6022 h 9997"/>
            <a:gd name="connsiteX22" fmla="*/ 1192 w 9915"/>
            <a:gd name="connsiteY22" fmla="*/ 5864 h 9997"/>
            <a:gd name="connsiteX23" fmla="*/ 830 w 9915"/>
            <a:gd name="connsiteY23" fmla="*/ 5449 h 9997"/>
            <a:gd name="connsiteX24" fmla="*/ 240 w 9915"/>
            <a:gd name="connsiteY24" fmla="*/ 4478 h 9997"/>
            <a:gd name="connsiteX25" fmla="*/ 89 w 9915"/>
            <a:gd name="connsiteY25" fmla="*/ 3917 h 9997"/>
            <a:gd name="connsiteX26" fmla="*/ 5 w 9915"/>
            <a:gd name="connsiteY26" fmla="*/ 3786 h 9997"/>
            <a:gd name="connsiteX27" fmla="*/ 610 w 9915"/>
            <a:gd name="connsiteY27" fmla="*/ 3463 h 9997"/>
            <a:gd name="connsiteX28" fmla="*/ 2091 w 9915"/>
            <a:gd name="connsiteY28" fmla="*/ 2440 h 9997"/>
            <a:gd name="connsiteX29" fmla="*/ 2702 w 9915"/>
            <a:gd name="connsiteY29" fmla="*/ 1295 h 9997"/>
            <a:gd name="connsiteX30" fmla="*/ 2821 w 9915"/>
            <a:gd name="connsiteY30" fmla="*/ 993 h 9997"/>
            <a:gd name="connsiteX31" fmla="*/ 3173 w 9915"/>
            <a:gd name="connsiteY31" fmla="*/ 606 h 9997"/>
            <a:gd name="connsiteX32" fmla="*/ 3289 w 9915"/>
            <a:gd name="connsiteY32" fmla="*/ 372 h 9997"/>
            <a:gd name="connsiteX33" fmla="*/ 3517 w 9915"/>
            <a:gd name="connsiteY33" fmla="*/ 186 h 9997"/>
            <a:gd name="connsiteX34" fmla="*/ 3678 w 9915"/>
            <a:gd name="connsiteY34" fmla="*/ 0 h 9997"/>
            <a:gd name="connsiteX35" fmla="*/ 3890 w 9915"/>
            <a:gd name="connsiteY35" fmla="*/ 292 h 9997"/>
            <a:gd name="connsiteX36" fmla="*/ 4101 w 9915"/>
            <a:gd name="connsiteY36" fmla="*/ 1133 h 9997"/>
            <a:gd name="connsiteX37" fmla="*/ 4265 w 9915"/>
            <a:gd name="connsiteY37" fmla="*/ 1937 h 9997"/>
            <a:gd name="connsiteX38" fmla="*/ 4419 w 9915"/>
            <a:gd name="connsiteY38" fmla="*/ 3025 h 9997"/>
            <a:gd name="connsiteX39" fmla="*/ 4704 w 9915"/>
            <a:gd name="connsiteY39" fmla="*/ 4155 h 9997"/>
            <a:gd name="connsiteX40" fmla="*/ 4924 w 9915"/>
            <a:gd name="connsiteY40" fmla="*/ 4057 h 9997"/>
            <a:gd name="connsiteX41" fmla="*/ 5360 w 9915"/>
            <a:gd name="connsiteY41" fmla="*/ 4161 h 9997"/>
            <a:gd name="connsiteX42" fmla="*/ 5500 w 9915"/>
            <a:gd name="connsiteY42" fmla="*/ 4240 h 9997"/>
            <a:gd name="connsiteX43" fmla="*/ 5818 w 9915"/>
            <a:gd name="connsiteY43" fmla="*/ 4654 h 9997"/>
            <a:gd name="connsiteX44" fmla="*/ 5709 w 9915"/>
            <a:gd name="connsiteY44" fmla="*/ 4898 h 9997"/>
            <a:gd name="connsiteX45" fmla="*/ 5688 w 9915"/>
            <a:gd name="connsiteY45" fmla="*/ 5416 h 9997"/>
            <a:gd name="connsiteX46" fmla="*/ 6365 w 9915"/>
            <a:gd name="connsiteY46" fmla="*/ 5702 h 9997"/>
            <a:gd name="connsiteX47" fmla="*/ 7013 w 9915"/>
            <a:gd name="connsiteY47" fmla="*/ 5787 h 9997"/>
            <a:gd name="connsiteX48" fmla="*/ 7492 w 9915"/>
            <a:gd name="connsiteY48" fmla="*/ 6220 h 9997"/>
            <a:gd name="connsiteX49" fmla="*/ 7910 w 9915"/>
            <a:gd name="connsiteY49" fmla="*/ 6585 h 9997"/>
            <a:gd name="connsiteX50" fmla="*/ 8796 w 9915"/>
            <a:gd name="connsiteY50" fmla="*/ 6616 h 9997"/>
            <a:gd name="connsiteX51" fmla="*/ 9637 w 9915"/>
            <a:gd name="connsiteY51" fmla="*/ 6793 h 9997"/>
            <a:gd name="connsiteX52" fmla="*/ 9806 w 9915"/>
            <a:gd name="connsiteY52" fmla="*/ 7198 h 9997"/>
            <a:gd name="connsiteX53" fmla="*/ 9722 w 9915"/>
            <a:gd name="connsiteY53" fmla="*/ 7356 h 9997"/>
            <a:gd name="connsiteX54" fmla="*/ 9507 w 9915"/>
            <a:gd name="connsiteY54" fmla="*/ 7764 h 9997"/>
            <a:gd name="connsiteX55" fmla="*/ 9454 w 9915"/>
            <a:gd name="connsiteY55" fmla="*/ 7871 h 9997"/>
            <a:gd name="connsiteX56" fmla="*/ 9518 w 9915"/>
            <a:gd name="connsiteY56" fmla="*/ 8023 h 9997"/>
            <a:gd name="connsiteX57" fmla="*/ 9581 w 9915"/>
            <a:gd name="connsiteY57" fmla="*/ 8267 h 9997"/>
            <a:gd name="connsiteX58" fmla="*/ 9483 w 9915"/>
            <a:gd name="connsiteY58" fmla="*/ 8593 h 9997"/>
            <a:gd name="connsiteX59" fmla="*/ 9441 w 9915"/>
            <a:gd name="connsiteY59" fmla="*/ 9202 h 9997"/>
            <a:gd name="connsiteX60" fmla="*/ 9399 w 9915"/>
            <a:gd name="connsiteY60" fmla="*/ 9443 h 9997"/>
            <a:gd name="connsiteX61" fmla="*/ 9293 w 9915"/>
            <a:gd name="connsiteY61" fmla="*/ 9750 h 9997"/>
            <a:gd name="connsiteX62" fmla="*/ 9018 w 9915"/>
            <a:gd name="connsiteY62" fmla="*/ 9997 h 9997"/>
            <a:gd name="connsiteX63" fmla="*/ 8550 w 9915"/>
            <a:gd name="connsiteY63" fmla="*/ 9869 h 9997"/>
            <a:gd name="connsiteX0" fmla="*/ 8623 w 10000"/>
            <a:gd name="connsiteY0" fmla="*/ 9872 h 10000"/>
            <a:gd name="connsiteX1" fmla="*/ 8335 w 10000"/>
            <a:gd name="connsiteY1" fmla="*/ 9744 h 10000"/>
            <a:gd name="connsiteX2" fmla="*/ 8007 w 10000"/>
            <a:gd name="connsiteY2" fmla="*/ 9272 h 10000"/>
            <a:gd name="connsiteX3" fmla="*/ 7743 w 10000"/>
            <a:gd name="connsiteY3" fmla="*/ 8748 h 10000"/>
            <a:gd name="connsiteX4" fmla="*/ 7300 w 10000"/>
            <a:gd name="connsiteY4" fmla="*/ 9245 h 10000"/>
            <a:gd name="connsiteX5" fmla="*/ 6775 w 10000"/>
            <a:gd name="connsiteY5" fmla="*/ 9187 h 10000"/>
            <a:gd name="connsiteX6" fmla="*/ 6321 w 10000"/>
            <a:gd name="connsiteY6" fmla="*/ 9287 h 10000"/>
            <a:gd name="connsiteX7" fmla="*/ 5764 w 10000"/>
            <a:gd name="connsiteY7" fmla="*/ 9178 h 10000"/>
            <a:gd name="connsiteX8" fmla="*/ 5443 w 10000"/>
            <a:gd name="connsiteY8" fmla="*/ 9056 h 10000"/>
            <a:gd name="connsiteX9" fmla="*/ 5342 w 10000"/>
            <a:gd name="connsiteY9" fmla="*/ 8928 h 10000"/>
            <a:gd name="connsiteX10" fmla="*/ 5009 w 10000"/>
            <a:gd name="connsiteY10" fmla="*/ 8800 h 10000"/>
            <a:gd name="connsiteX11" fmla="*/ 4528 w 10000"/>
            <a:gd name="connsiteY11" fmla="*/ 9013 h 10000"/>
            <a:gd name="connsiteX12" fmla="*/ 3758 w 10000"/>
            <a:gd name="connsiteY12" fmla="*/ 8870 h 10000"/>
            <a:gd name="connsiteX13" fmla="*/ 3101 w 10000"/>
            <a:gd name="connsiteY13" fmla="*/ 8501 h 10000"/>
            <a:gd name="connsiteX14" fmla="*/ 2670 w 10000"/>
            <a:gd name="connsiteY14" fmla="*/ 8340 h 10000"/>
            <a:gd name="connsiteX15" fmla="*/ 2378 w 10000"/>
            <a:gd name="connsiteY15" fmla="*/ 8244 h 10000"/>
            <a:gd name="connsiteX16" fmla="*/ 2287 w 10000"/>
            <a:gd name="connsiteY16" fmla="*/ 7976 h 10000"/>
            <a:gd name="connsiteX17" fmla="*/ 2402 w 10000"/>
            <a:gd name="connsiteY17" fmla="*/ 6685 h 10000"/>
            <a:gd name="connsiteX18" fmla="*/ 2438 w 10000"/>
            <a:gd name="connsiteY18" fmla="*/ 6298 h 10000"/>
            <a:gd name="connsiteX19" fmla="*/ 2312 w 10000"/>
            <a:gd name="connsiteY19" fmla="*/ 5470 h 10000"/>
            <a:gd name="connsiteX20" fmla="*/ 2032 w 10000"/>
            <a:gd name="connsiteY20" fmla="*/ 5521 h 10000"/>
            <a:gd name="connsiteX21" fmla="*/ 1348 w 10000"/>
            <a:gd name="connsiteY21" fmla="*/ 6024 h 10000"/>
            <a:gd name="connsiteX22" fmla="*/ 1202 w 10000"/>
            <a:gd name="connsiteY22" fmla="*/ 5866 h 10000"/>
            <a:gd name="connsiteX23" fmla="*/ 837 w 10000"/>
            <a:gd name="connsiteY23" fmla="*/ 5451 h 10000"/>
            <a:gd name="connsiteX24" fmla="*/ 242 w 10000"/>
            <a:gd name="connsiteY24" fmla="*/ 4479 h 10000"/>
            <a:gd name="connsiteX25" fmla="*/ 90 w 10000"/>
            <a:gd name="connsiteY25" fmla="*/ 3918 h 10000"/>
            <a:gd name="connsiteX26" fmla="*/ 5 w 10000"/>
            <a:gd name="connsiteY26" fmla="*/ 3787 h 10000"/>
            <a:gd name="connsiteX27" fmla="*/ 615 w 10000"/>
            <a:gd name="connsiteY27" fmla="*/ 3464 h 10000"/>
            <a:gd name="connsiteX28" fmla="*/ 2109 w 10000"/>
            <a:gd name="connsiteY28" fmla="*/ 2441 h 10000"/>
            <a:gd name="connsiteX29" fmla="*/ 2725 w 10000"/>
            <a:gd name="connsiteY29" fmla="*/ 1295 h 10000"/>
            <a:gd name="connsiteX30" fmla="*/ 2845 w 10000"/>
            <a:gd name="connsiteY30" fmla="*/ 993 h 10000"/>
            <a:gd name="connsiteX31" fmla="*/ 3200 w 10000"/>
            <a:gd name="connsiteY31" fmla="*/ 606 h 10000"/>
            <a:gd name="connsiteX32" fmla="*/ 3317 w 10000"/>
            <a:gd name="connsiteY32" fmla="*/ 372 h 10000"/>
            <a:gd name="connsiteX33" fmla="*/ 3547 w 10000"/>
            <a:gd name="connsiteY33" fmla="*/ 186 h 10000"/>
            <a:gd name="connsiteX34" fmla="*/ 3710 w 10000"/>
            <a:gd name="connsiteY34" fmla="*/ 0 h 10000"/>
            <a:gd name="connsiteX35" fmla="*/ 3923 w 10000"/>
            <a:gd name="connsiteY35" fmla="*/ 292 h 10000"/>
            <a:gd name="connsiteX36" fmla="*/ 4136 w 10000"/>
            <a:gd name="connsiteY36" fmla="*/ 1133 h 10000"/>
            <a:gd name="connsiteX37" fmla="*/ 4302 w 10000"/>
            <a:gd name="connsiteY37" fmla="*/ 1938 h 10000"/>
            <a:gd name="connsiteX38" fmla="*/ 4457 w 10000"/>
            <a:gd name="connsiteY38" fmla="*/ 3026 h 10000"/>
            <a:gd name="connsiteX39" fmla="*/ 4744 w 10000"/>
            <a:gd name="connsiteY39" fmla="*/ 4156 h 10000"/>
            <a:gd name="connsiteX40" fmla="*/ 4966 w 10000"/>
            <a:gd name="connsiteY40" fmla="*/ 4058 h 10000"/>
            <a:gd name="connsiteX41" fmla="*/ 5406 w 10000"/>
            <a:gd name="connsiteY41" fmla="*/ 4162 h 10000"/>
            <a:gd name="connsiteX42" fmla="*/ 5547 w 10000"/>
            <a:gd name="connsiteY42" fmla="*/ 4241 h 10000"/>
            <a:gd name="connsiteX43" fmla="*/ 5868 w 10000"/>
            <a:gd name="connsiteY43" fmla="*/ 4655 h 10000"/>
            <a:gd name="connsiteX44" fmla="*/ 5758 w 10000"/>
            <a:gd name="connsiteY44" fmla="*/ 4899 h 10000"/>
            <a:gd name="connsiteX45" fmla="*/ 5737 w 10000"/>
            <a:gd name="connsiteY45" fmla="*/ 5418 h 10000"/>
            <a:gd name="connsiteX46" fmla="*/ 6420 w 10000"/>
            <a:gd name="connsiteY46" fmla="*/ 5704 h 10000"/>
            <a:gd name="connsiteX47" fmla="*/ 7073 w 10000"/>
            <a:gd name="connsiteY47" fmla="*/ 5789 h 10000"/>
            <a:gd name="connsiteX48" fmla="*/ 7556 w 10000"/>
            <a:gd name="connsiteY48" fmla="*/ 6222 h 10000"/>
            <a:gd name="connsiteX49" fmla="*/ 7978 w 10000"/>
            <a:gd name="connsiteY49" fmla="*/ 6587 h 10000"/>
            <a:gd name="connsiteX50" fmla="*/ 8871 w 10000"/>
            <a:gd name="connsiteY50" fmla="*/ 6618 h 10000"/>
            <a:gd name="connsiteX51" fmla="*/ 9720 w 10000"/>
            <a:gd name="connsiteY51" fmla="*/ 6795 h 10000"/>
            <a:gd name="connsiteX52" fmla="*/ 9890 w 10000"/>
            <a:gd name="connsiteY52" fmla="*/ 7200 h 10000"/>
            <a:gd name="connsiteX53" fmla="*/ 9805 w 10000"/>
            <a:gd name="connsiteY53" fmla="*/ 7358 h 10000"/>
            <a:gd name="connsiteX54" fmla="*/ 9589 w 10000"/>
            <a:gd name="connsiteY54" fmla="*/ 7766 h 10000"/>
            <a:gd name="connsiteX55" fmla="*/ 9535 w 10000"/>
            <a:gd name="connsiteY55" fmla="*/ 7873 h 10000"/>
            <a:gd name="connsiteX56" fmla="*/ 9600 w 10000"/>
            <a:gd name="connsiteY56" fmla="*/ 8025 h 10000"/>
            <a:gd name="connsiteX57" fmla="*/ 9663 w 10000"/>
            <a:gd name="connsiteY57" fmla="*/ 8269 h 10000"/>
            <a:gd name="connsiteX58" fmla="*/ 9564 w 10000"/>
            <a:gd name="connsiteY58" fmla="*/ 8596 h 10000"/>
            <a:gd name="connsiteX59" fmla="*/ 9522 w 10000"/>
            <a:gd name="connsiteY59" fmla="*/ 9205 h 10000"/>
            <a:gd name="connsiteX60" fmla="*/ 9480 w 10000"/>
            <a:gd name="connsiteY60" fmla="*/ 9446 h 10000"/>
            <a:gd name="connsiteX61" fmla="*/ 9373 w 10000"/>
            <a:gd name="connsiteY61" fmla="*/ 9753 h 10000"/>
            <a:gd name="connsiteX62" fmla="*/ 9095 w 10000"/>
            <a:gd name="connsiteY62" fmla="*/ 10000 h 10000"/>
            <a:gd name="connsiteX63" fmla="*/ 8623 w 10000"/>
            <a:gd name="connsiteY63" fmla="*/ 9872 h 10000"/>
            <a:gd name="connsiteX0" fmla="*/ 8623 w 10000"/>
            <a:gd name="connsiteY0" fmla="*/ 9872 h 10000"/>
            <a:gd name="connsiteX1" fmla="*/ 8335 w 10000"/>
            <a:gd name="connsiteY1" fmla="*/ 9744 h 10000"/>
            <a:gd name="connsiteX2" fmla="*/ 8007 w 10000"/>
            <a:gd name="connsiteY2" fmla="*/ 9272 h 10000"/>
            <a:gd name="connsiteX3" fmla="*/ 7743 w 10000"/>
            <a:gd name="connsiteY3" fmla="*/ 8748 h 10000"/>
            <a:gd name="connsiteX4" fmla="*/ 7300 w 10000"/>
            <a:gd name="connsiteY4" fmla="*/ 9245 h 10000"/>
            <a:gd name="connsiteX5" fmla="*/ 6775 w 10000"/>
            <a:gd name="connsiteY5" fmla="*/ 9187 h 10000"/>
            <a:gd name="connsiteX6" fmla="*/ 6321 w 10000"/>
            <a:gd name="connsiteY6" fmla="*/ 9287 h 10000"/>
            <a:gd name="connsiteX7" fmla="*/ 5764 w 10000"/>
            <a:gd name="connsiteY7" fmla="*/ 9178 h 10000"/>
            <a:gd name="connsiteX8" fmla="*/ 5443 w 10000"/>
            <a:gd name="connsiteY8" fmla="*/ 9056 h 10000"/>
            <a:gd name="connsiteX9" fmla="*/ 5342 w 10000"/>
            <a:gd name="connsiteY9" fmla="*/ 8928 h 10000"/>
            <a:gd name="connsiteX10" fmla="*/ 5009 w 10000"/>
            <a:gd name="connsiteY10" fmla="*/ 8800 h 10000"/>
            <a:gd name="connsiteX11" fmla="*/ 4528 w 10000"/>
            <a:gd name="connsiteY11" fmla="*/ 9013 h 10000"/>
            <a:gd name="connsiteX12" fmla="*/ 3758 w 10000"/>
            <a:gd name="connsiteY12" fmla="*/ 8870 h 10000"/>
            <a:gd name="connsiteX13" fmla="*/ 3101 w 10000"/>
            <a:gd name="connsiteY13" fmla="*/ 8501 h 10000"/>
            <a:gd name="connsiteX14" fmla="*/ 2670 w 10000"/>
            <a:gd name="connsiteY14" fmla="*/ 8340 h 10000"/>
            <a:gd name="connsiteX15" fmla="*/ 2378 w 10000"/>
            <a:gd name="connsiteY15" fmla="*/ 8244 h 10000"/>
            <a:gd name="connsiteX16" fmla="*/ 2287 w 10000"/>
            <a:gd name="connsiteY16" fmla="*/ 7976 h 10000"/>
            <a:gd name="connsiteX17" fmla="*/ 2402 w 10000"/>
            <a:gd name="connsiteY17" fmla="*/ 6685 h 10000"/>
            <a:gd name="connsiteX18" fmla="*/ 2438 w 10000"/>
            <a:gd name="connsiteY18" fmla="*/ 6298 h 10000"/>
            <a:gd name="connsiteX19" fmla="*/ 2312 w 10000"/>
            <a:gd name="connsiteY19" fmla="*/ 5470 h 10000"/>
            <a:gd name="connsiteX20" fmla="*/ 2178 w 10000"/>
            <a:gd name="connsiteY20" fmla="*/ 6608 h 10000"/>
            <a:gd name="connsiteX21" fmla="*/ 1348 w 10000"/>
            <a:gd name="connsiteY21" fmla="*/ 6024 h 10000"/>
            <a:gd name="connsiteX22" fmla="*/ 1202 w 10000"/>
            <a:gd name="connsiteY22" fmla="*/ 5866 h 10000"/>
            <a:gd name="connsiteX23" fmla="*/ 837 w 10000"/>
            <a:gd name="connsiteY23" fmla="*/ 5451 h 10000"/>
            <a:gd name="connsiteX24" fmla="*/ 242 w 10000"/>
            <a:gd name="connsiteY24" fmla="*/ 4479 h 10000"/>
            <a:gd name="connsiteX25" fmla="*/ 90 w 10000"/>
            <a:gd name="connsiteY25" fmla="*/ 3918 h 10000"/>
            <a:gd name="connsiteX26" fmla="*/ 5 w 10000"/>
            <a:gd name="connsiteY26" fmla="*/ 3787 h 10000"/>
            <a:gd name="connsiteX27" fmla="*/ 615 w 10000"/>
            <a:gd name="connsiteY27" fmla="*/ 3464 h 10000"/>
            <a:gd name="connsiteX28" fmla="*/ 2109 w 10000"/>
            <a:gd name="connsiteY28" fmla="*/ 2441 h 10000"/>
            <a:gd name="connsiteX29" fmla="*/ 2725 w 10000"/>
            <a:gd name="connsiteY29" fmla="*/ 1295 h 10000"/>
            <a:gd name="connsiteX30" fmla="*/ 2845 w 10000"/>
            <a:gd name="connsiteY30" fmla="*/ 993 h 10000"/>
            <a:gd name="connsiteX31" fmla="*/ 3200 w 10000"/>
            <a:gd name="connsiteY31" fmla="*/ 606 h 10000"/>
            <a:gd name="connsiteX32" fmla="*/ 3317 w 10000"/>
            <a:gd name="connsiteY32" fmla="*/ 372 h 10000"/>
            <a:gd name="connsiteX33" fmla="*/ 3547 w 10000"/>
            <a:gd name="connsiteY33" fmla="*/ 186 h 10000"/>
            <a:gd name="connsiteX34" fmla="*/ 3710 w 10000"/>
            <a:gd name="connsiteY34" fmla="*/ 0 h 10000"/>
            <a:gd name="connsiteX35" fmla="*/ 3923 w 10000"/>
            <a:gd name="connsiteY35" fmla="*/ 292 h 10000"/>
            <a:gd name="connsiteX36" fmla="*/ 4136 w 10000"/>
            <a:gd name="connsiteY36" fmla="*/ 1133 h 10000"/>
            <a:gd name="connsiteX37" fmla="*/ 4302 w 10000"/>
            <a:gd name="connsiteY37" fmla="*/ 1938 h 10000"/>
            <a:gd name="connsiteX38" fmla="*/ 4457 w 10000"/>
            <a:gd name="connsiteY38" fmla="*/ 3026 h 10000"/>
            <a:gd name="connsiteX39" fmla="*/ 4744 w 10000"/>
            <a:gd name="connsiteY39" fmla="*/ 4156 h 10000"/>
            <a:gd name="connsiteX40" fmla="*/ 4966 w 10000"/>
            <a:gd name="connsiteY40" fmla="*/ 4058 h 10000"/>
            <a:gd name="connsiteX41" fmla="*/ 5406 w 10000"/>
            <a:gd name="connsiteY41" fmla="*/ 4162 h 10000"/>
            <a:gd name="connsiteX42" fmla="*/ 5547 w 10000"/>
            <a:gd name="connsiteY42" fmla="*/ 4241 h 10000"/>
            <a:gd name="connsiteX43" fmla="*/ 5868 w 10000"/>
            <a:gd name="connsiteY43" fmla="*/ 4655 h 10000"/>
            <a:gd name="connsiteX44" fmla="*/ 5758 w 10000"/>
            <a:gd name="connsiteY44" fmla="*/ 4899 h 10000"/>
            <a:gd name="connsiteX45" fmla="*/ 5737 w 10000"/>
            <a:gd name="connsiteY45" fmla="*/ 5418 h 10000"/>
            <a:gd name="connsiteX46" fmla="*/ 6420 w 10000"/>
            <a:gd name="connsiteY46" fmla="*/ 5704 h 10000"/>
            <a:gd name="connsiteX47" fmla="*/ 7073 w 10000"/>
            <a:gd name="connsiteY47" fmla="*/ 5789 h 10000"/>
            <a:gd name="connsiteX48" fmla="*/ 7556 w 10000"/>
            <a:gd name="connsiteY48" fmla="*/ 6222 h 10000"/>
            <a:gd name="connsiteX49" fmla="*/ 7978 w 10000"/>
            <a:gd name="connsiteY49" fmla="*/ 6587 h 10000"/>
            <a:gd name="connsiteX50" fmla="*/ 8871 w 10000"/>
            <a:gd name="connsiteY50" fmla="*/ 6618 h 10000"/>
            <a:gd name="connsiteX51" fmla="*/ 9720 w 10000"/>
            <a:gd name="connsiteY51" fmla="*/ 6795 h 10000"/>
            <a:gd name="connsiteX52" fmla="*/ 9890 w 10000"/>
            <a:gd name="connsiteY52" fmla="*/ 7200 h 10000"/>
            <a:gd name="connsiteX53" fmla="*/ 9805 w 10000"/>
            <a:gd name="connsiteY53" fmla="*/ 7358 h 10000"/>
            <a:gd name="connsiteX54" fmla="*/ 9589 w 10000"/>
            <a:gd name="connsiteY54" fmla="*/ 7766 h 10000"/>
            <a:gd name="connsiteX55" fmla="*/ 9535 w 10000"/>
            <a:gd name="connsiteY55" fmla="*/ 7873 h 10000"/>
            <a:gd name="connsiteX56" fmla="*/ 9600 w 10000"/>
            <a:gd name="connsiteY56" fmla="*/ 8025 h 10000"/>
            <a:gd name="connsiteX57" fmla="*/ 9663 w 10000"/>
            <a:gd name="connsiteY57" fmla="*/ 8269 h 10000"/>
            <a:gd name="connsiteX58" fmla="*/ 9564 w 10000"/>
            <a:gd name="connsiteY58" fmla="*/ 8596 h 10000"/>
            <a:gd name="connsiteX59" fmla="*/ 9522 w 10000"/>
            <a:gd name="connsiteY59" fmla="*/ 9205 h 10000"/>
            <a:gd name="connsiteX60" fmla="*/ 9480 w 10000"/>
            <a:gd name="connsiteY60" fmla="*/ 9446 h 10000"/>
            <a:gd name="connsiteX61" fmla="*/ 9373 w 10000"/>
            <a:gd name="connsiteY61" fmla="*/ 9753 h 10000"/>
            <a:gd name="connsiteX62" fmla="*/ 9095 w 10000"/>
            <a:gd name="connsiteY62" fmla="*/ 10000 h 10000"/>
            <a:gd name="connsiteX63" fmla="*/ 8623 w 10000"/>
            <a:gd name="connsiteY63" fmla="*/ 9872 h 10000"/>
            <a:gd name="connsiteX0" fmla="*/ 8682 w 10059"/>
            <a:gd name="connsiteY0" fmla="*/ 9872 h 10000"/>
            <a:gd name="connsiteX1" fmla="*/ 8394 w 10059"/>
            <a:gd name="connsiteY1" fmla="*/ 9744 h 10000"/>
            <a:gd name="connsiteX2" fmla="*/ 8066 w 10059"/>
            <a:gd name="connsiteY2" fmla="*/ 9272 h 10000"/>
            <a:gd name="connsiteX3" fmla="*/ 7802 w 10059"/>
            <a:gd name="connsiteY3" fmla="*/ 8748 h 10000"/>
            <a:gd name="connsiteX4" fmla="*/ 7359 w 10059"/>
            <a:gd name="connsiteY4" fmla="*/ 9245 h 10000"/>
            <a:gd name="connsiteX5" fmla="*/ 6834 w 10059"/>
            <a:gd name="connsiteY5" fmla="*/ 9187 h 10000"/>
            <a:gd name="connsiteX6" fmla="*/ 6380 w 10059"/>
            <a:gd name="connsiteY6" fmla="*/ 9287 h 10000"/>
            <a:gd name="connsiteX7" fmla="*/ 5823 w 10059"/>
            <a:gd name="connsiteY7" fmla="*/ 9178 h 10000"/>
            <a:gd name="connsiteX8" fmla="*/ 5502 w 10059"/>
            <a:gd name="connsiteY8" fmla="*/ 9056 h 10000"/>
            <a:gd name="connsiteX9" fmla="*/ 5401 w 10059"/>
            <a:gd name="connsiteY9" fmla="*/ 8928 h 10000"/>
            <a:gd name="connsiteX10" fmla="*/ 5068 w 10059"/>
            <a:gd name="connsiteY10" fmla="*/ 8800 h 10000"/>
            <a:gd name="connsiteX11" fmla="*/ 4587 w 10059"/>
            <a:gd name="connsiteY11" fmla="*/ 9013 h 10000"/>
            <a:gd name="connsiteX12" fmla="*/ 3817 w 10059"/>
            <a:gd name="connsiteY12" fmla="*/ 8870 h 10000"/>
            <a:gd name="connsiteX13" fmla="*/ 3160 w 10059"/>
            <a:gd name="connsiteY13" fmla="*/ 8501 h 10000"/>
            <a:gd name="connsiteX14" fmla="*/ 2729 w 10059"/>
            <a:gd name="connsiteY14" fmla="*/ 8340 h 10000"/>
            <a:gd name="connsiteX15" fmla="*/ 2437 w 10059"/>
            <a:gd name="connsiteY15" fmla="*/ 8244 h 10000"/>
            <a:gd name="connsiteX16" fmla="*/ 2346 w 10059"/>
            <a:gd name="connsiteY16" fmla="*/ 7976 h 10000"/>
            <a:gd name="connsiteX17" fmla="*/ 2461 w 10059"/>
            <a:gd name="connsiteY17" fmla="*/ 6685 h 10000"/>
            <a:gd name="connsiteX18" fmla="*/ 2497 w 10059"/>
            <a:gd name="connsiteY18" fmla="*/ 6298 h 10000"/>
            <a:gd name="connsiteX19" fmla="*/ 2371 w 10059"/>
            <a:gd name="connsiteY19" fmla="*/ 5470 h 10000"/>
            <a:gd name="connsiteX20" fmla="*/ 2237 w 10059"/>
            <a:gd name="connsiteY20" fmla="*/ 6608 h 10000"/>
            <a:gd name="connsiteX21" fmla="*/ 1407 w 10059"/>
            <a:gd name="connsiteY21" fmla="*/ 6024 h 10000"/>
            <a:gd name="connsiteX22" fmla="*/ 1261 w 10059"/>
            <a:gd name="connsiteY22" fmla="*/ 5866 h 10000"/>
            <a:gd name="connsiteX23" fmla="*/ 896 w 10059"/>
            <a:gd name="connsiteY23" fmla="*/ 5451 h 10000"/>
            <a:gd name="connsiteX24" fmla="*/ 1 w 10059"/>
            <a:gd name="connsiteY24" fmla="*/ 4708 h 10000"/>
            <a:gd name="connsiteX25" fmla="*/ 149 w 10059"/>
            <a:gd name="connsiteY25" fmla="*/ 3918 h 10000"/>
            <a:gd name="connsiteX26" fmla="*/ 64 w 10059"/>
            <a:gd name="connsiteY26" fmla="*/ 3787 h 10000"/>
            <a:gd name="connsiteX27" fmla="*/ 674 w 10059"/>
            <a:gd name="connsiteY27" fmla="*/ 3464 h 10000"/>
            <a:gd name="connsiteX28" fmla="*/ 2168 w 10059"/>
            <a:gd name="connsiteY28" fmla="*/ 2441 h 10000"/>
            <a:gd name="connsiteX29" fmla="*/ 2784 w 10059"/>
            <a:gd name="connsiteY29" fmla="*/ 1295 h 10000"/>
            <a:gd name="connsiteX30" fmla="*/ 2904 w 10059"/>
            <a:gd name="connsiteY30" fmla="*/ 993 h 10000"/>
            <a:gd name="connsiteX31" fmla="*/ 3259 w 10059"/>
            <a:gd name="connsiteY31" fmla="*/ 606 h 10000"/>
            <a:gd name="connsiteX32" fmla="*/ 3376 w 10059"/>
            <a:gd name="connsiteY32" fmla="*/ 372 h 10000"/>
            <a:gd name="connsiteX33" fmla="*/ 3606 w 10059"/>
            <a:gd name="connsiteY33" fmla="*/ 186 h 10000"/>
            <a:gd name="connsiteX34" fmla="*/ 3769 w 10059"/>
            <a:gd name="connsiteY34" fmla="*/ 0 h 10000"/>
            <a:gd name="connsiteX35" fmla="*/ 3982 w 10059"/>
            <a:gd name="connsiteY35" fmla="*/ 292 h 10000"/>
            <a:gd name="connsiteX36" fmla="*/ 4195 w 10059"/>
            <a:gd name="connsiteY36" fmla="*/ 1133 h 10000"/>
            <a:gd name="connsiteX37" fmla="*/ 4361 w 10059"/>
            <a:gd name="connsiteY37" fmla="*/ 1938 h 10000"/>
            <a:gd name="connsiteX38" fmla="*/ 4516 w 10059"/>
            <a:gd name="connsiteY38" fmla="*/ 3026 h 10000"/>
            <a:gd name="connsiteX39" fmla="*/ 4803 w 10059"/>
            <a:gd name="connsiteY39" fmla="*/ 4156 h 10000"/>
            <a:gd name="connsiteX40" fmla="*/ 5025 w 10059"/>
            <a:gd name="connsiteY40" fmla="*/ 4058 h 10000"/>
            <a:gd name="connsiteX41" fmla="*/ 5465 w 10059"/>
            <a:gd name="connsiteY41" fmla="*/ 4162 h 10000"/>
            <a:gd name="connsiteX42" fmla="*/ 5606 w 10059"/>
            <a:gd name="connsiteY42" fmla="*/ 4241 h 10000"/>
            <a:gd name="connsiteX43" fmla="*/ 5927 w 10059"/>
            <a:gd name="connsiteY43" fmla="*/ 4655 h 10000"/>
            <a:gd name="connsiteX44" fmla="*/ 5817 w 10059"/>
            <a:gd name="connsiteY44" fmla="*/ 4899 h 10000"/>
            <a:gd name="connsiteX45" fmla="*/ 5796 w 10059"/>
            <a:gd name="connsiteY45" fmla="*/ 5418 h 10000"/>
            <a:gd name="connsiteX46" fmla="*/ 6479 w 10059"/>
            <a:gd name="connsiteY46" fmla="*/ 5704 h 10000"/>
            <a:gd name="connsiteX47" fmla="*/ 7132 w 10059"/>
            <a:gd name="connsiteY47" fmla="*/ 5789 h 10000"/>
            <a:gd name="connsiteX48" fmla="*/ 7615 w 10059"/>
            <a:gd name="connsiteY48" fmla="*/ 6222 h 10000"/>
            <a:gd name="connsiteX49" fmla="*/ 8037 w 10059"/>
            <a:gd name="connsiteY49" fmla="*/ 6587 h 10000"/>
            <a:gd name="connsiteX50" fmla="*/ 8930 w 10059"/>
            <a:gd name="connsiteY50" fmla="*/ 6618 h 10000"/>
            <a:gd name="connsiteX51" fmla="*/ 9779 w 10059"/>
            <a:gd name="connsiteY51" fmla="*/ 6795 h 10000"/>
            <a:gd name="connsiteX52" fmla="*/ 9949 w 10059"/>
            <a:gd name="connsiteY52" fmla="*/ 7200 h 10000"/>
            <a:gd name="connsiteX53" fmla="*/ 9864 w 10059"/>
            <a:gd name="connsiteY53" fmla="*/ 7358 h 10000"/>
            <a:gd name="connsiteX54" fmla="*/ 9648 w 10059"/>
            <a:gd name="connsiteY54" fmla="*/ 7766 h 10000"/>
            <a:gd name="connsiteX55" fmla="*/ 9594 w 10059"/>
            <a:gd name="connsiteY55" fmla="*/ 7873 h 10000"/>
            <a:gd name="connsiteX56" fmla="*/ 9659 w 10059"/>
            <a:gd name="connsiteY56" fmla="*/ 8025 h 10000"/>
            <a:gd name="connsiteX57" fmla="*/ 9722 w 10059"/>
            <a:gd name="connsiteY57" fmla="*/ 8269 h 10000"/>
            <a:gd name="connsiteX58" fmla="*/ 9623 w 10059"/>
            <a:gd name="connsiteY58" fmla="*/ 8596 h 10000"/>
            <a:gd name="connsiteX59" fmla="*/ 9581 w 10059"/>
            <a:gd name="connsiteY59" fmla="*/ 9205 h 10000"/>
            <a:gd name="connsiteX60" fmla="*/ 9539 w 10059"/>
            <a:gd name="connsiteY60" fmla="*/ 9446 h 10000"/>
            <a:gd name="connsiteX61" fmla="*/ 9432 w 10059"/>
            <a:gd name="connsiteY61" fmla="*/ 9753 h 10000"/>
            <a:gd name="connsiteX62" fmla="*/ 9154 w 10059"/>
            <a:gd name="connsiteY62" fmla="*/ 10000 h 10000"/>
            <a:gd name="connsiteX63" fmla="*/ 8682 w 10059"/>
            <a:gd name="connsiteY63" fmla="*/ 9872 h 10000"/>
            <a:gd name="connsiteX0" fmla="*/ 8697 w 10074"/>
            <a:gd name="connsiteY0" fmla="*/ 9872 h 10000"/>
            <a:gd name="connsiteX1" fmla="*/ 8409 w 10074"/>
            <a:gd name="connsiteY1" fmla="*/ 9744 h 10000"/>
            <a:gd name="connsiteX2" fmla="*/ 8081 w 10074"/>
            <a:gd name="connsiteY2" fmla="*/ 9272 h 10000"/>
            <a:gd name="connsiteX3" fmla="*/ 7817 w 10074"/>
            <a:gd name="connsiteY3" fmla="*/ 8748 h 10000"/>
            <a:gd name="connsiteX4" fmla="*/ 7374 w 10074"/>
            <a:gd name="connsiteY4" fmla="*/ 9245 h 10000"/>
            <a:gd name="connsiteX5" fmla="*/ 6849 w 10074"/>
            <a:gd name="connsiteY5" fmla="*/ 9187 h 10000"/>
            <a:gd name="connsiteX6" fmla="*/ 6395 w 10074"/>
            <a:gd name="connsiteY6" fmla="*/ 9287 h 10000"/>
            <a:gd name="connsiteX7" fmla="*/ 5838 w 10074"/>
            <a:gd name="connsiteY7" fmla="*/ 9178 h 10000"/>
            <a:gd name="connsiteX8" fmla="*/ 5517 w 10074"/>
            <a:gd name="connsiteY8" fmla="*/ 9056 h 10000"/>
            <a:gd name="connsiteX9" fmla="*/ 5416 w 10074"/>
            <a:gd name="connsiteY9" fmla="*/ 8928 h 10000"/>
            <a:gd name="connsiteX10" fmla="*/ 5083 w 10074"/>
            <a:gd name="connsiteY10" fmla="*/ 8800 h 10000"/>
            <a:gd name="connsiteX11" fmla="*/ 4602 w 10074"/>
            <a:gd name="connsiteY11" fmla="*/ 9013 h 10000"/>
            <a:gd name="connsiteX12" fmla="*/ 3832 w 10074"/>
            <a:gd name="connsiteY12" fmla="*/ 8870 h 10000"/>
            <a:gd name="connsiteX13" fmla="*/ 3175 w 10074"/>
            <a:gd name="connsiteY13" fmla="*/ 8501 h 10000"/>
            <a:gd name="connsiteX14" fmla="*/ 2744 w 10074"/>
            <a:gd name="connsiteY14" fmla="*/ 8340 h 10000"/>
            <a:gd name="connsiteX15" fmla="*/ 2452 w 10074"/>
            <a:gd name="connsiteY15" fmla="*/ 8244 h 10000"/>
            <a:gd name="connsiteX16" fmla="*/ 2361 w 10074"/>
            <a:gd name="connsiteY16" fmla="*/ 7976 h 10000"/>
            <a:gd name="connsiteX17" fmla="*/ 2476 w 10074"/>
            <a:gd name="connsiteY17" fmla="*/ 6685 h 10000"/>
            <a:gd name="connsiteX18" fmla="*/ 2512 w 10074"/>
            <a:gd name="connsiteY18" fmla="*/ 6298 h 10000"/>
            <a:gd name="connsiteX19" fmla="*/ 2386 w 10074"/>
            <a:gd name="connsiteY19" fmla="*/ 5470 h 10000"/>
            <a:gd name="connsiteX20" fmla="*/ 2252 w 10074"/>
            <a:gd name="connsiteY20" fmla="*/ 6608 h 10000"/>
            <a:gd name="connsiteX21" fmla="*/ 1422 w 10074"/>
            <a:gd name="connsiteY21" fmla="*/ 6024 h 10000"/>
            <a:gd name="connsiteX22" fmla="*/ 1276 w 10074"/>
            <a:gd name="connsiteY22" fmla="*/ 5866 h 10000"/>
            <a:gd name="connsiteX23" fmla="*/ 711 w 10074"/>
            <a:gd name="connsiteY23" fmla="*/ 5794 h 10000"/>
            <a:gd name="connsiteX24" fmla="*/ 16 w 10074"/>
            <a:gd name="connsiteY24" fmla="*/ 4708 h 10000"/>
            <a:gd name="connsiteX25" fmla="*/ 164 w 10074"/>
            <a:gd name="connsiteY25" fmla="*/ 3918 h 10000"/>
            <a:gd name="connsiteX26" fmla="*/ 79 w 10074"/>
            <a:gd name="connsiteY26" fmla="*/ 3787 h 10000"/>
            <a:gd name="connsiteX27" fmla="*/ 689 w 10074"/>
            <a:gd name="connsiteY27" fmla="*/ 3464 h 10000"/>
            <a:gd name="connsiteX28" fmla="*/ 2183 w 10074"/>
            <a:gd name="connsiteY28" fmla="*/ 2441 h 10000"/>
            <a:gd name="connsiteX29" fmla="*/ 2799 w 10074"/>
            <a:gd name="connsiteY29" fmla="*/ 1295 h 10000"/>
            <a:gd name="connsiteX30" fmla="*/ 2919 w 10074"/>
            <a:gd name="connsiteY30" fmla="*/ 993 h 10000"/>
            <a:gd name="connsiteX31" fmla="*/ 3274 w 10074"/>
            <a:gd name="connsiteY31" fmla="*/ 606 h 10000"/>
            <a:gd name="connsiteX32" fmla="*/ 3391 w 10074"/>
            <a:gd name="connsiteY32" fmla="*/ 372 h 10000"/>
            <a:gd name="connsiteX33" fmla="*/ 3621 w 10074"/>
            <a:gd name="connsiteY33" fmla="*/ 186 h 10000"/>
            <a:gd name="connsiteX34" fmla="*/ 3784 w 10074"/>
            <a:gd name="connsiteY34" fmla="*/ 0 h 10000"/>
            <a:gd name="connsiteX35" fmla="*/ 3997 w 10074"/>
            <a:gd name="connsiteY35" fmla="*/ 292 h 10000"/>
            <a:gd name="connsiteX36" fmla="*/ 4210 w 10074"/>
            <a:gd name="connsiteY36" fmla="*/ 1133 h 10000"/>
            <a:gd name="connsiteX37" fmla="*/ 4376 w 10074"/>
            <a:gd name="connsiteY37" fmla="*/ 1938 h 10000"/>
            <a:gd name="connsiteX38" fmla="*/ 4531 w 10074"/>
            <a:gd name="connsiteY38" fmla="*/ 3026 h 10000"/>
            <a:gd name="connsiteX39" fmla="*/ 4818 w 10074"/>
            <a:gd name="connsiteY39" fmla="*/ 4156 h 10000"/>
            <a:gd name="connsiteX40" fmla="*/ 5040 w 10074"/>
            <a:gd name="connsiteY40" fmla="*/ 4058 h 10000"/>
            <a:gd name="connsiteX41" fmla="*/ 5480 w 10074"/>
            <a:gd name="connsiteY41" fmla="*/ 4162 h 10000"/>
            <a:gd name="connsiteX42" fmla="*/ 5621 w 10074"/>
            <a:gd name="connsiteY42" fmla="*/ 4241 h 10000"/>
            <a:gd name="connsiteX43" fmla="*/ 5942 w 10074"/>
            <a:gd name="connsiteY43" fmla="*/ 4655 h 10000"/>
            <a:gd name="connsiteX44" fmla="*/ 5832 w 10074"/>
            <a:gd name="connsiteY44" fmla="*/ 4899 h 10000"/>
            <a:gd name="connsiteX45" fmla="*/ 5811 w 10074"/>
            <a:gd name="connsiteY45" fmla="*/ 5418 h 10000"/>
            <a:gd name="connsiteX46" fmla="*/ 6494 w 10074"/>
            <a:gd name="connsiteY46" fmla="*/ 5704 h 10000"/>
            <a:gd name="connsiteX47" fmla="*/ 7147 w 10074"/>
            <a:gd name="connsiteY47" fmla="*/ 5789 h 10000"/>
            <a:gd name="connsiteX48" fmla="*/ 7630 w 10074"/>
            <a:gd name="connsiteY48" fmla="*/ 6222 h 10000"/>
            <a:gd name="connsiteX49" fmla="*/ 8052 w 10074"/>
            <a:gd name="connsiteY49" fmla="*/ 6587 h 10000"/>
            <a:gd name="connsiteX50" fmla="*/ 8945 w 10074"/>
            <a:gd name="connsiteY50" fmla="*/ 6618 h 10000"/>
            <a:gd name="connsiteX51" fmla="*/ 9794 w 10074"/>
            <a:gd name="connsiteY51" fmla="*/ 6795 h 10000"/>
            <a:gd name="connsiteX52" fmla="*/ 9964 w 10074"/>
            <a:gd name="connsiteY52" fmla="*/ 7200 h 10000"/>
            <a:gd name="connsiteX53" fmla="*/ 9879 w 10074"/>
            <a:gd name="connsiteY53" fmla="*/ 7358 h 10000"/>
            <a:gd name="connsiteX54" fmla="*/ 9663 w 10074"/>
            <a:gd name="connsiteY54" fmla="*/ 7766 h 10000"/>
            <a:gd name="connsiteX55" fmla="*/ 9609 w 10074"/>
            <a:gd name="connsiteY55" fmla="*/ 7873 h 10000"/>
            <a:gd name="connsiteX56" fmla="*/ 9674 w 10074"/>
            <a:gd name="connsiteY56" fmla="*/ 8025 h 10000"/>
            <a:gd name="connsiteX57" fmla="*/ 9737 w 10074"/>
            <a:gd name="connsiteY57" fmla="*/ 8269 h 10000"/>
            <a:gd name="connsiteX58" fmla="*/ 9638 w 10074"/>
            <a:gd name="connsiteY58" fmla="*/ 8596 h 10000"/>
            <a:gd name="connsiteX59" fmla="*/ 9596 w 10074"/>
            <a:gd name="connsiteY59" fmla="*/ 9205 h 10000"/>
            <a:gd name="connsiteX60" fmla="*/ 9554 w 10074"/>
            <a:gd name="connsiteY60" fmla="*/ 9446 h 10000"/>
            <a:gd name="connsiteX61" fmla="*/ 9447 w 10074"/>
            <a:gd name="connsiteY61" fmla="*/ 9753 h 10000"/>
            <a:gd name="connsiteX62" fmla="*/ 9169 w 10074"/>
            <a:gd name="connsiteY62" fmla="*/ 10000 h 10000"/>
            <a:gd name="connsiteX63" fmla="*/ 8697 w 10074"/>
            <a:gd name="connsiteY63" fmla="*/ 9872 h 10000"/>
            <a:gd name="connsiteX0" fmla="*/ 8697 w 10074"/>
            <a:gd name="connsiteY0" fmla="*/ 9872 h 10000"/>
            <a:gd name="connsiteX1" fmla="*/ 8409 w 10074"/>
            <a:gd name="connsiteY1" fmla="*/ 9744 h 10000"/>
            <a:gd name="connsiteX2" fmla="*/ 8081 w 10074"/>
            <a:gd name="connsiteY2" fmla="*/ 9272 h 10000"/>
            <a:gd name="connsiteX3" fmla="*/ 7817 w 10074"/>
            <a:gd name="connsiteY3" fmla="*/ 8748 h 10000"/>
            <a:gd name="connsiteX4" fmla="*/ 7374 w 10074"/>
            <a:gd name="connsiteY4" fmla="*/ 9245 h 10000"/>
            <a:gd name="connsiteX5" fmla="*/ 6849 w 10074"/>
            <a:gd name="connsiteY5" fmla="*/ 9187 h 10000"/>
            <a:gd name="connsiteX6" fmla="*/ 6395 w 10074"/>
            <a:gd name="connsiteY6" fmla="*/ 9287 h 10000"/>
            <a:gd name="connsiteX7" fmla="*/ 5838 w 10074"/>
            <a:gd name="connsiteY7" fmla="*/ 9178 h 10000"/>
            <a:gd name="connsiteX8" fmla="*/ 5517 w 10074"/>
            <a:gd name="connsiteY8" fmla="*/ 9056 h 10000"/>
            <a:gd name="connsiteX9" fmla="*/ 5416 w 10074"/>
            <a:gd name="connsiteY9" fmla="*/ 8928 h 10000"/>
            <a:gd name="connsiteX10" fmla="*/ 5083 w 10074"/>
            <a:gd name="connsiteY10" fmla="*/ 8800 h 10000"/>
            <a:gd name="connsiteX11" fmla="*/ 4602 w 10074"/>
            <a:gd name="connsiteY11" fmla="*/ 9013 h 10000"/>
            <a:gd name="connsiteX12" fmla="*/ 3832 w 10074"/>
            <a:gd name="connsiteY12" fmla="*/ 8870 h 10000"/>
            <a:gd name="connsiteX13" fmla="*/ 3175 w 10074"/>
            <a:gd name="connsiteY13" fmla="*/ 8501 h 10000"/>
            <a:gd name="connsiteX14" fmla="*/ 2744 w 10074"/>
            <a:gd name="connsiteY14" fmla="*/ 8340 h 10000"/>
            <a:gd name="connsiteX15" fmla="*/ 2452 w 10074"/>
            <a:gd name="connsiteY15" fmla="*/ 8244 h 10000"/>
            <a:gd name="connsiteX16" fmla="*/ 2361 w 10074"/>
            <a:gd name="connsiteY16" fmla="*/ 7976 h 10000"/>
            <a:gd name="connsiteX17" fmla="*/ 2476 w 10074"/>
            <a:gd name="connsiteY17" fmla="*/ 6685 h 10000"/>
            <a:gd name="connsiteX18" fmla="*/ 2512 w 10074"/>
            <a:gd name="connsiteY18" fmla="*/ 6298 h 10000"/>
            <a:gd name="connsiteX19" fmla="*/ 2386 w 10074"/>
            <a:gd name="connsiteY19" fmla="*/ 5470 h 10000"/>
            <a:gd name="connsiteX20" fmla="*/ 2252 w 10074"/>
            <a:gd name="connsiteY20" fmla="*/ 6608 h 10000"/>
            <a:gd name="connsiteX21" fmla="*/ 1422 w 10074"/>
            <a:gd name="connsiteY21" fmla="*/ 6024 h 10000"/>
            <a:gd name="connsiteX22" fmla="*/ 1326 w 10074"/>
            <a:gd name="connsiteY22" fmla="*/ 6381 h 10000"/>
            <a:gd name="connsiteX23" fmla="*/ 711 w 10074"/>
            <a:gd name="connsiteY23" fmla="*/ 5794 h 10000"/>
            <a:gd name="connsiteX24" fmla="*/ 16 w 10074"/>
            <a:gd name="connsiteY24" fmla="*/ 4708 h 10000"/>
            <a:gd name="connsiteX25" fmla="*/ 164 w 10074"/>
            <a:gd name="connsiteY25" fmla="*/ 3918 h 10000"/>
            <a:gd name="connsiteX26" fmla="*/ 79 w 10074"/>
            <a:gd name="connsiteY26" fmla="*/ 3787 h 10000"/>
            <a:gd name="connsiteX27" fmla="*/ 689 w 10074"/>
            <a:gd name="connsiteY27" fmla="*/ 3464 h 10000"/>
            <a:gd name="connsiteX28" fmla="*/ 2183 w 10074"/>
            <a:gd name="connsiteY28" fmla="*/ 2441 h 10000"/>
            <a:gd name="connsiteX29" fmla="*/ 2799 w 10074"/>
            <a:gd name="connsiteY29" fmla="*/ 1295 h 10000"/>
            <a:gd name="connsiteX30" fmla="*/ 2919 w 10074"/>
            <a:gd name="connsiteY30" fmla="*/ 993 h 10000"/>
            <a:gd name="connsiteX31" fmla="*/ 3274 w 10074"/>
            <a:gd name="connsiteY31" fmla="*/ 606 h 10000"/>
            <a:gd name="connsiteX32" fmla="*/ 3391 w 10074"/>
            <a:gd name="connsiteY32" fmla="*/ 372 h 10000"/>
            <a:gd name="connsiteX33" fmla="*/ 3621 w 10074"/>
            <a:gd name="connsiteY33" fmla="*/ 186 h 10000"/>
            <a:gd name="connsiteX34" fmla="*/ 3784 w 10074"/>
            <a:gd name="connsiteY34" fmla="*/ 0 h 10000"/>
            <a:gd name="connsiteX35" fmla="*/ 3997 w 10074"/>
            <a:gd name="connsiteY35" fmla="*/ 292 h 10000"/>
            <a:gd name="connsiteX36" fmla="*/ 4210 w 10074"/>
            <a:gd name="connsiteY36" fmla="*/ 1133 h 10000"/>
            <a:gd name="connsiteX37" fmla="*/ 4376 w 10074"/>
            <a:gd name="connsiteY37" fmla="*/ 1938 h 10000"/>
            <a:gd name="connsiteX38" fmla="*/ 4531 w 10074"/>
            <a:gd name="connsiteY38" fmla="*/ 3026 h 10000"/>
            <a:gd name="connsiteX39" fmla="*/ 4818 w 10074"/>
            <a:gd name="connsiteY39" fmla="*/ 4156 h 10000"/>
            <a:gd name="connsiteX40" fmla="*/ 5040 w 10074"/>
            <a:gd name="connsiteY40" fmla="*/ 4058 h 10000"/>
            <a:gd name="connsiteX41" fmla="*/ 5480 w 10074"/>
            <a:gd name="connsiteY41" fmla="*/ 4162 h 10000"/>
            <a:gd name="connsiteX42" fmla="*/ 5621 w 10074"/>
            <a:gd name="connsiteY42" fmla="*/ 4241 h 10000"/>
            <a:gd name="connsiteX43" fmla="*/ 5942 w 10074"/>
            <a:gd name="connsiteY43" fmla="*/ 4655 h 10000"/>
            <a:gd name="connsiteX44" fmla="*/ 5832 w 10074"/>
            <a:gd name="connsiteY44" fmla="*/ 4899 h 10000"/>
            <a:gd name="connsiteX45" fmla="*/ 5811 w 10074"/>
            <a:gd name="connsiteY45" fmla="*/ 5418 h 10000"/>
            <a:gd name="connsiteX46" fmla="*/ 6494 w 10074"/>
            <a:gd name="connsiteY46" fmla="*/ 5704 h 10000"/>
            <a:gd name="connsiteX47" fmla="*/ 7147 w 10074"/>
            <a:gd name="connsiteY47" fmla="*/ 5789 h 10000"/>
            <a:gd name="connsiteX48" fmla="*/ 7630 w 10074"/>
            <a:gd name="connsiteY48" fmla="*/ 6222 h 10000"/>
            <a:gd name="connsiteX49" fmla="*/ 8052 w 10074"/>
            <a:gd name="connsiteY49" fmla="*/ 6587 h 10000"/>
            <a:gd name="connsiteX50" fmla="*/ 8945 w 10074"/>
            <a:gd name="connsiteY50" fmla="*/ 6618 h 10000"/>
            <a:gd name="connsiteX51" fmla="*/ 9794 w 10074"/>
            <a:gd name="connsiteY51" fmla="*/ 6795 h 10000"/>
            <a:gd name="connsiteX52" fmla="*/ 9964 w 10074"/>
            <a:gd name="connsiteY52" fmla="*/ 7200 h 10000"/>
            <a:gd name="connsiteX53" fmla="*/ 9879 w 10074"/>
            <a:gd name="connsiteY53" fmla="*/ 7358 h 10000"/>
            <a:gd name="connsiteX54" fmla="*/ 9663 w 10074"/>
            <a:gd name="connsiteY54" fmla="*/ 7766 h 10000"/>
            <a:gd name="connsiteX55" fmla="*/ 9609 w 10074"/>
            <a:gd name="connsiteY55" fmla="*/ 7873 h 10000"/>
            <a:gd name="connsiteX56" fmla="*/ 9674 w 10074"/>
            <a:gd name="connsiteY56" fmla="*/ 8025 h 10000"/>
            <a:gd name="connsiteX57" fmla="*/ 9737 w 10074"/>
            <a:gd name="connsiteY57" fmla="*/ 8269 h 10000"/>
            <a:gd name="connsiteX58" fmla="*/ 9638 w 10074"/>
            <a:gd name="connsiteY58" fmla="*/ 8596 h 10000"/>
            <a:gd name="connsiteX59" fmla="*/ 9596 w 10074"/>
            <a:gd name="connsiteY59" fmla="*/ 9205 h 10000"/>
            <a:gd name="connsiteX60" fmla="*/ 9554 w 10074"/>
            <a:gd name="connsiteY60" fmla="*/ 9446 h 10000"/>
            <a:gd name="connsiteX61" fmla="*/ 9447 w 10074"/>
            <a:gd name="connsiteY61" fmla="*/ 9753 h 10000"/>
            <a:gd name="connsiteX62" fmla="*/ 9169 w 10074"/>
            <a:gd name="connsiteY62" fmla="*/ 10000 h 10000"/>
            <a:gd name="connsiteX63" fmla="*/ 8697 w 10074"/>
            <a:gd name="connsiteY63" fmla="*/ 9872 h 10000"/>
            <a:gd name="connsiteX0" fmla="*/ 8697 w 10074"/>
            <a:gd name="connsiteY0" fmla="*/ 9872 h 10000"/>
            <a:gd name="connsiteX1" fmla="*/ 8409 w 10074"/>
            <a:gd name="connsiteY1" fmla="*/ 9744 h 10000"/>
            <a:gd name="connsiteX2" fmla="*/ 8081 w 10074"/>
            <a:gd name="connsiteY2" fmla="*/ 9272 h 10000"/>
            <a:gd name="connsiteX3" fmla="*/ 7817 w 10074"/>
            <a:gd name="connsiteY3" fmla="*/ 8748 h 10000"/>
            <a:gd name="connsiteX4" fmla="*/ 7374 w 10074"/>
            <a:gd name="connsiteY4" fmla="*/ 9245 h 10000"/>
            <a:gd name="connsiteX5" fmla="*/ 6849 w 10074"/>
            <a:gd name="connsiteY5" fmla="*/ 9187 h 10000"/>
            <a:gd name="connsiteX6" fmla="*/ 6395 w 10074"/>
            <a:gd name="connsiteY6" fmla="*/ 9287 h 10000"/>
            <a:gd name="connsiteX7" fmla="*/ 5838 w 10074"/>
            <a:gd name="connsiteY7" fmla="*/ 9178 h 10000"/>
            <a:gd name="connsiteX8" fmla="*/ 5517 w 10074"/>
            <a:gd name="connsiteY8" fmla="*/ 9056 h 10000"/>
            <a:gd name="connsiteX9" fmla="*/ 5416 w 10074"/>
            <a:gd name="connsiteY9" fmla="*/ 8928 h 10000"/>
            <a:gd name="connsiteX10" fmla="*/ 5083 w 10074"/>
            <a:gd name="connsiteY10" fmla="*/ 8800 h 10000"/>
            <a:gd name="connsiteX11" fmla="*/ 4602 w 10074"/>
            <a:gd name="connsiteY11" fmla="*/ 9013 h 10000"/>
            <a:gd name="connsiteX12" fmla="*/ 3832 w 10074"/>
            <a:gd name="connsiteY12" fmla="*/ 8870 h 10000"/>
            <a:gd name="connsiteX13" fmla="*/ 3175 w 10074"/>
            <a:gd name="connsiteY13" fmla="*/ 8501 h 10000"/>
            <a:gd name="connsiteX14" fmla="*/ 2744 w 10074"/>
            <a:gd name="connsiteY14" fmla="*/ 8340 h 10000"/>
            <a:gd name="connsiteX15" fmla="*/ 2452 w 10074"/>
            <a:gd name="connsiteY15" fmla="*/ 8244 h 10000"/>
            <a:gd name="connsiteX16" fmla="*/ 2361 w 10074"/>
            <a:gd name="connsiteY16" fmla="*/ 7976 h 10000"/>
            <a:gd name="connsiteX17" fmla="*/ 2476 w 10074"/>
            <a:gd name="connsiteY17" fmla="*/ 6685 h 10000"/>
            <a:gd name="connsiteX18" fmla="*/ 2512 w 10074"/>
            <a:gd name="connsiteY18" fmla="*/ 6298 h 10000"/>
            <a:gd name="connsiteX19" fmla="*/ 2386 w 10074"/>
            <a:gd name="connsiteY19" fmla="*/ 5470 h 10000"/>
            <a:gd name="connsiteX20" fmla="*/ 2252 w 10074"/>
            <a:gd name="connsiteY20" fmla="*/ 6608 h 10000"/>
            <a:gd name="connsiteX21" fmla="*/ 1326 w 10074"/>
            <a:gd name="connsiteY21" fmla="*/ 6381 h 10000"/>
            <a:gd name="connsiteX22" fmla="*/ 711 w 10074"/>
            <a:gd name="connsiteY22" fmla="*/ 5794 h 10000"/>
            <a:gd name="connsiteX23" fmla="*/ 16 w 10074"/>
            <a:gd name="connsiteY23" fmla="*/ 4708 h 10000"/>
            <a:gd name="connsiteX24" fmla="*/ 164 w 10074"/>
            <a:gd name="connsiteY24" fmla="*/ 3918 h 10000"/>
            <a:gd name="connsiteX25" fmla="*/ 79 w 10074"/>
            <a:gd name="connsiteY25" fmla="*/ 3787 h 10000"/>
            <a:gd name="connsiteX26" fmla="*/ 689 w 10074"/>
            <a:gd name="connsiteY26" fmla="*/ 3464 h 10000"/>
            <a:gd name="connsiteX27" fmla="*/ 2183 w 10074"/>
            <a:gd name="connsiteY27" fmla="*/ 2441 h 10000"/>
            <a:gd name="connsiteX28" fmla="*/ 2799 w 10074"/>
            <a:gd name="connsiteY28" fmla="*/ 1295 h 10000"/>
            <a:gd name="connsiteX29" fmla="*/ 2919 w 10074"/>
            <a:gd name="connsiteY29" fmla="*/ 993 h 10000"/>
            <a:gd name="connsiteX30" fmla="*/ 3274 w 10074"/>
            <a:gd name="connsiteY30" fmla="*/ 606 h 10000"/>
            <a:gd name="connsiteX31" fmla="*/ 3391 w 10074"/>
            <a:gd name="connsiteY31" fmla="*/ 372 h 10000"/>
            <a:gd name="connsiteX32" fmla="*/ 3621 w 10074"/>
            <a:gd name="connsiteY32" fmla="*/ 186 h 10000"/>
            <a:gd name="connsiteX33" fmla="*/ 3784 w 10074"/>
            <a:gd name="connsiteY33" fmla="*/ 0 h 10000"/>
            <a:gd name="connsiteX34" fmla="*/ 3997 w 10074"/>
            <a:gd name="connsiteY34" fmla="*/ 292 h 10000"/>
            <a:gd name="connsiteX35" fmla="*/ 4210 w 10074"/>
            <a:gd name="connsiteY35" fmla="*/ 1133 h 10000"/>
            <a:gd name="connsiteX36" fmla="*/ 4376 w 10074"/>
            <a:gd name="connsiteY36" fmla="*/ 1938 h 10000"/>
            <a:gd name="connsiteX37" fmla="*/ 4531 w 10074"/>
            <a:gd name="connsiteY37" fmla="*/ 3026 h 10000"/>
            <a:gd name="connsiteX38" fmla="*/ 4818 w 10074"/>
            <a:gd name="connsiteY38" fmla="*/ 4156 h 10000"/>
            <a:gd name="connsiteX39" fmla="*/ 5040 w 10074"/>
            <a:gd name="connsiteY39" fmla="*/ 4058 h 10000"/>
            <a:gd name="connsiteX40" fmla="*/ 5480 w 10074"/>
            <a:gd name="connsiteY40" fmla="*/ 4162 h 10000"/>
            <a:gd name="connsiteX41" fmla="*/ 5621 w 10074"/>
            <a:gd name="connsiteY41" fmla="*/ 4241 h 10000"/>
            <a:gd name="connsiteX42" fmla="*/ 5942 w 10074"/>
            <a:gd name="connsiteY42" fmla="*/ 4655 h 10000"/>
            <a:gd name="connsiteX43" fmla="*/ 5832 w 10074"/>
            <a:gd name="connsiteY43" fmla="*/ 4899 h 10000"/>
            <a:gd name="connsiteX44" fmla="*/ 5811 w 10074"/>
            <a:gd name="connsiteY44" fmla="*/ 5418 h 10000"/>
            <a:gd name="connsiteX45" fmla="*/ 6494 w 10074"/>
            <a:gd name="connsiteY45" fmla="*/ 5704 h 10000"/>
            <a:gd name="connsiteX46" fmla="*/ 7147 w 10074"/>
            <a:gd name="connsiteY46" fmla="*/ 5789 h 10000"/>
            <a:gd name="connsiteX47" fmla="*/ 7630 w 10074"/>
            <a:gd name="connsiteY47" fmla="*/ 6222 h 10000"/>
            <a:gd name="connsiteX48" fmla="*/ 8052 w 10074"/>
            <a:gd name="connsiteY48" fmla="*/ 6587 h 10000"/>
            <a:gd name="connsiteX49" fmla="*/ 8945 w 10074"/>
            <a:gd name="connsiteY49" fmla="*/ 6618 h 10000"/>
            <a:gd name="connsiteX50" fmla="*/ 9794 w 10074"/>
            <a:gd name="connsiteY50" fmla="*/ 6795 h 10000"/>
            <a:gd name="connsiteX51" fmla="*/ 9964 w 10074"/>
            <a:gd name="connsiteY51" fmla="*/ 7200 h 10000"/>
            <a:gd name="connsiteX52" fmla="*/ 9879 w 10074"/>
            <a:gd name="connsiteY52" fmla="*/ 7358 h 10000"/>
            <a:gd name="connsiteX53" fmla="*/ 9663 w 10074"/>
            <a:gd name="connsiteY53" fmla="*/ 7766 h 10000"/>
            <a:gd name="connsiteX54" fmla="*/ 9609 w 10074"/>
            <a:gd name="connsiteY54" fmla="*/ 7873 h 10000"/>
            <a:gd name="connsiteX55" fmla="*/ 9674 w 10074"/>
            <a:gd name="connsiteY55" fmla="*/ 8025 h 10000"/>
            <a:gd name="connsiteX56" fmla="*/ 9737 w 10074"/>
            <a:gd name="connsiteY56" fmla="*/ 8269 h 10000"/>
            <a:gd name="connsiteX57" fmla="*/ 9638 w 10074"/>
            <a:gd name="connsiteY57" fmla="*/ 8596 h 10000"/>
            <a:gd name="connsiteX58" fmla="*/ 9596 w 10074"/>
            <a:gd name="connsiteY58" fmla="*/ 9205 h 10000"/>
            <a:gd name="connsiteX59" fmla="*/ 9554 w 10074"/>
            <a:gd name="connsiteY59" fmla="*/ 9446 h 10000"/>
            <a:gd name="connsiteX60" fmla="*/ 9447 w 10074"/>
            <a:gd name="connsiteY60" fmla="*/ 9753 h 10000"/>
            <a:gd name="connsiteX61" fmla="*/ 9169 w 10074"/>
            <a:gd name="connsiteY61" fmla="*/ 10000 h 10000"/>
            <a:gd name="connsiteX62" fmla="*/ 8697 w 10074"/>
            <a:gd name="connsiteY62" fmla="*/ 9872 h 10000"/>
            <a:gd name="connsiteX0" fmla="*/ 9169 w 10546"/>
            <a:gd name="connsiteY0" fmla="*/ 9872 h 10000"/>
            <a:gd name="connsiteX1" fmla="*/ 8881 w 10546"/>
            <a:gd name="connsiteY1" fmla="*/ 9744 h 10000"/>
            <a:gd name="connsiteX2" fmla="*/ 8553 w 10546"/>
            <a:gd name="connsiteY2" fmla="*/ 9272 h 10000"/>
            <a:gd name="connsiteX3" fmla="*/ 8289 w 10546"/>
            <a:gd name="connsiteY3" fmla="*/ 8748 h 10000"/>
            <a:gd name="connsiteX4" fmla="*/ 7846 w 10546"/>
            <a:gd name="connsiteY4" fmla="*/ 9245 h 10000"/>
            <a:gd name="connsiteX5" fmla="*/ 7321 w 10546"/>
            <a:gd name="connsiteY5" fmla="*/ 9187 h 10000"/>
            <a:gd name="connsiteX6" fmla="*/ 6867 w 10546"/>
            <a:gd name="connsiteY6" fmla="*/ 9287 h 10000"/>
            <a:gd name="connsiteX7" fmla="*/ 6310 w 10546"/>
            <a:gd name="connsiteY7" fmla="*/ 9178 h 10000"/>
            <a:gd name="connsiteX8" fmla="*/ 5989 w 10546"/>
            <a:gd name="connsiteY8" fmla="*/ 9056 h 10000"/>
            <a:gd name="connsiteX9" fmla="*/ 5888 w 10546"/>
            <a:gd name="connsiteY9" fmla="*/ 8928 h 10000"/>
            <a:gd name="connsiteX10" fmla="*/ 5555 w 10546"/>
            <a:gd name="connsiteY10" fmla="*/ 8800 h 10000"/>
            <a:gd name="connsiteX11" fmla="*/ 5074 w 10546"/>
            <a:gd name="connsiteY11" fmla="*/ 9013 h 10000"/>
            <a:gd name="connsiteX12" fmla="*/ 4304 w 10546"/>
            <a:gd name="connsiteY12" fmla="*/ 8870 h 10000"/>
            <a:gd name="connsiteX13" fmla="*/ 3647 w 10546"/>
            <a:gd name="connsiteY13" fmla="*/ 8501 h 10000"/>
            <a:gd name="connsiteX14" fmla="*/ 3216 w 10546"/>
            <a:gd name="connsiteY14" fmla="*/ 8340 h 10000"/>
            <a:gd name="connsiteX15" fmla="*/ 2924 w 10546"/>
            <a:gd name="connsiteY15" fmla="*/ 8244 h 10000"/>
            <a:gd name="connsiteX16" fmla="*/ 2833 w 10546"/>
            <a:gd name="connsiteY16" fmla="*/ 7976 h 10000"/>
            <a:gd name="connsiteX17" fmla="*/ 2948 w 10546"/>
            <a:gd name="connsiteY17" fmla="*/ 6685 h 10000"/>
            <a:gd name="connsiteX18" fmla="*/ 2984 w 10546"/>
            <a:gd name="connsiteY18" fmla="*/ 6298 h 10000"/>
            <a:gd name="connsiteX19" fmla="*/ 2858 w 10546"/>
            <a:gd name="connsiteY19" fmla="*/ 5470 h 10000"/>
            <a:gd name="connsiteX20" fmla="*/ 2724 w 10546"/>
            <a:gd name="connsiteY20" fmla="*/ 6608 h 10000"/>
            <a:gd name="connsiteX21" fmla="*/ 1798 w 10546"/>
            <a:gd name="connsiteY21" fmla="*/ 6381 h 10000"/>
            <a:gd name="connsiteX22" fmla="*/ 1183 w 10546"/>
            <a:gd name="connsiteY22" fmla="*/ 5794 h 10000"/>
            <a:gd name="connsiteX23" fmla="*/ 488 w 10546"/>
            <a:gd name="connsiteY23" fmla="*/ 4708 h 10000"/>
            <a:gd name="connsiteX24" fmla="*/ 636 w 10546"/>
            <a:gd name="connsiteY24" fmla="*/ 3918 h 10000"/>
            <a:gd name="connsiteX25" fmla="*/ 0 w 10546"/>
            <a:gd name="connsiteY25" fmla="*/ 3673 h 10000"/>
            <a:gd name="connsiteX26" fmla="*/ 1161 w 10546"/>
            <a:gd name="connsiteY26" fmla="*/ 3464 h 10000"/>
            <a:gd name="connsiteX27" fmla="*/ 2655 w 10546"/>
            <a:gd name="connsiteY27" fmla="*/ 2441 h 10000"/>
            <a:gd name="connsiteX28" fmla="*/ 3271 w 10546"/>
            <a:gd name="connsiteY28" fmla="*/ 1295 h 10000"/>
            <a:gd name="connsiteX29" fmla="*/ 3391 w 10546"/>
            <a:gd name="connsiteY29" fmla="*/ 993 h 10000"/>
            <a:gd name="connsiteX30" fmla="*/ 3746 w 10546"/>
            <a:gd name="connsiteY30" fmla="*/ 606 h 10000"/>
            <a:gd name="connsiteX31" fmla="*/ 3863 w 10546"/>
            <a:gd name="connsiteY31" fmla="*/ 372 h 10000"/>
            <a:gd name="connsiteX32" fmla="*/ 4093 w 10546"/>
            <a:gd name="connsiteY32" fmla="*/ 186 h 10000"/>
            <a:gd name="connsiteX33" fmla="*/ 4256 w 10546"/>
            <a:gd name="connsiteY33" fmla="*/ 0 h 10000"/>
            <a:gd name="connsiteX34" fmla="*/ 4469 w 10546"/>
            <a:gd name="connsiteY34" fmla="*/ 292 h 10000"/>
            <a:gd name="connsiteX35" fmla="*/ 4682 w 10546"/>
            <a:gd name="connsiteY35" fmla="*/ 1133 h 10000"/>
            <a:gd name="connsiteX36" fmla="*/ 4848 w 10546"/>
            <a:gd name="connsiteY36" fmla="*/ 1938 h 10000"/>
            <a:gd name="connsiteX37" fmla="*/ 5003 w 10546"/>
            <a:gd name="connsiteY37" fmla="*/ 3026 h 10000"/>
            <a:gd name="connsiteX38" fmla="*/ 5290 w 10546"/>
            <a:gd name="connsiteY38" fmla="*/ 4156 h 10000"/>
            <a:gd name="connsiteX39" fmla="*/ 5512 w 10546"/>
            <a:gd name="connsiteY39" fmla="*/ 4058 h 10000"/>
            <a:gd name="connsiteX40" fmla="*/ 5952 w 10546"/>
            <a:gd name="connsiteY40" fmla="*/ 4162 h 10000"/>
            <a:gd name="connsiteX41" fmla="*/ 6093 w 10546"/>
            <a:gd name="connsiteY41" fmla="*/ 4241 h 10000"/>
            <a:gd name="connsiteX42" fmla="*/ 6414 w 10546"/>
            <a:gd name="connsiteY42" fmla="*/ 4655 h 10000"/>
            <a:gd name="connsiteX43" fmla="*/ 6304 w 10546"/>
            <a:gd name="connsiteY43" fmla="*/ 4899 h 10000"/>
            <a:gd name="connsiteX44" fmla="*/ 6283 w 10546"/>
            <a:gd name="connsiteY44" fmla="*/ 5418 h 10000"/>
            <a:gd name="connsiteX45" fmla="*/ 6966 w 10546"/>
            <a:gd name="connsiteY45" fmla="*/ 5704 h 10000"/>
            <a:gd name="connsiteX46" fmla="*/ 7619 w 10546"/>
            <a:gd name="connsiteY46" fmla="*/ 5789 h 10000"/>
            <a:gd name="connsiteX47" fmla="*/ 8102 w 10546"/>
            <a:gd name="connsiteY47" fmla="*/ 6222 h 10000"/>
            <a:gd name="connsiteX48" fmla="*/ 8524 w 10546"/>
            <a:gd name="connsiteY48" fmla="*/ 6587 h 10000"/>
            <a:gd name="connsiteX49" fmla="*/ 9417 w 10546"/>
            <a:gd name="connsiteY49" fmla="*/ 6618 h 10000"/>
            <a:gd name="connsiteX50" fmla="*/ 10266 w 10546"/>
            <a:gd name="connsiteY50" fmla="*/ 6795 h 10000"/>
            <a:gd name="connsiteX51" fmla="*/ 10436 w 10546"/>
            <a:gd name="connsiteY51" fmla="*/ 7200 h 10000"/>
            <a:gd name="connsiteX52" fmla="*/ 10351 w 10546"/>
            <a:gd name="connsiteY52" fmla="*/ 7358 h 10000"/>
            <a:gd name="connsiteX53" fmla="*/ 10135 w 10546"/>
            <a:gd name="connsiteY53" fmla="*/ 7766 h 10000"/>
            <a:gd name="connsiteX54" fmla="*/ 10081 w 10546"/>
            <a:gd name="connsiteY54" fmla="*/ 7873 h 10000"/>
            <a:gd name="connsiteX55" fmla="*/ 10146 w 10546"/>
            <a:gd name="connsiteY55" fmla="*/ 8025 h 10000"/>
            <a:gd name="connsiteX56" fmla="*/ 10209 w 10546"/>
            <a:gd name="connsiteY56" fmla="*/ 8269 h 10000"/>
            <a:gd name="connsiteX57" fmla="*/ 10110 w 10546"/>
            <a:gd name="connsiteY57" fmla="*/ 8596 h 10000"/>
            <a:gd name="connsiteX58" fmla="*/ 10068 w 10546"/>
            <a:gd name="connsiteY58" fmla="*/ 9205 h 10000"/>
            <a:gd name="connsiteX59" fmla="*/ 10026 w 10546"/>
            <a:gd name="connsiteY59" fmla="*/ 9446 h 10000"/>
            <a:gd name="connsiteX60" fmla="*/ 9919 w 10546"/>
            <a:gd name="connsiteY60" fmla="*/ 9753 h 10000"/>
            <a:gd name="connsiteX61" fmla="*/ 9641 w 10546"/>
            <a:gd name="connsiteY61" fmla="*/ 10000 h 10000"/>
            <a:gd name="connsiteX62" fmla="*/ 9169 w 10546"/>
            <a:gd name="connsiteY62"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985 w 10547"/>
            <a:gd name="connsiteY18" fmla="*/ 6298 h 10000"/>
            <a:gd name="connsiteX19" fmla="*/ 2859 w 10547"/>
            <a:gd name="connsiteY19" fmla="*/ 5470 h 10000"/>
            <a:gd name="connsiteX20" fmla="*/ 2725 w 10547"/>
            <a:gd name="connsiteY20" fmla="*/ 6608 h 10000"/>
            <a:gd name="connsiteX21" fmla="*/ 1799 w 10547"/>
            <a:gd name="connsiteY21" fmla="*/ 6381 h 10000"/>
            <a:gd name="connsiteX22" fmla="*/ 1184 w 10547"/>
            <a:gd name="connsiteY22" fmla="*/ 5794 h 10000"/>
            <a:gd name="connsiteX23" fmla="*/ 489 w 10547"/>
            <a:gd name="connsiteY23" fmla="*/ 4708 h 10000"/>
            <a:gd name="connsiteX24" fmla="*/ 186 w 10547"/>
            <a:gd name="connsiteY24" fmla="*/ 3918 h 10000"/>
            <a:gd name="connsiteX25" fmla="*/ 1 w 10547"/>
            <a:gd name="connsiteY25" fmla="*/ 3673 h 10000"/>
            <a:gd name="connsiteX26" fmla="*/ 1162 w 10547"/>
            <a:gd name="connsiteY26" fmla="*/ 3464 h 10000"/>
            <a:gd name="connsiteX27" fmla="*/ 2656 w 10547"/>
            <a:gd name="connsiteY27" fmla="*/ 2441 h 10000"/>
            <a:gd name="connsiteX28" fmla="*/ 3272 w 10547"/>
            <a:gd name="connsiteY28" fmla="*/ 1295 h 10000"/>
            <a:gd name="connsiteX29" fmla="*/ 3392 w 10547"/>
            <a:gd name="connsiteY29" fmla="*/ 993 h 10000"/>
            <a:gd name="connsiteX30" fmla="*/ 3747 w 10547"/>
            <a:gd name="connsiteY30" fmla="*/ 606 h 10000"/>
            <a:gd name="connsiteX31" fmla="*/ 3864 w 10547"/>
            <a:gd name="connsiteY31" fmla="*/ 372 h 10000"/>
            <a:gd name="connsiteX32" fmla="*/ 4094 w 10547"/>
            <a:gd name="connsiteY32" fmla="*/ 186 h 10000"/>
            <a:gd name="connsiteX33" fmla="*/ 4257 w 10547"/>
            <a:gd name="connsiteY33" fmla="*/ 0 h 10000"/>
            <a:gd name="connsiteX34" fmla="*/ 4470 w 10547"/>
            <a:gd name="connsiteY34" fmla="*/ 292 h 10000"/>
            <a:gd name="connsiteX35" fmla="*/ 4683 w 10547"/>
            <a:gd name="connsiteY35" fmla="*/ 1133 h 10000"/>
            <a:gd name="connsiteX36" fmla="*/ 4849 w 10547"/>
            <a:gd name="connsiteY36" fmla="*/ 1938 h 10000"/>
            <a:gd name="connsiteX37" fmla="*/ 5004 w 10547"/>
            <a:gd name="connsiteY37" fmla="*/ 3026 h 10000"/>
            <a:gd name="connsiteX38" fmla="*/ 5291 w 10547"/>
            <a:gd name="connsiteY38" fmla="*/ 4156 h 10000"/>
            <a:gd name="connsiteX39" fmla="*/ 5513 w 10547"/>
            <a:gd name="connsiteY39" fmla="*/ 4058 h 10000"/>
            <a:gd name="connsiteX40" fmla="*/ 5953 w 10547"/>
            <a:gd name="connsiteY40" fmla="*/ 4162 h 10000"/>
            <a:gd name="connsiteX41" fmla="*/ 6094 w 10547"/>
            <a:gd name="connsiteY41" fmla="*/ 4241 h 10000"/>
            <a:gd name="connsiteX42" fmla="*/ 6415 w 10547"/>
            <a:gd name="connsiteY42" fmla="*/ 4655 h 10000"/>
            <a:gd name="connsiteX43" fmla="*/ 6305 w 10547"/>
            <a:gd name="connsiteY43" fmla="*/ 4899 h 10000"/>
            <a:gd name="connsiteX44" fmla="*/ 6284 w 10547"/>
            <a:gd name="connsiteY44" fmla="*/ 5418 h 10000"/>
            <a:gd name="connsiteX45" fmla="*/ 6967 w 10547"/>
            <a:gd name="connsiteY45" fmla="*/ 5704 h 10000"/>
            <a:gd name="connsiteX46" fmla="*/ 7620 w 10547"/>
            <a:gd name="connsiteY46" fmla="*/ 5789 h 10000"/>
            <a:gd name="connsiteX47" fmla="*/ 8103 w 10547"/>
            <a:gd name="connsiteY47" fmla="*/ 6222 h 10000"/>
            <a:gd name="connsiteX48" fmla="*/ 8525 w 10547"/>
            <a:gd name="connsiteY48" fmla="*/ 6587 h 10000"/>
            <a:gd name="connsiteX49" fmla="*/ 9418 w 10547"/>
            <a:gd name="connsiteY49" fmla="*/ 6618 h 10000"/>
            <a:gd name="connsiteX50" fmla="*/ 10267 w 10547"/>
            <a:gd name="connsiteY50" fmla="*/ 6795 h 10000"/>
            <a:gd name="connsiteX51" fmla="*/ 10437 w 10547"/>
            <a:gd name="connsiteY51" fmla="*/ 7200 h 10000"/>
            <a:gd name="connsiteX52" fmla="*/ 10352 w 10547"/>
            <a:gd name="connsiteY52" fmla="*/ 7358 h 10000"/>
            <a:gd name="connsiteX53" fmla="*/ 10136 w 10547"/>
            <a:gd name="connsiteY53" fmla="*/ 7766 h 10000"/>
            <a:gd name="connsiteX54" fmla="*/ 10082 w 10547"/>
            <a:gd name="connsiteY54" fmla="*/ 7873 h 10000"/>
            <a:gd name="connsiteX55" fmla="*/ 10147 w 10547"/>
            <a:gd name="connsiteY55" fmla="*/ 8025 h 10000"/>
            <a:gd name="connsiteX56" fmla="*/ 10210 w 10547"/>
            <a:gd name="connsiteY56" fmla="*/ 8269 h 10000"/>
            <a:gd name="connsiteX57" fmla="*/ 10111 w 10547"/>
            <a:gd name="connsiteY57" fmla="*/ 8596 h 10000"/>
            <a:gd name="connsiteX58" fmla="*/ 10069 w 10547"/>
            <a:gd name="connsiteY58" fmla="*/ 9205 h 10000"/>
            <a:gd name="connsiteX59" fmla="*/ 10027 w 10547"/>
            <a:gd name="connsiteY59" fmla="*/ 9446 h 10000"/>
            <a:gd name="connsiteX60" fmla="*/ 9920 w 10547"/>
            <a:gd name="connsiteY60" fmla="*/ 9753 h 10000"/>
            <a:gd name="connsiteX61" fmla="*/ 9642 w 10547"/>
            <a:gd name="connsiteY61" fmla="*/ 10000 h 10000"/>
            <a:gd name="connsiteX62" fmla="*/ 9170 w 10547"/>
            <a:gd name="connsiteY62"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985 w 10547"/>
            <a:gd name="connsiteY18" fmla="*/ 6298 h 10000"/>
            <a:gd name="connsiteX19" fmla="*/ 2859 w 10547"/>
            <a:gd name="connsiteY19" fmla="*/ 5470 h 10000"/>
            <a:gd name="connsiteX20" fmla="*/ 2725 w 10547"/>
            <a:gd name="connsiteY20" fmla="*/ 6608 h 10000"/>
            <a:gd name="connsiteX21" fmla="*/ 1799 w 10547"/>
            <a:gd name="connsiteY21" fmla="*/ 6381 h 10000"/>
            <a:gd name="connsiteX22" fmla="*/ 1184 w 10547"/>
            <a:gd name="connsiteY22" fmla="*/ 5794 h 10000"/>
            <a:gd name="connsiteX23" fmla="*/ 489 w 10547"/>
            <a:gd name="connsiteY23" fmla="*/ 4708 h 10000"/>
            <a:gd name="connsiteX24" fmla="*/ 186 w 10547"/>
            <a:gd name="connsiteY24" fmla="*/ 3918 h 10000"/>
            <a:gd name="connsiteX25" fmla="*/ 1 w 10547"/>
            <a:gd name="connsiteY25" fmla="*/ 3673 h 10000"/>
            <a:gd name="connsiteX26" fmla="*/ 1162 w 10547"/>
            <a:gd name="connsiteY26" fmla="*/ 3464 h 10000"/>
            <a:gd name="connsiteX27" fmla="*/ 2205 w 10547"/>
            <a:gd name="connsiteY27" fmla="*/ 2212 h 10000"/>
            <a:gd name="connsiteX28" fmla="*/ 3272 w 10547"/>
            <a:gd name="connsiteY28" fmla="*/ 1295 h 10000"/>
            <a:gd name="connsiteX29" fmla="*/ 3392 w 10547"/>
            <a:gd name="connsiteY29" fmla="*/ 993 h 10000"/>
            <a:gd name="connsiteX30" fmla="*/ 3747 w 10547"/>
            <a:gd name="connsiteY30" fmla="*/ 606 h 10000"/>
            <a:gd name="connsiteX31" fmla="*/ 3864 w 10547"/>
            <a:gd name="connsiteY31" fmla="*/ 372 h 10000"/>
            <a:gd name="connsiteX32" fmla="*/ 4094 w 10547"/>
            <a:gd name="connsiteY32" fmla="*/ 186 h 10000"/>
            <a:gd name="connsiteX33" fmla="*/ 4257 w 10547"/>
            <a:gd name="connsiteY33" fmla="*/ 0 h 10000"/>
            <a:gd name="connsiteX34" fmla="*/ 4470 w 10547"/>
            <a:gd name="connsiteY34" fmla="*/ 292 h 10000"/>
            <a:gd name="connsiteX35" fmla="*/ 4683 w 10547"/>
            <a:gd name="connsiteY35" fmla="*/ 1133 h 10000"/>
            <a:gd name="connsiteX36" fmla="*/ 4849 w 10547"/>
            <a:gd name="connsiteY36" fmla="*/ 1938 h 10000"/>
            <a:gd name="connsiteX37" fmla="*/ 5004 w 10547"/>
            <a:gd name="connsiteY37" fmla="*/ 3026 h 10000"/>
            <a:gd name="connsiteX38" fmla="*/ 5291 w 10547"/>
            <a:gd name="connsiteY38" fmla="*/ 4156 h 10000"/>
            <a:gd name="connsiteX39" fmla="*/ 5513 w 10547"/>
            <a:gd name="connsiteY39" fmla="*/ 4058 h 10000"/>
            <a:gd name="connsiteX40" fmla="*/ 5953 w 10547"/>
            <a:gd name="connsiteY40" fmla="*/ 4162 h 10000"/>
            <a:gd name="connsiteX41" fmla="*/ 6094 w 10547"/>
            <a:gd name="connsiteY41" fmla="*/ 4241 h 10000"/>
            <a:gd name="connsiteX42" fmla="*/ 6415 w 10547"/>
            <a:gd name="connsiteY42" fmla="*/ 4655 h 10000"/>
            <a:gd name="connsiteX43" fmla="*/ 6305 w 10547"/>
            <a:gd name="connsiteY43" fmla="*/ 4899 h 10000"/>
            <a:gd name="connsiteX44" fmla="*/ 6284 w 10547"/>
            <a:gd name="connsiteY44" fmla="*/ 5418 h 10000"/>
            <a:gd name="connsiteX45" fmla="*/ 6967 w 10547"/>
            <a:gd name="connsiteY45" fmla="*/ 5704 h 10000"/>
            <a:gd name="connsiteX46" fmla="*/ 7620 w 10547"/>
            <a:gd name="connsiteY46" fmla="*/ 5789 h 10000"/>
            <a:gd name="connsiteX47" fmla="*/ 8103 w 10547"/>
            <a:gd name="connsiteY47" fmla="*/ 6222 h 10000"/>
            <a:gd name="connsiteX48" fmla="*/ 8525 w 10547"/>
            <a:gd name="connsiteY48" fmla="*/ 6587 h 10000"/>
            <a:gd name="connsiteX49" fmla="*/ 9418 w 10547"/>
            <a:gd name="connsiteY49" fmla="*/ 6618 h 10000"/>
            <a:gd name="connsiteX50" fmla="*/ 10267 w 10547"/>
            <a:gd name="connsiteY50" fmla="*/ 6795 h 10000"/>
            <a:gd name="connsiteX51" fmla="*/ 10437 w 10547"/>
            <a:gd name="connsiteY51" fmla="*/ 7200 h 10000"/>
            <a:gd name="connsiteX52" fmla="*/ 10352 w 10547"/>
            <a:gd name="connsiteY52" fmla="*/ 7358 h 10000"/>
            <a:gd name="connsiteX53" fmla="*/ 10136 w 10547"/>
            <a:gd name="connsiteY53" fmla="*/ 7766 h 10000"/>
            <a:gd name="connsiteX54" fmla="*/ 10082 w 10547"/>
            <a:gd name="connsiteY54" fmla="*/ 7873 h 10000"/>
            <a:gd name="connsiteX55" fmla="*/ 10147 w 10547"/>
            <a:gd name="connsiteY55" fmla="*/ 8025 h 10000"/>
            <a:gd name="connsiteX56" fmla="*/ 10210 w 10547"/>
            <a:gd name="connsiteY56" fmla="*/ 8269 h 10000"/>
            <a:gd name="connsiteX57" fmla="*/ 10111 w 10547"/>
            <a:gd name="connsiteY57" fmla="*/ 8596 h 10000"/>
            <a:gd name="connsiteX58" fmla="*/ 10069 w 10547"/>
            <a:gd name="connsiteY58" fmla="*/ 9205 h 10000"/>
            <a:gd name="connsiteX59" fmla="*/ 10027 w 10547"/>
            <a:gd name="connsiteY59" fmla="*/ 9446 h 10000"/>
            <a:gd name="connsiteX60" fmla="*/ 9920 w 10547"/>
            <a:gd name="connsiteY60" fmla="*/ 9753 h 10000"/>
            <a:gd name="connsiteX61" fmla="*/ 9642 w 10547"/>
            <a:gd name="connsiteY61" fmla="*/ 10000 h 10000"/>
            <a:gd name="connsiteX62" fmla="*/ 9170 w 10547"/>
            <a:gd name="connsiteY62"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985 w 10547"/>
            <a:gd name="connsiteY18" fmla="*/ 6298 h 10000"/>
            <a:gd name="connsiteX19" fmla="*/ 2859 w 10547"/>
            <a:gd name="connsiteY19" fmla="*/ 5470 h 10000"/>
            <a:gd name="connsiteX20" fmla="*/ 2725 w 10547"/>
            <a:gd name="connsiteY20" fmla="*/ 6608 h 10000"/>
            <a:gd name="connsiteX21" fmla="*/ 1799 w 10547"/>
            <a:gd name="connsiteY21" fmla="*/ 6381 h 10000"/>
            <a:gd name="connsiteX22" fmla="*/ 1184 w 10547"/>
            <a:gd name="connsiteY22" fmla="*/ 5794 h 10000"/>
            <a:gd name="connsiteX23" fmla="*/ 489 w 10547"/>
            <a:gd name="connsiteY23" fmla="*/ 4708 h 10000"/>
            <a:gd name="connsiteX24" fmla="*/ 186 w 10547"/>
            <a:gd name="connsiteY24" fmla="*/ 3918 h 10000"/>
            <a:gd name="connsiteX25" fmla="*/ 1 w 10547"/>
            <a:gd name="connsiteY25" fmla="*/ 3673 h 10000"/>
            <a:gd name="connsiteX26" fmla="*/ 1162 w 10547"/>
            <a:gd name="connsiteY26" fmla="*/ 3464 h 10000"/>
            <a:gd name="connsiteX27" fmla="*/ 2205 w 10547"/>
            <a:gd name="connsiteY27" fmla="*/ 2212 h 10000"/>
            <a:gd name="connsiteX28" fmla="*/ 3072 w 10547"/>
            <a:gd name="connsiteY28" fmla="*/ 1066 h 10000"/>
            <a:gd name="connsiteX29" fmla="*/ 3392 w 10547"/>
            <a:gd name="connsiteY29" fmla="*/ 993 h 10000"/>
            <a:gd name="connsiteX30" fmla="*/ 3747 w 10547"/>
            <a:gd name="connsiteY30" fmla="*/ 606 h 10000"/>
            <a:gd name="connsiteX31" fmla="*/ 3864 w 10547"/>
            <a:gd name="connsiteY31" fmla="*/ 372 h 10000"/>
            <a:gd name="connsiteX32" fmla="*/ 4094 w 10547"/>
            <a:gd name="connsiteY32" fmla="*/ 186 h 10000"/>
            <a:gd name="connsiteX33" fmla="*/ 4257 w 10547"/>
            <a:gd name="connsiteY33" fmla="*/ 0 h 10000"/>
            <a:gd name="connsiteX34" fmla="*/ 4470 w 10547"/>
            <a:gd name="connsiteY34" fmla="*/ 292 h 10000"/>
            <a:gd name="connsiteX35" fmla="*/ 4683 w 10547"/>
            <a:gd name="connsiteY35" fmla="*/ 1133 h 10000"/>
            <a:gd name="connsiteX36" fmla="*/ 4849 w 10547"/>
            <a:gd name="connsiteY36" fmla="*/ 1938 h 10000"/>
            <a:gd name="connsiteX37" fmla="*/ 5004 w 10547"/>
            <a:gd name="connsiteY37" fmla="*/ 3026 h 10000"/>
            <a:gd name="connsiteX38" fmla="*/ 5291 w 10547"/>
            <a:gd name="connsiteY38" fmla="*/ 4156 h 10000"/>
            <a:gd name="connsiteX39" fmla="*/ 5513 w 10547"/>
            <a:gd name="connsiteY39" fmla="*/ 4058 h 10000"/>
            <a:gd name="connsiteX40" fmla="*/ 5953 w 10547"/>
            <a:gd name="connsiteY40" fmla="*/ 4162 h 10000"/>
            <a:gd name="connsiteX41" fmla="*/ 6094 w 10547"/>
            <a:gd name="connsiteY41" fmla="*/ 4241 h 10000"/>
            <a:gd name="connsiteX42" fmla="*/ 6415 w 10547"/>
            <a:gd name="connsiteY42" fmla="*/ 4655 h 10000"/>
            <a:gd name="connsiteX43" fmla="*/ 6305 w 10547"/>
            <a:gd name="connsiteY43" fmla="*/ 4899 h 10000"/>
            <a:gd name="connsiteX44" fmla="*/ 6284 w 10547"/>
            <a:gd name="connsiteY44" fmla="*/ 5418 h 10000"/>
            <a:gd name="connsiteX45" fmla="*/ 6967 w 10547"/>
            <a:gd name="connsiteY45" fmla="*/ 5704 h 10000"/>
            <a:gd name="connsiteX46" fmla="*/ 7620 w 10547"/>
            <a:gd name="connsiteY46" fmla="*/ 5789 h 10000"/>
            <a:gd name="connsiteX47" fmla="*/ 8103 w 10547"/>
            <a:gd name="connsiteY47" fmla="*/ 6222 h 10000"/>
            <a:gd name="connsiteX48" fmla="*/ 8525 w 10547"/>
            <a:gd name="connsiteY48" fmla="*/ 6587 h 10000"/>
            <a:gd name="connsiteX49" fmla="*/ 9418 w 10547"/>
            <a:gd name="connsiteY49" fmla="*/ 6618 h 10000"/>
            <a:gd name="connsiteX50" fmla="*/ 10267 w 10547"/>
            <a:gd name="connsiteY50" fmla="*/ 6795 h 10000"/>
            <a:gd name="connsiteX51" fmla="*/ 10437 w 10547"/>
            <a:gd name="connsiteY51" fmla="*/ 7200 h 10000"/>
            <a:gd name="connsiteX52" fmla="*/ 10352 w 10547"/>
            <a:gd name="connsiteY52" fmla="*/ 7358 h 10000"/>
            <a:gd name="connsiteX53" fmla="*/ 10136 w 10547"/>
            <a:gd name="connsiteY53" fmla="*/ 7766 h 10000"/>
            <a:gd name="connsiteX54" fmla="*/ 10082 w 10547"/>
            <a:gd name="connsiteY54" fmla="*/ 7873 h 10000"/>
            <a:gd name="connsiteX55" fmla="*/ 10147 w 10547"/>
            <a:gd name="connsiteY55" fmla="*/ 8025 h 10000"/>
            <a:gd name="connsiteX56" fmla="*/ 10210 w 10547"/>
            <a:gd name="connsiteY56" fmla="*/ 8269 h 10000"/>
            <a:gd name="connsiteX57" fmla="*/ 10111 w 10547"/>
            <a:gd name="connsiteY57" fmla="*/ 8596 h 10000"/>
            <a:gd name="connsiteX58" fmla="*/ 10069 w 10547"/>
            <a:gd name="connsiteY58" fmla="*/ 9205 h 10000"/>
            <a:gd name="connsiteX59" fmla="*/ 10027 w 10547"/>
            <a:gd name="connsiteY59" fmla="*/ 9446 h 10000"/>
            <a:gd name="connsiteX60" fmla="*/ 9920 w 10547"/>
            <a:gd name="connsiteY60" fmla="*/ 9753 h 10000"/>
            <a:gd name="connsiteX61" fmla="*/ 9642 w 10547"/>
            <a:gd name="connsiteY61" fmla="*/ 10000 h 10000"/>
            <a:gd name="connsiteX62" fmla="*/ 9170 w 10547"/>
            <a:gd name="connsiteY62"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985 w 10547"/>
            <a:gd name="connsiteY18" fmla="*/ 6298 h 10000"/>
            <a:gd name="connsiteX19" fmla="*/ 2725 w 10547"/>
            <a:gd name="connsiteY19" fmla="*/ 6608 h 10000"/>
            <a:gd name="connsiteX20" fmla="*/ 1799 w 10547"/>
            <a:gd name="connsiteY20" fmla="*/ 6381 h 10000"/>
            <a:gd name="connsiteX21" fmla="*/ 1184 w 10547"/>
            <a:gd name="connsiteY21" fmla="*/ 5794 h 10000"/>
            <a:gd name="connsiteX22" fmla="*/ 489 w 10547"/>
            <a:gd name="connsiteY22" fmla="*/ 4708 h 10000"/>
            <a:gd name="connsiteX23" fmla="*/ 186 w 10547"/>
            <a:gd name="connsiteY23" fmla="*/ 3918 h 10000"/>
            <a:gd name="connsiteX24" fmla="*/ 1 w 10547"/>
            <a:gd name="connsiteY24" fmla="*/ 3673 h 10000"/>
            <a:gd name="connsiteX25" fmla="*/ 1162 w 10547"/>
            <a:gd name="connsiteY25" fmla="*/ 3464 h 10000"/>
            <a:gd name="connsiteX26" fmla="*/ 2205 w 10547"/>
            <a:gd name="connsiteY26" fmla="*/ 2212 h 10000"/>
            <a:gd name="connsiteX27" fmla="*/ 3072 w 10547"/>
            <a:gd name="connsiteY27" fmla="*/ 1066 h 10000"/>
            <a:gd name="connsiteX28" fmla="*/ 3392 w 10547"/>
            <a:gd name="connsiteY28" fmla="*/ 993 h 10000"/>
            <a:gd name="connsiteX29" fmla="*/ 3747 w 10547"/>
            <a:gd name="connsiteY29" fmla="*/ 606 h 10000"/>
            <a:gd name="connsiteX30" fmla="*/ 3864 w 10547"/>
            <a:gd name="connsiteY30" fmla="*/ 372 h 10000"/>
            <a:gd name="connsiteX31" fmla="*/ 4094 w 10547"/>
            <a:gd name="connsiteY31" fmla="*/ 186 h 10000"/>
            <a:gd name="connsiteX32" fmla="*/ 4257 w 10547"/>
            <a:gd name="connsiteY32" fmla="*/ 0 h 10000"/>
            <a:gd name="connsiteX33" fmla="*/ 4470 w 10547"/>
            <a:gd name="connsiteY33" fmla="*/ 292 h 10000"/>
            <a:gd name="connsiteX34" fmla="*/ 4683 w 10547"/>
            <a:gd name="connsiteY34" fmla="*/ 1133 h 10000"/>
            <a:gd name="connsiteX35" fmla="*/ 4849 w 10547"/>
            <a:gd name="connsiteY35" fmla="*/ 1938 h 10000"/>
            <a:gd name="connsiteX36" fmla="*/ 5004 w 10547"/>
            <a:gd name="connsiteY36" fmla="*/ 3026 h 10000"/>
            <a:gd name="connsiteX37" fmla="*/ 5291 w 10547"/>
            <a:gd name="connsiteY37" fmla="*/ 4156 h 10000"/>
            <a:gd name="connsiteX38" fmla="*/ 5513 w 10547"/>
            <a:gd name="connsiteY38" fmla="*/ 4058 h 10000"/>
            <a:gd name="connsiteX39" fmla="*/ 5953 w 10547"/>
            <a:gd name="connsiteY39" fmla="*/ 4162 h 10000"/>
            <a:gd name="connsiteX40" fmla="*/ 6094 w 10547"/>
            <a:gd name="connsiteY40" fmla="*/ 4241 h 10000"/>
            <a:gd name="connsiteX41" fmla="*/ 6415 w 10547"/>
            <a:gd name="connsiteY41" fmla="*/ 4655 h 10000"/>
            <a:gd name="connsiteX42" fmla="*/ 6305 w 10547"/>
            <a:gd name="connsiteY42" fmla="*/ 4899 h 10000"/>
            <a:gd name="connsiteX43" fmla="*/ 6284 w 10547"/>
            <a:gd name="connsiteY43" fmla="*/ 5418 h 10000"/>
            <a:gd name="connsiteX44" fmla="*/ 6967 w 10547"/>
            <a:gd name="connsiteY44" fmla="*/ 5704 h 10000"/>
            <a:gd name="connsiteX45" fmla="*/ 7620 w 10547"/>
            <a:gd name="connsiteY45" fmla="*/ 5789 h 10000"/>
            <a:gd name="connsiteX46" fmla="*/ 8103 w 10547"/>
            <a:gd name="connsiteY46" fmla="*/ 6222 h 10000"/>
            <a:gd name="connsiteX47" fmla="*/ 8525 w 10547"/>
            <a:gd name="connsiteY47" fmla="*/ 6587 h 10000"/>
            <a:gd name="connsiteX48" fmla="*/ 9418 w 10547"/>
            <a:gd name="connsiteY48" fmla="*/ 6618 h 10000"/>
            <a:gd name="connsiteX49" fmla="*/ 10267 w 10547"/>
            <a:gd name="connsiteY49" fmla="*/ 6795 h 10000"/>
            <a:gd name="connsiteX50" fmla="*/ 10437 w 10547"/>
            <a:gd name="connsiteY50" fmla="*/ 7200 h 10000"/>
            <a:gd name="connsiteX51" fmla="*/ 10352 w 10547"/>
            <a:gd name="connsiteY51" fmla="*/ 7358 h 10000"/>
            <a:gd name="connsiteX52" fmla="*/ 10136 w 10547"/>
            <a:gd name="connsiteY52" fmla="*/ 7766 h 10000"/>
            <a:gd name="connsiteX53" fmla="*/ 10082 w 10547"/>
            <a:gd name="connsiteY53" fmla="*/ 7873 h 10000"/>
            <a:gd name="connsiteX54" fmla="*/ 10147 w 10547"/>
            <a:gd name="connsiteY54" fmla="*/ 8025 h 10000"/>
            <a:gd name="connsiteX55" fmla="*/ 10210 w 10547"/>
            <a:gd name="connsiteY55" fmla="*/ 8269 h 10000"/>
            <a:gd name="connsiteX56" fmla="*/ 10111 w 10547"/>
            <a:gd name="connsiteY56" fmla="*/ 8596 h 10000"/>
            <a:gd name="connsiteX57" fmla="*/ 10069 w 10547"/>
            <a:gd name="connsiteY57" fmla="*/ 9205 h 10000"/>
            <a:gd name="connsiteX58" fmla="*/ 10027 w 10547"/>
            <a:gd name="connsiteY58" fmla="*/ 9446 h 10000"/>
            <a:gd name="connsiteX59" fmla="*/ 9920 w 10547"/>
            <a:gd name="connsiteY59" fmla="*/ 9753 h 10000"/>
            <a:gd name="connsiteX60" fmla="*/ 9642 w 10547"/>
            <a:gd name="connsiteY60" fmla="*/ 10000 h 10000"/>
            <a:gd name="connsiteX61" fmla="*/ 9170 w 10547"/>
            <a:gd name="connsiteY61"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725 w 10547"/>
            <a:gd name="connsiteY18" fmla="*/ 6608 h 10000"/>
            <a:gd name="connsiteX19" fmla="*/ 1799 w 10547"/>
            <a:gd name="connsiteY19" fmla="*/ 6381 h 10000"/>
            <a:gd name="connsiteX20" fmla="*/ 1184 w 10547"/>
            <a:gd name="connsiteY20" fmla="*/ 5794 h 10000"/>
            <a:gd name="connsiteX21" fmla="*/ 489 w 10547"/>
            <a:gd name="connsiteY21" fmla="*/ 4708 h 10000"/>
            <a:gd name="connsiteX22" fmla="*/ 186 w 10547"/>
            <a:gd name="connsiteY22" fmla="*/ 3918 h 10000"/>
            <a:gd name="connsiteX23" fmla="*/ 1 w 10547"/>
            <a:gd name="connsiteY23" fmla="*/ 3673 h 10000"/>
            <a:gd name="connsiteX24" fmla="*/ 1162 w 10547"/>
            <a:gd name="connsiteY24" fmla="*/ 3464 h 10000"/>
            <a:gd name="connsiteX25" fmla="*/ 2205 w 10547"/>
            <a:gd name="connsiteY25" fmla="*/ 2212 h 10000"/>
            <a:gd name="connsiteX26" fmla="*/ 3072 w 10547"/>
            <a:gd name="connsiteY26" fmla="*/ 1066 h 10000"/>
            <a:gd name="connsiteX27" fmla="*/ 3392 w 10547"/>
            <a:gd name="connsiteY27" fmla="*/ 993 h 10000"/>
            <a:gd name="connsiteX28" fmla="*/ 3747 w 10547"/>
            <a:gd name="connsiteY28" fmla="*/ 606 h 10000"/>
            <a:gd name="connsiteX29" fmla="*/ 3864 w 10547"/>
            <a:gd name="connsiteY29" fmla="*/ 372 h 10000"/>
            <a:gd name="connsiteX30" fmla="*/ 4094 w 10547"/>
            <a:gd name="connsiteY30" fmla="*/ 186 h 10000"/>
            <a:gd name="connsiteX31" fmla="*/ 4257 w 10547"/>
            <a:gd name="connsiteY31" fmla="*/ 0 h 10000"/>
            <a:gd name="connsiteX32" fmla="*/ 4470 w 10547"/>
            <a:gd name="connsiteY32" fmla="*/ 292 h 10000"/>
            <a:gd name="connsiteX33" fmla="*/ 4683 w 10547"/>
            <a:gd name="connsiteY33" fmla="*/ 1133 h 10000"/>
            <a:gd name="connsiteX34" fmla="*/ 4849 w 10547"/>
            <a:gd name="connsiteY34" fmla="*/ 1938 h 10000"/>
            <a:gd name="connsiteX35" fmla="*/ 5004 w 10547"/>
            <a:gd name="connsiteY35" fmla="*/ 3026 h 10000"/>
            <a:gd name="connsiteX36" fmla="*/ 5291 w 10547"/>
            <a:gd name="connsiteY36" fmla="*/ 4156 h 10000"/>
            <a:gd name="connsiteX37" fmla="*/ 5513 w 10547"/>
            <a:gd name="connsiteY37" fmla="*/ 4058 h 10000"/>
            <a:gd name="connsiteX38" fmla="*/ 5953 w 10547"/>
            <a:gd name="connsiteY38" fmla="*/ 4162 h 10000"/>
            <a:gd name="connsiteX39" fmla="*/ 6094 w 10547"/>
            <a:gd name="connsiteY39" fmla="*/ 4241 h 10000"/>
            <a:gd name="connsiteX40" fmla="*/ 6415 w 10547"/>
            <a:gd name="connsiteY40" fmla="*/ 4655 h 10000"/>
            <a:gd name="connsiteX41" fmla="*/ 6305 w 10547"/>
            <a:gd name="connsiteY41" fmla="*/ 4899 h 10000"/>
            <a:gd name="connsiteX42" fmla="*/ 6284 w 10547"/>
            <a:gd name="connsiteY42" fmla="*/ 5418 h 10000"/>
            <a:gd name="connsiteX43" fmla="*/ 6967 w 10547"/>
            <a:gd name="connsiteY43" fmla="*/ 5704 h 10000"/>
            <a:gd name="connsiteX44" fmla="*/ 7620 w 10547"/>
            <a:gd name="connsiteY44" fmla="*/ 5789 h 10000"/>
            <a:gd name="connsiteX45" fmla="*/ 8103 w 10547"/>
            <a:gd name="connsiteY45" fmla="*/ 6222 h 10000"/>
            <a:gd name="connsiteX46" fmla="*/ 8525 w 10547"/>
            <a:gd name="connsiteY46" fmla="*/ 6587 h 10000"/>
            <a:gd name="connsiteX47" fmla="*/ 9418 w 10547"/>
            <a:gd name="connsiteY47" fmla="*/ 6618 h 10000"/>
            <a:gd name="connsiteX48" fmla="*/ 10267 w 10547"/>
            <a:gd name="connsiteY48" fmla="*/ 6795 h 10000"/>
            <a:gd name="connsiteX49" fmla="*/ 10437 w 10547"/>
            <a:gd name="connsiteY49" fmla="*/ 7200 h 10000"/>
            <a:gd name="connsiteX50" fmla="*/ 10352 w 10547"/>
            <a:gd name="connsiteY50" fmla="*/ 7358 h 10000"/>
            <a:gd name="connsiteX51" fmla="*/ 10136 w 10547"/>
            <a:gd name="connsiteY51" fmla="*/ 7766 h 10000"/>
            <a:gd name="connsiteX52" fmla="*/ 10082 w 10547"/>
            <a:gd name="connsiteY52" fmla="*/ 7873 h 10000"/>
            <a:gd name="connsiteX53" fmla="*/ 10147 w 10547"/>
            <a:gd name="connsiteY53" fmla="*/ 8025 h 10000"/>
            <a:gd name="connsiteX54" fmla="*/ 10210 w 10547"/>
            <a:gd name="connsiteY54" fmla="*/ 8269 h 10000"/>
            <a:gd name="connsiteX55" fmla="*/ 10111 w 10547"/>
            <a:gd name="connsiteY55" fmla="*/ 8596 h 10000"/>
            <a:gd name="connsiteX56" fmla="*/ 10069 w 10547"/>
            <a:gd name="connsiteY56" fmla="*/ 9205 h 10000"/>
            <a:gd name="connsiteX57" fmla="*/ 10027 w 10547"/>
            <a:gd name="connsiteY57" fmla="*/ 9446 h 10000"/>
            <a:gd name="connsiteX58" fmla="*/ 9920 w 10547"/>
            <a:gd name="connsiteY58" fmla="*/ 9753 h 10000"/>
            <a:gd name="connsiteX59" fmla="*/ 9642 w 10547"/>
            <a:gd name="connsiteY59" fmla="*/ 10000 h 10000"/>
            <a:gd name="connsiteX60" fmla="*/ 9170 w 10547"/>
            <a:gd name="connsiteY60"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291 w 10547"/>
            <a:gd name="connsiteY35" fmla="*/ 4156 h 10000"/>
            <a:gd name="connsiteX36" fmla="*/ 5513 w 10547"/>
            <a:gd name="connsiteY36" fmla="*/ 4058 h 10000"/>
            <a:gd name="connsiteX37" fmla="*/ 5953 w 10547"/>
            <a:gd name="connsiteY37" fmla="*/ 4162 h 10000"/>
            <a:gd name="connsiteX38" fmla="*/ 6094 w 10547"/>
            <a:gd name="connsiteY38" fmla="*/ 4241 h 10000"/>
            <a:gd name="connsiteX39" fmla="*/ 6415 w 10547"/>
            <a:gd name="connsiteY39" fmla="*/ 4655 h 10000"/>
            <a:gd name="connsiteX40" fmla="*/ 6305 w 10547"/>
            <a:gd name="connsiteY40" fmla="*/ 4899 h 10000"/>
            <a:gd name="connsiteX41" fmla="*/ 6284 w 10547"/>
            <a:gd name="connsiteY41" fmla="*/ 5418 h 10000"/>
            <a:gd name="connsiteX42" fmla="*/ 6967 w 10547"/>
            <a:gd name="connsiteY42" fmla="*/ 5704 h 10000"/>
            <a:gd name="connsiteX43" fmla="*/ 7620 w 10547"/>
            <a:gd name="connsiteY43" fmla="*/ 5789 h 10000"/>
            <a:gd name="connsiteX44" fmla="*/ 8103 w 10547"/>
            <a:gd name="connsiteY44" fmla="*/ 6222 h 10000"/>
            <a:gd name="connsiteX45" fmla="*/ 8525 w 10547"/>
            <a:gd name="connsiteY45" fmla="*/ 6587 h 10000"/>
            <a:gd name="connsiteX46" fmla="*/ 9418 w 10547"/>
            <a:gd name="connsiteY46" fmla="*/ 6618 h 10000"/>
            <a:gd name="connsiteX47" fmla="*/ 10267 w 10547"/>
            <a:gd name="connsiteY47" fmla="*/ 6795 h 10000"/>
            <a:gd name="connsiteX48" fmla="*/ 10437 w 10547"/>
            <a:gd name="connsiteY48" fmla="*/ 7200 h 10000"/>
            <a:gd name="connsiteX49" fmla="*/ 10352 w 10547"/>
            <a:gd name="connsiteY49" fmla="*/ 7358 h 10000"/>
            <a:gd name="connsiteX50" fmla="*/ 10136 w 10547"/>
            <a:gd name="connsiteY50" fmla="*/ 7766 h 10000"/>
            <a:gd name="connsiteX51" fmla="*/ 10082 w 10547"/>
            <a:gd name="connsiteY51" fmla="*/ 7873 h 10000"/>
            <a:gd name="connsiteX52" fmla="*/ 10147 w 10547"/>
            <a:gd name="connsiteY52" fmla="*/ 8025 h 10000"/>
            <a:gd name="connsiteX53" fmla="*/ 10210 w 10547"/>
            <a:gd name="connsiteY53" fmla="*/ 8269 h 10000"/>
            <a:gd name="connsiteX54" fmla="*/ 10111 w 10547"/>
            <a:gd name="connsiteY54" fmla="*/ 8596 h 10000"/>
            <a:gd name="connsiteX55" fmla="*/ 10069 w 10547"/>
            <a:gd name="connsiteY55" fmla="*/ 9205 h 10000"/>
            <a:gd name="connsiteX56" fmla="*/ 10027 w 10547"/>
            <a:gd name="connsiteY56" fmla="*/ 9446 h 10000"/>
            <a:gd name="connsiteX57" fmla="*/ 9920 w 10547"/>
            <a:gd name="connsiteY57" fmla="*/ 9753 h 10000"/>
            <a:gd name="connsiteX58" fmla="*/ 9642 w 10547"/>
            <a:gd name="connsiteY58" fmla="*/ 10000 h 10000"/>
            <a:gd name="connsiteX59" fmla="*/ 9170 w 10547"/>
            <a:gd name="connsiteY59"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513 w 10547"/>
            <a:gd name="connsiteY35" fmla="*/ 4058 h 10000"/>
            <a:gd name="connsiteX36" fmla="*/ 5953 w 10547"/>
            <a:gd name="connsiteY36" fmla="*/ 4162 h 10000"/>
            <a:gd name="connsiteX37" fmla="*/ 6094 w 10547"/>
            <a:gd name="connsiteY37" fmla="*/ 4241 h 10000"/>
            <a:gd name="connsiteX38" fmla="*/ 6415 w 10547"/>
            <a:gd name="connsiteY38" fmla="*/ 4655 h 10000"/>
            <a:gd name="connsiteX39" fmla="*/ 6305 w 10547"/>
            <a:gd name="connsiteY39" fmla="*/ 4899 h 10000"/>
            <a:gd name="connsiteX40" fmla="*/ 6284 w 10547"/>
            <a:gd name="connsiteY40" fmla="*/ 5418 h 10000"/>
            <a:gd name="connsiteX41" fmla="*/ 6967 w 10547"/>
            <a:gd name="connsiteY41" fmla="*/ 5704 h 10000"/>
            <a:gd name="connsiteX42" fmla="*/ 7620 w 10547"/>
            <a:gd name="connsiteY42" fmla="*/ 5789 h 10000"/>
            <a:gd name="connsiteX43" fmla="*/ 8103 w 10547"/>
            <a:gd name="connsiteY43" fmla="*/ 6222 h 10000"/>
            <a:gd name="connsiteX44" fmla="*/ 8525 w 10547"/>
            <a:gd name="connsiteY44" fmla="*/ 6587 h 10000"/>
            <a:gd name="connsiteX45" fmla="*/ 9418 w 10547"/>
            <a:gd name="connsiteY45" fmla="*/ 6618 h 10000"/>
            <a:gd name="connsiteX46" fmla="*/ 10267 w 10547"/>
            <a:gd name="connsiteY46" fmla="*/ 6795 h 10000"/>
            <a:gd name="connsiteX47" fmla="*/ 10437 w 10547"/>
            <a:gd name="connsiteY47" fmla="*/ 7200 h 10000"/>
            <a:gd name="connsiteX48" fmla="*/ 10352 w 10547"/>
            <a:gd name="connsiteY48" fmla="*/ 7358 h 10000"/>
            <a:gd name="connsiteX49" fmla="*/ 10136 w 10547"/>
            <a:gd name="connsiteY49" fmla="*/ 7766 h 10000"/>
            <a:gd name="connsiteX50" fmla="*/ 10082 w 10547"/>
            <a:gd name="connsiteY50" fmla="*/ 7873 h 10000"/>
            <a:gd name="connsiteX51" fmla="*/ 10147 w 10547"/>
            <a:gd name="connsiteY51" fmla="*/ 8025 h 10000"/>
            <a:gd name="connsiteX52" fmla="*/ 10210 w 10547"/>
            <a:gd name="connsiteY52" fmla="*/ 8269 h 10000"/>
            <a:gd name="connsiteX53" fmla="*/ 10111 w 10547"/>
            <a:gd name="connsiteY53" fmla="*/ 8596 h 10000"/>
            <a:gd name="connsiteX54" fmla="*/ 10069 w 10547"/>
            <a:gd name="connsiteY54" fmla="*/ 9205 h 10000"/>
            <a:gd name="connsiteX55" fmla="*/ 10027 w 10547"/>
            <a:gd name="connsiteY55" fmla="*/ 9446 h 10000"/>
            <a:gd name="connsiteX56" fmla="*/ 9920 w 10547"/>
            <a:gd name="connsiteY56" fmla="*/ 9753 h 10000"/>
            <a:gd name="connsiteX57" fmla="*/ 9642 w 10547"/>
            <a:gd name="connsiteY57" fmla="*/ 10000 h 10000"/>
            <a:gd name="connsiteX58" fmla="*/ 9170 w 10547"/>
            <a:gd name="connsiteY58"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98 w 10547"/>
            <a:gd name="connsiteY13" fmla="*/ 9016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513 w 10547"/>
            <a:gd name="connsiteY35" fmla="*/ 4058 h 10000"/>
            <a:gd name="connsiteX36" fmla="*/ 5953 w 10547"/>
            <a:gd name="connsiteY36" fmla="*/ 4162 h 10000"/>
            <a:gd name="connsiteX37" fmla="*/ 6094 w 10547"/>
            <a:gd name="connsiteY37" fmla="*/ 4241 h 10000"/>
            <a:gd name="connsiteX38" fmla="*/ 6415 w 10547"/>
            <a:gd name="connsiteY38" fmla="*/ 4655 h 10000"/>
            <a:gd name="connsiteX39" fmla="*/ 6305 w 10547"/>
            <a:gd name="connsiteY39" fmla="*/ 4899 h 10000"/>
            <a:gd name="connsiteX40" fmla="*/ 6284 w 10547"/>
            <a:gd name="connsiteY40" fmla="*/ 5418 h 10000"/>
            <a:gd name="connsiteX41" fmla="*/ 6967 w 10547"/>
            <a:gd name="connsiteY41" fmla="*/ 5704 h 10000"/>
            <a:gd name="connsiteX42" fmla="*/ 7620 w 10547"/>
            <a:gd name="connsiteY42" fmla="*/ 5789 h 10000"/>
            <a:gd name="connsiteX43" fmla="*/ 8103 w 10547"/>
            <a:gd name="connsiteY43" fmla="*/ 6222 h 10000"/>
            <a:gd name="connsiteX44" fmla="*/ 8525 w 10547"/>
            <a:gd name="connsiteY44" fmla="*/ 6587 h 10000"/>
            <a:gd name="connsiteX45" fmla="*/ 9418 w 10547"/>
            <a:gd name="connsiteY45" fmla="*/ 6618 h 10000"/>
            <a:gd name="connsiteX46" fmla="*/ 10267 w 10547"/>
            <a:gd name="connsiteY46" fmla="*/ 6795 h 10000"/>
            <a:gd name="connsiteX47" fmla="*/ 10437 w 10547"/>
            <a:gd name="connsiteY47" fmla="*/ 7200 h 10000"/>
            <a:gd name="connsiteX48" fmla="*/ 10352 w 10547"/>
            <a:gd name="connsiteY48" fmla="*/ 7358 h 10000"/>
            <a:gd name="connsiteX49" fmla="*/ 10136 w 10547"/>
            <a:gd name="connsiteY49" fmla="*/ 7766 h 10000"/>
            <a:gd name="connsiteX50" fmla="*/ 10082 w 10547"/>
            <a:gd name="connsiteY50" fmla="*/ 7873 h 10000"/>
            <a:gd name="connsiteX51" fmla="*/ 10147 w 10547"/>
            <a:gd name="connsiteY51" fmla="*/ 8025 h 10000"/>
            <a:gd name="connsiteX52" fmla="*/ 10210 w 10547"/>
            <a:gd name="connsiteY52" fmla="*/ 8269 h 10000"/>
            <a:gd name="connsiteX53" fmla="*/ 10111 w 10547"/>
            <a:gd name="connsiteY53" fmla="*/ 8596 h 10000"/>
            <a:gd name="connsiteX54" fmla="*/ 10069 w 10547"/>
            <a:gd name="connsiteY54" fmla="*/ 9205 h 10000"/>
            <a:gd name="connsiteX55" fmla="*/ 10027 w 10547"/>
            <a:gd name="connsiteY55" fmla="*/ 9446 h 10000"/>
            <a:gd name="connsiteX56" fmla="*/ 9920 w 10547"/>
            <a:gd name="connsiteY56" fmla="*/ 9753 h 10000"/>
            <a:gd name="connsiteX57" fmla="*/ 9642 w 10547"/>
            <a:gd name="connsiteY57" fmla="*/ 10000 h 10000"/>
            <a:gd name="connsiteX58" fmla="*/ 9170 w 10547"/>
            <a:gd name="connsiteY58"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9328 h 10000"/>
            <a:gd name="connsiteX13" fmla="*/ 3698 w 10547"/>
            <a:gd name="connsiteY13" fmla="*/ 9016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513 w 10547"/>
            <a:gd name="connsiteY35" fmla="*/ 4058 h 10000"/>
            <a:gd name="connsiteX36" fmla="*/ 5953 w 10547"/>
            <a:gd name="connsiteY36" fmla="*/ 4162 h 10000"/>
            <a:gd name="connsiteX37" fmla="*/ 6094 w 10547"/>
            <a:gd name="connsiteY37" fmla="*/ 4241 h 10000"/>
            <a:gd name="connsiteX38" fmla="*/ 6415 w 10547"/>
            <a:gd name="connsiteY38" fmla="*/ 4655 h 10000"/>
            <a:gd name="connsiteX39" fmla="*/ 6305 w 10547"/>
            <a:gd name="connsiteY39" fmla="*/ 4899 h 10000"/>
            <a:gd name="connsiteX40" fmla="*/ 6284 w 10547"/>
            <a:gd name="connsiteY40" fmla="*/ 5418 h 10000"/>
            <a:gd name="connsiteX41" fmla="*/ 6967 w 10547"/>
            <a:gd name="connsiteY41" fmla="*/ 5704 h 10000"/>
            <a:gd name="connsiteX42" fmla="*/ 7620 w 10547"/>
            <a:gd name="connsiteY42" fmla="*/ 5789 h 10000"/>
            <a:gd name="connsiteX43" fmla="*/ 8103 w 10547"/>
            <a:gd name="connsiteY43" fmla="*/ 6222 h 10000"/>
            <a:gd name="connsiteX44" fmla="*/ 8525 w 10547"/>
            <a:gd name="connsiteY44" fmla="*/ 6587 h 10000"/>
            <a:gd name="connsiteX45" fmla="*/ 9418 w 10547"/>
            <a:gd name="connsiteY45" fmla="*/ 6618 h 10000"/>
            <a:gd name="connsiteX46" fmla="*/ 10267 w 10547"/>
            <a:gd name="connsiteY46" fmla="*/ 6795 h 10000"/>
            <a:gd name="connsiteX47" fmla="*/ 10437 w 10547"/>
            <a:gd name="connsiteY47" fmla="*/ 7200 h 10000"/>
            <a:gd name="connsiteX48" fmla="*/ 10352 w 10547"/>
            <a:gd name="connsiteY48" fmla="*/ 7358 h 10000"/>
            <a:gd name="connsiteX49" fmla="*/ 10136 w 10547"/>
            <a:gd name="connsiteY49" fmla="*/ 7766 h 10000"/>
            <a:gd name="connsiteX50" fmla="*/ 10082 w 10547"/>
            <a:gd name="connsiteY50" fmla="*/ 7873 h 10000"/>
            <a:gd name="connsiteX51" fmla="*/ 10147 w 10547"/>
            <a:gd name="connsiteY51" fmla="*/ 8025 h 10000"/>
            <a:gd name="connsiteX52" fmla="*/ 10210 w 10547"/>
            <a:gd name="connsiteY52" fmla="*/ 8269 h 10000"/>
            <a:gd name="connsiteX53" fmla="*/ 10111 w 10547"/>
            <a:gd name="connsiteY53" fmla="*/ 8596 h 10000"/>
            <a:gd name="connsiteX54" fmla="*/ 10069 w 10547"/>
            <a:gd name="connsiteY54" fmla="*/ 9205 h 10000"/>
            <a:gd name="connsiteX55" fmla="*/ 10027 w 10547"/>
            <a:gd name="connsiteY55" fmla="*/ 9446 h 10000"/>
            <a:gd name="connsiteX56" fmla="*/ 9920 w 10547"/>
            <a:gd name="connsiteY56" fmla="*/ 9753 h 10000"/>
            <a:gd name="connsiteX57" fmla="*/ 9642 w 10547"/>
            <a:gd name="connsiteY57" fmla="*/ 10000 h 10000"/>
            <a:gd name="connsiteX58" fmla="*/ 9170 w 10547"/>
            <a:gd name="connsiteY58"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275 w 10547"/>
            <a:gd name="connsiteY11" fmla="*/ 9356 h 10000"/>
            <a:gd name="connsiteX12" fmla="*/ 4305 w 10547"/>
            <a:gd name="connsiteY12" fmla="*/ 9328 h 10000"/>
            <a:gd name="connsiteX13" fmla="*/ 3698 w 10547"/>
            <a:gd name="connsiteY13" fmla="*/ 9016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513 w 10547"/>
            <a:gd name="connsiteY35" fmla="*/ 4058 h 10000"/>
            <a:gd name="connsiteX36" fmla="*/ 5953 w 10547"/>
            <a:gd name="connsiteY36" fmla="*/ 4162 h 10000"/>
            <a:gd name="connsiteX37" fmla="*/ 6094 w 10547"/>
            <a:gd name="connsiteY37" fmla="*/ 4241 h 10000"/>
            <a:gd name="connsiteX38" fmla="*/ 6415 w 10547"/>
            <a:gd name="connsiteY38" fmla="*/ 4655 h 10000"/>
            <a:gd name="connsiteX39" fmla="*/ 6305 w 10547"/>
            <a:gd name="connsiteY39" fmla="*/ 4899 h 10000"/>
            <a:gd name="connsiteX40" fmla="*/ 6284 w 10547"/>
            <a:gd name="connsiteY40" fmla="*/ 5418 h 10000"/>
            <a:gd name="connsiteX41" fmla="*/ 6967 w 10547"/>
            <a:gd name="connsiteY41" fmla="*/ 5704 h 10000"/>
            <a:gd name="connsiteX42" fmla="*/ 7620 w 10547"/>
            <a:gd name="connsiteY42" fmla="*/ 5789 h 10000"/>
            <a:gd name="connsiteX43" fmla="*/ 8103 w 10547"/>
            <a:gd name="connsiteY43" fmla="*/ 6222 h 10000"/>
            <a:gd name="connsiteX44" fmla="*/ 8525 w 10547"/>
            <a:gd name="connsiteY44" fmla="*/ 6587 h 10000"/>
            <a:gd name="connsiteX45" fmla="*/ 9418 w 10547"/>
            <a:gd name="connsiteY45" fmla="*/ 6618 h 10000"/>
            <a:gd name="connsiteX46" fmla="*/ 10267 w 10547"/>
            <a:gd name="connsiteY46" fmla="*/ 6795 h 10000"/>
            <a:gd name="connsiteX47" fmla="*/ 10437 w 10547"/>
            <a:gd name="connsiteY47" fmla="*/ 7200 h 10000"/>
            <a:gd name="connsiteX48" fmla="*/ 10352 w 10547"/>
            <a:gd name="connsiteY48" fmla="*/ 7358 h 10000"/>
            <a:gd name="connsiteX49" fmla="*/ 10136 w 10547"/>
            <a:gd name="connsiteY49" fmla="*/ 7766 h 10000"/>
            <a:gd name="connsiteX50" fmla="*/ 10082 w 10547"/>
            <a:gd name="connsiteY50" fmla="*/ 7873 h 10000"/>
            <a:gd name="connsiteX51" fmla="*/ 10147 w 10547"/>
            <a:gd name="connsiteY51" fmla="*/ 8025 h 10000"/>
            <a:gd name="connsiteX52" fmla="*/ 10210 w 10547"/>
            <a:gd name="connsiteY52" fmla="*/ 8269 h 10000"/>
            <a:gd name="connsiteX53" fmla="*/ 10111 w 10547"/>
            <a:gd name="connsiteY53" fmla="*/ 8596 h 10000"/>
            <a:gd name="connsiteX54" fmla="*/ 10069 w 10547"/>
            <a:gd name="connsiteY54" fmla="*/ 9205 h 10000"/>
            <a:gd name="connsiteX55" fmla="*/ 10027 w 10547"/>
            <a:gd name="connsiteY55" fmla="*/ 9446 h 10000"/>
            <a:gd name="connsiteX56" fmla="*/ 9920 w 10547"/>
            <a:gd name="connsiteY56" fmla="*/ 9753 h 10000"/>
            <a:gd name="connsiteX57" fmla="*/ 9642 w 10547"/>
            <a:gd name="connsiteY57" fmla="*/ 10000 h 10000"/>
            <a:gd name="connsiteX58" fmla="*/ 9170 w 10547"/>
            <a:gd name="connsiteY58"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275 w 10547"/>
            <a:gd name="connsiteY10" fmla="*/ 9356 h 10000"/>
            <a:gd name="connsiteX11" fmla="*/ 4305 w 10547"/>
            <a:gd name="connsiteY11" fmla="*/ 9328 h 10000"/>
            <a:gd name="connsiteX12" fmla="*/ 3698 w 10547"/>
            <a:gd name="connsiteY12" fmla="*/ 9016 h 10000"/>
            <a:gd name="connsiteX13" fmla="*/ 3217 w 10547"/>
            <a:gd name="connsiteY13" fmla="*/ 8340 h 10000"/>
            <a:gd name="connsiteX14" fmla="*/ 2925 w 10547"/>
            <a:gd name="connsiteY14" fmla="*/ 8244 h 10000"/>
            <a:gd name="connsiteX15" fmla="*/ 2834 w 10547"/>
            <a:gd name="connsiteY15" fmla="*/ 7976 h 10000"/>
            <a:gd name="connsiteX16" fmla="*/ 2725 w 10547"/>
            <a:gd name="connsiteY16" fmla="*/ 6608 h 10000"/>
            <a:gd name="connsiteX17" fmla="*/ 1799 w 10547"/>
            <a:gd name="connsiteY17" fmla="*/ 6381 h 10000"/>
            <a:gd name="connsiteX18" fmla="*/ 1184 w 10547"/>
            <a:gd name="connsiteY18" fmla="*/ 5794 h 10000"/>
            <a:gd name="connsiteX19" fmla="*/ 489 w 10547"/>
            <a:gd name="connsiteY19" fmla="*/ 4708 h 10000"/>
            <a:gd name="connsiteX20" fmla="*/ 186 w 10547"/>
            <a:gd name="connsiteY20" fmla="*/ 3918 h 10000"/>
            <a:gd name="connsiteX21" fmla="*/ 1 w 10547"/>
            <a:gd name="connsiteY21" fmla="*/ 3673 h 10000"/>
            <a:gd name="connsiteX22" fmla="*/ 1162 w 10547"/>
            <a:gd name="connsiteY22" fmla="*/ 3464 h 10000"/>
            <a:gd name="connsiteX23" fmla="*/ 2205 w 10547"/>
            <a:gd name="connsiteY23" fmla="*/ 2212 h 10000"/>
            <a:gd name="connsiteX24" fmla="*/ 3072 w 10547"/>
            <a:gd name="connsiteY24" fmla="*/ 1066 h 10000"/>
            <a:gd name="connsiteX25" fmla="*/ 3392 w 10547"/>
            <a:gd name="connsiteY25" fmla="*/ 993 h 10000"/>
            <a:gd name="connsiteX26" fmla="*/ 3747 w 10547"/>
            <a:gd name="connsiteY26" fmla="*/ 606 h 10000"/>
            <a:gd name="connsiteX27" fmla="*/ 3864 w 10547"/>
            <a:gd name="connsiteY27" fmla="*/ 372 h 10000"/>
            <a:gd name="connsiteX28" fmla="*/ 4094 w 10547"/>
            <a:gd name="connsiteY28" fmla="*/ 186 h 10000"/>
            <a:gd name="connsiteX29" fmla="*/ 4257 w 10547"/>
            <a:gd name="connsiteY29" fmla="*/ 0 h 10000"/>
            <a:gd name="connsiteX30" fmla="*/ 4470 w 10547"/>
            <a:gd name="connsiteY30" fmla="*/ 292 h 10000"/>
            <a:gd name="connsiteX31" fmla="*/ 4683 w 10547"/>
            <a:gd name="connsiteY31" fmla="*/ 1133 h 10000"/>
            <a:gd name="connsiteX32" fmla="*/ 4849 w 10547"/>
            <a:gd name="connsiteY32" fmla="*/ 1938 h 10000"/>
            <a:gd name="connsiteX33" fmla="*/ 5004 w 10547"/>
            <a:gd name="connsiteY33" fmla="*/ 3026 h 10000"/>
            <a:gd name="connsiteX34" fmla="*/ 5513 w 10547"/>
            <a:gd name="connsiteY34" fmla="*/ 4058 h 10000"/>
            <a:gd name="connsiteX35" fmla="*/ 5953 w 10547"/>
            <a:gd name="connsiteY35" fmla="*/ 4162 h 10000"/>
            <a:gd name="connsiteX36" fmla="*/ 6094 w 10547"/>
            <a:gd name="connsiteY36" fmla="*/ 4241 h 10000"/>
            <a:gd name="connsiteX37" fmla="*/ 6415 w 10547"/>
            <a:gd name="connsiteY37" fmla="*/ 4655 h 10000"/>
            <a:gd name="connsiteX38" fmla="*/ 6305 w 10547"/>
            <a:gd name="connsiteY38" fmla="*/ 4899 h 10000"/>
            <a:gd name="connsiteX39" fmla="*/ 6284 w 10547"/>
            <a:gd name="connsiteY39" fmla="*/ 5418 h 10000"/>
            <a:gd name="connsiteX40" fmla="*/ 6967 w 10547"/>
            <a:gd name="connsiteY40" fmla="*/ 5704 h 10000"/>
            <a:gd name="connsiteX41" fmla="*/ 7620 w 10547"/>
            <a:gd name="connsiteY41" fmla="*/ 5789 h 10000"/>
            <a:gd name="connsiteX42" fmla="*/ 8103 w 10547"/>
            <a:gd name="connsiteY42" fmla="*/ 6222 h 10000"/>
            <a:gd name="connsiteX43" fmla="*/ 8525 w 10547"/>
            <a:gd name="connsiteY43" fmla="*/ 6587 h 10000"/>
            <a:gd name="connsiteX44" fmla="*/ 9418 w 10547"/>
            <a:gd name="connsiteY44" fmla="*/ 6618 h 10000"/>
            <a:gd name="connsiteX45" fmla="*/ 10267 w 10547"/>
            <a:gd name="connsiteY45" fmla="*/ 6795 h 10000"/>
            <a:gd name="connsiteX46" fmla="*/ 10437 w 10547"/>
            <a:gd name="connsiteY46" fmla="*/ 7200 h 10000"/>
            <a:gd name="connsiteX47" fmla="*/ 10352 w 10547"/>
            <a:gd name="connsiteY47" fmla="*/ 7358 h 10000"/>
            <a:gd name="connsiteX48" fmla="*/ 10136 w 10547"/>
            <a:gd name="connsiteY48" fmla="*/ 7766 h 10000"/>
            <a:gd name="connsiteX49" fmla="*/ 10082 w 10547"/>
            <a:gd name="connsiteY49" fmla="*/ 7873 h 10000"/>
            <a:gd name="connsiteX50" fmla="*/ 10147 w 10547"/>
            <a:gd name="connsiteY50" fmla="*/ 8025 h 10000"/>
            <a:gd name="connsiteX51" fmla="*/ 10210 w 10547"/>
            <a:gd name="connsiteY51" fmla="*/ 8269 h 10000"/>
            <a:gd name="connsiteX52" fmla="*/ 10111 w 10547"/>
            <a:gd name="connsiteY52" fmla="*/ 8596 h 10000"/>
            <a:gd name="connsiteX53" fmla="*/ 10069 w 10547"/>
            <a:gd name="connsiteY53" fmla="*/ 9205 h 10000"/>
            <a:gd name="connsiteX54" fmla="*/ 10027 w 10547"/>
            <a:gd name="connsiteY54" fmla="*/ 9446 h 10000"/>
            <a:gd name="connsiteX55" fmla="*/ 9920 w 10547"/>
            <a:gd name="connsiteY55" fmla="*/ 9753 h 10000"/>
            <a:gd name="connsiteX56" fmla="*/ 9642 w 10547"/>
            <a:gd name="connsiteY56" fmla="*/ 10000 h 10000"/>
            <a:gd name="connsiteX57" fmla="*/ 9170 w 10547"/>
            <a:gd name="connsiteY57"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275 w 10547"/>
            <a:gd name="connsiteY9" fmla="*/ 9356 h 10000"/>
            <a:gd name="connsiteX10" fmla="*/ 4305 w 10547"/>
            <a:gd name="connsiteY10" fmla="*/ 9328 h 10000"/>
            <a:gd name="connsiteX11" fmla="*/ 3698 w 10547"/>
            <a:gd name="connsiteY11" fmla="*/ 9016 h 10000"/>
            <a:gd name="connsiteX12" fmla="*/ 3217 w 10547"/>
            <a:gd name="connsiteY12" fmla="*/ 8340 h 10000"/>
            <a:gd name="connsiteX13" fmla="*/ 2925 w 10547"/>
            <a:gd name="connsiteY13" fmla="*/ 8244 h 10000"/>
            <a:gd name="connsiteX14" fmla="*/ 2834 w 10547"/>
            <a:gd name="connsiteY14" fmla="*/ 7976 h 10000"/>
            <a:gd name="connsiteX15" fmla="*/ 2725 w 10547"/>
            <a:gd name="connsiteY15" fmla="*/ 6608 h 10000"/>
            <a:gd name="connsiteX16" fmla="*/ 1799 w 10547"/>
            <a:gd name="connsiteY16" fmla="*/ 6381 h 10000"/>
            <a:gd name="connsiteX17" fmla="*/ 1184 w 10547"/>
            <a:gd name="connsiteY17" fmla="*/ 5794 h 10000"/>
            <a:gd name="connsiteX18" fmla="*/ 489 w 10547"/>
            <a:gd name="connsiteY18" fmla="*/ 4708 h 10000"/>
            <a:gd name="connsiteX19" fmla="*/ 186 w 10547"/>
            <a:gd name="connsiteY19" fmla="*/ 3918 h 10000"/>
            <a:gd name="connsiteX20" fmla="*/ 1 w 10547"/>
            <a:gd name="connsiteY20" fmla="*/ 3673 h 10000"/>
            <a:gd name="connsiteX21" fmla="*/ 1162 w 10547"/>
            <a:gd name="connsiteY21" fmla="*/ 3464 h 10000"/>
            <a:gd name="connsiteX22" fmla="*/ 2205 w 10547"/>
            <a:gd name="connsiteY22" fmla="*/ 2212 h 10000"/>
            <a:gd name="connsiteX23" fmla="*/ 3072 w 10547"/>
            <a:gd name="connsiteY23" fmla="*/ 1066 h 10000"/>
            <a:gd name="connsiteX24" fmla="*/ 3392 w 10547"/>
            <a:gd name="connsiteY24" fmla="*/ 993 h 10000"/>
            <a:gd name="connsiteX25" fmla="*/ 3747 w 10547"/>
            <a:gd name="connsiteY25" fmla="*/ 606 h 10000"/>
            <a:gd name="connsiteX26" fmla="*/ 3864 w 10547"/>
            <a:gd name="connsiteY26" fmla="*/ 372 h 10000"/>
            <a:gd name="connsiteX27" fmla="*/ 4094 w 10547"/>
            <a:gd name="connsiteY27" fmla="*/ 186 h 10000"/>
            <a:gd name="connsiteX28" fmla="*/ 4257 w 10547"/>
            <a:gd name="connsiteY28" fmla="*/ 0 h 10000"/>
            <a:gd name="connsiteX29" fmla="*/ 4470 w 10547"/>
            <a:gd name="connsiteY29" fmla="*/ 292 h 10000"/>
            <a:gd name="connsiteX30" fmla="*/ 4683 w 10547"/>
            <a:gd name="connsiteY30" fmla="*/ 1133 h 10000"/>
            <a:gd name="connsiteX31" fmla="*/ 4849 w 10547"/>
            <a:gd name="connsiteY31" fmla="*/ 1938 h 10000"/>
            <a:gd name="connsiteX32" fmla="*/ 5004 w 10547"/>
            <a:gd name="connsiteY32" fmla="*/ 3026 h 10000"/>
            <a:gd name="connsiteX33" fmla="*/ 5513 w 10547"/>
            <a:gd name="connsiteY33" fmla="*/ 4058 h 10000"/>
            <a:gd name="connsiteX34" fmla="*/ 5953 w 10547"/>
            <a:gd name="connsiteY34" fmla="*/ 4162 h 10000"/>
            <a:gd name="connsiteX35" fmla="*/ 6094 w 10547"/>
            <a:gd name="connsiteY35" fmla="*/ 4241 h 10000"/>
            <a:gd name="connsiteX36" fmla="*/ 6415 w 10547"/>
            <a:gd name="connsiteY36" fmla="*/ 4655 h 10000"/>
            <a:gd name="connsiteX37" fmla="*/ 6305 w 10547"/>
            <a:gd name="connsiteY37" fmla="*/ 4899 h 10000"/>
            <a:gd name="connsiteX38" fmla="*/ 6284 w 10547"/>
            <a:gd name="connsiteY38" fmla="*/ 5418 h 10000"/>
            <a:gd name="connsiteX39" fmla="*/ 6967 w 10547"/>
            <a:gd name="connsiteY39" fmla="*/ 5704 h 10000"/>
            <a:gd name="connsiteX40" fmla="*/ 7620 w 10547"/>
            <a:gd name="connsiteY40" fmla="*/ 5789 h 10000"/>
            <a:gd name="connsiteX41" fmla="*/ 8103 w 10547"/>
            <a:gd name="connsiteY41" fmla="*/ 6222 h 10000"/>
            <a:gd name="connsiteX42" fmla="*/ 8525 w 10547"/>
            <a:gd name="connsiteY42" fmla="*/ 6587 h 10000"/>
            <a:gd name="connsiteX43" fmla="*/ 9418 w 10547"/>
            <a:gd name="connsiteY43" fmla="*/ 6618 h 10000"/>
            <a:gd name="connsiteX44" fmla="*/ 10267 w 10547"/>
            <a:gd name="connsiteY44" fmla="*/ 6795 h 10000"/>
            <a:gd name="connsiteX45" fmla="*/ 10437 w 10547"/>
            <a:gd name="connsiteY45" fmla="*/ 7200 h 10000"/>
            <a:gd name="connsiteX46" fmla="*/ 10352 w 10547"/>
            <a:gd name="connsiteY46" fmla="*/ 7358 h 10000"/>
            <a:gd name="connsiteX47" fmla="*/ 10136 w 10547"/>
            <a:gd name="connsiteY47" fmla="*/ 7766 h 10000"/>
            <a:gd name="connsiteX48" fmla="*/ 10082 w 10547"/>
            <a:gd name="connsiteY48" fmla="*/ 7873 h 10000"/>
            <a:gd name="connsiteX49" fmla="*/ 10147 w 10547"/>
            <a:gd name="connsiteY49" fmla="*/ 8025 h 10000"/>
            <a:gd name="connsiteX50" fmla="*/ 10210 w 10547"/>
            <a:gd name="connsiteY50" fmla="*/ 8269 h 10000"/>
            <a:gd name="connsiteX51" fmla="*/ 10111 w 10547"/>
            <a:gd name="connsiteY51" fmla="*/ 8596 h 10000"/>
            <a:gd name="connsiteX52" fmla="*/ 10069 w 10547"/>
            <a:gd name="connsiteY52" fmla="*/ 9205 h 10000"/>
            <a:gd name="connsiteX53" fmla="*/ 10027 w 10547"/>
            <a:gd name="connsiteY53" fmla="*/ 9446 h 10000"/>
            <a:gd name="connsiteX54" fmla="*/ 9920 w 10547"/>
            <a:gd name="connsiteY54" fmla="*/ 9753 h 10000"/>
            <a:gd name="connsiteX55" fmla="*/ 9642 w 10547"/>
            <a:gd name="connsiteY55" fmla="*/ 10000 h 10000"/>
            <a:gd name="connsiteX56" fmla="*/ 9170 w 10547"/>
            <a:gd name="connsiteY56"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217 w 10547"/>
            <a:gd name="connsiteY11" fmla="*/ 8340 h 10000"/>
            <a:gd name="connsiteX12" fmla="*/ 2925 w 10547"/>
            <a:gd name="connsiteY12" fmla="*/ 8244 h 10000"/>
            <a:gd name="connsiteX13" fmla="*/ 2834 w 10547"/>
            <a:gd name="connsiteY13" fmla="*/ 7976 h 10000"/>
            <a:gd name="connsiteX14" fmla="*/ 2725 w 10547"/>
            <a:gd name="connsiteY14" fmla="*/ 6608 h 10000"/>
            <a:gd name="connsiteX15" fmla="*/ 1799 w 10547"/>
            <a:gd name="connsiteY15" fmla="*/ 6381 h 10000"/>
            <a:gd name="connsiteX16" fmla="*/ 1184 w 10547"/>
            <a:gd name="connsiteY16" fmla="*/ 5794 h 10000"/>
            <a:gd name="connsiteX17" fmla="*/ 489 w 10547"/>
            <a:gd name="connsiteY17" fmla="*/ 4708 h 10000"/>
            <a:gd name="connsiteX18" fmla="*/ 186 w 10547"/>
            <a:gd name="connsiteY18" fmla="*/ 3918 h 10000"/>
            <a:gd name="connsiteX19" fmla="*/ 1 w 10547"/>
            <a:gd name="connsiteY19" fmla="*/ 3673 h 10000"/>
            <a:gd name="connsiteX20" fmla="*/ 1162 w 10547"/>
            <a:gd name="connsiteY20" fmla="*/ 3464 h 10000"/>
            <a:gd name="connsiteX21" fmla="*/ 2205 w 10547"/>
            <a:gd name="connsiteY21" fmla="*/ 2212 h 10000"/>
            <a:gd name="connsiteX22" fmla="*/ 3072 w 10547"/>
            <a:gd name="connsiteY22" fmla="*/ 1066 h 10000"/>
            <a:gd name="connsiteX23" fmla="*/ 3392 w 10547"/>
            <a:gd name="connsiteY23" fmla="*/ 993 h 10000"/>
            <a:gd name="connsiteX24" fmla="*/ 3747 w 10547"/>
            <a:gd name="connsiteY24" fmla="*/ 606 h 10000"/>
            <a:gd name="connsiteX25" fmla="*/ 3864 w 10547"/>
            <a:gd name="connsiteY25" fmla="*/ 372 h 10000"/>
            <a:gd name="connsiteX26" fmla="*/ 4094 w 10547"/>
            <a:gd name="connsiteY26" fmla="*/ 186 h 10000"/>
            <a:gd name="connsiteX27" fmla="*/ 4257 w 10547"/>
            <a:gd name="connsiteY27" fmla="*/ 0 h 10000"/>
            <a:gd name="connsiteX28" fmla="*/ 4470 w 10547"/>
            <a:gd name="connsiteY28" fmla="*/ 292 h 10000"/>
            <a:gd name="connsiteX29" fmla="*/ 4683 w 10547"/>
            <a:gd name="connsiteY29" fmla="*/ 1133 h 10000"/>
            <a:gd name="connsiteX30" fmla="*/ 4849 w 10547"/>
            <a:gd name="connsiteY30" fmla="*/ 1938 h 10000"/>
            <a:gd name="connsiteX31" fmla="*/ 5004 w 10547"/>
            <a:gd name="connsiteY31" fmla="*/ 3026 h 10000"/>
            <a:gd name="connsiteX32" fmla="*/ 5513 w 10547"/>
            <a:gd name="connsiteY32" fmla="*/ 4058 h 10000"/>
            <a:gd name="connsiteX33" fmla="*/ 5953 w 10547"/>
            <a:gd name="connsiteY33" fmla="*/ 4162 h 10000"/>
            <a:gd name="connsiteX34" fmla="*/ 6094 w 10547"/>
            <a:gd name="connsiteY34" fmla="*/ 4241 h 10000"/>
            <a:gd name="connsiteX35" fmla="*/ 6415 w 10547"/>
            <a:gd name="connsiteY35" fmla="*/ 4655 h 10000"/>
            <a:gd name="connsiteX36" fmla="*/ 6305 w 10547"/>
            <a:gd name="connsiteY36" fmla="*/ 4899 h 10000"/>
            <a:gd name="connsiteX37" fmla="*/ 6284 w 10547"/>
            <a:gd name="connsiteY37" fmla="*/ 5418 h 10000"/>
            <a:gd name="connsiteX38" fmla="*/ 6967 w 10547"/>
            <a:gd name="connsiteY38" fmla="*/ 5704 h 10000"/>
            <a:gd name="connsiteX39" fmla="*/ 7620 w 10547"/>
            <a:gd name="connsiteY39" fmla="*/ 5789 h 10000"/>
            <a:gd name="connsiteX40" fmla="*/ 8103 w 10547"/>
            <a:gd name="connsiteY40" fmla="*/ 6222 h 10000"/>
            <a:gd name="connsiteX41" fmla="*/ 8525 w 10547"/>
            <a:gd name="connsiteY41" fmla="*/ 6587 h 10000"/>
            <a:gd name="connsiteX42" fmla="*/ 9418 w 10547"/>
            <a:gd name="connsiteY42" fmla="*/ 6618 h 10000"/>
            <a:gd name="connsiteX43" fmla="*/ 10267 w 10547"/>
            <a:gd name="connsiteY43" fmla="*/ 6795 h 10000"/>
            <a:gd name="connsiteX44" fmla="*/ 10437 w 10547"/>
            <a:gd name="connsiteY44" fmla="*/ 7200 h 10000"/>
            <a:gd name="connsiteX45" fmla="*/ 10352 w 10547"/>
            <a:gd name="connsiteY45" fmla="*/ 7358 h 10000"/>
            <a:gd name="connsiteX46" fmla="*/ 10136 w 10547"/>
            <a:gd name="connsiteY46" fmla="*/ 7766 h 10000"/>
            <a:gd name="connsiteX47" fmla="*/ 10082 w 10547"/>
            <a:gd name="connsiteY47" fmla="*/ 7873 h 10000"/>
            <a:gd name="connsiteX48" fmla="*/ 10147 w 10547"/>
            <a:gd name="connsiteY48" fmla="*/ 8025 h 10000"/>
            <a:gd name="connsiteX49" fmla="*/ 10210 w 10547"/>
            <a:gd name="connsiteY49" fmla="*/ 8269 h 10000"/>
            <a:gd name="connsiteX50" fmla="*/ 10111 w 10547"/>
            <a:gd name="connsiteY50" fmla="*/ 8596 h 10000"/>
            <a:gd name="connsiteX51" fmla="*/ 10069 w 10547"/>
            <a:gd name="connsiteY51" fmla="*/ 9205 h 10000"/>
            <a:gd name="connsiteX52" fmla="*/ 10027 w 10547"/>
            <a:gd name="connsiteY52" fmla="*/ 9446 h 10000"/>
            <a:gd name="connsiteX53" fmla="*/ 9920 w 10547"/>
            <a:gd name="connsiteY53" fmla="*/ 9753 h 10000"/>
            <a:gd name="connsiteX54" fmla="*/ 9642 w 10547"/>
            <a:gd name="connsiteY54" fmla="*/ 10000 h 10000"/>
            <a:gd name="connsiteX55" fmla="*/ 9170 w 10547"/>
            <a:gd name="connsiteY55"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217 w 10547"/>
            <a:gd name="connsiteY11" fmla="*/ 8340 h 10000"/>
            <a:gd name="connsiteX12" fmla="*/ 2925 w 10547"/>
            <a:gd name="connsiteY12" fmla="*/ 8244 h 10000"/>
            <a:gd name="connsiteX13" fmla="*/ 2834 w 10547"/>
            <a:gd name="connsiteY13" fmla="*/ 7976 h 10000"/>
            <a:gd name="connsiteX14" fmla="*/ 2725 w 10547"/>
            <a:gd name="connsiteY14" fmla="*/ 6608 h 10000"/>
            <a:gd name="connsiteX15" fmla="*/ 1799 w 10547"/>
            <a:gd name="connsiteY15" fmla="*/ 6381 h 10000"/>
            <a:gd name="connsiteX16" fmla="*/ 1184 w 10547"/>
            <a:gd name="connsiteY16" fmla="*/ 5794 h 10000"/>
            <a:gd name="connsiteX17" fmla="*/ 489 w 10547"/>
            <a:gd name="connsiteY17" fmla="*/ 4708 h 10000"/>
            <a:gd name="connsiteX18" fmla="*/ 186 w 10547"/>
            <a:gd name="connsiteY18" fmla="*/ 3918 h 10000"/>
            <a:gd name="connsiteX19" fmla="*/ 1 w 10547"/>
            <a:gd name="connsiteY19" fmla="*/ 3673 h 10000"/>
            <a:gd name="connsiteX20" fmla="*/ 1162 w 10547"/>
            <a:gd name="connsiteY20" fmla="*/ 3464 h 10000"/>
            <a:gd name="connsiteX21" fmla="*/ 2205 w 10547"/>
            <a:gd name="connsiteY21" fmla="*/ 2212 h 10000"/>
            <a:gd name="connsiteX22" fmla="*/ 3072 w 10547"/>
            <a:gd name="connsiteY22" fmla="*/ 1066 h 10000"/>
            <a:gd name="connsiteX23" fmla="*/ 3392 w 10547"/>
            <a:gd name="connsiteY23" fmla="*/ 993 h 10000"/>
            <a:gd name="connsiteX24" fmla="*/ 3747 w 10547"/>
            <a:gd name="connsiteY24" fmla="*/ 606 h 10000"/>
            <a:gd name="connsiteX25" fmla="*/ 3864 w 10547"/>
            <a:gd name="connsiteY25" fmla="*/ 372 h 10000"/>
            <a:gd name="connsiteX26" fmla="*/ 4094 w 10547"/>
            <a:gd name="connsiteY26" fmla="*/ 186 h 10000"/>
            <a:gd name="connsiteX27" fmla="*/ 4257 w 10547"/>
            <a:gd name="connsiteY27" fmla="*/ 0 h 10000"/>
            <a:gd name="connsiteX28" fmla="*/ 4470 w 10547"/>
            <a:gd name="connsiteY28" fmla="*/ 292 h 10000"/>
            <a:gd name="connsiteX29" fmla="*/ 4683 w 10547"/>
            <a:gd name="connsiteY29" fmla="*/ 1133 h 10000"/>
            <a:gd name="connsiteX30" fmla="*/ 4849 w 10547"/>
            <a:gd name="connsiteY30" fmla="*/ 1938 h 10000"/>
            <a:gd name="connsiteX31" fmla="*/ 5004 w 10547"/>
            <a:gd name="connsiteY31" fmla="*/ 3026 h 10000"/>
            <a:gd name="connsiteX32" fmla="*/ 5513 w 10547"/>
            <a:gd name="connsiteY32" fmla="*/ 4058 h 10000"/>
            <a:gd name="connsiteX33" fmla="*/ 5953 w 10547"/>
            <a:gd name="connsiteY33" fmla="*/ 4162 h 10000"/>
            <a:gd name="connsiteX34" fmla="*/ 6094 w 10547"/>
            <a:gd name="connsiteY34" fmla="*/ 4241 h 10000"/>
            <a:gd name="connsiteX35" fmla="*/ 6415 w 10547"/>
            <a:gd name="connsiteY35" fmla="*/ 4655 h 10000"/>
            <a:gd name="connsiteX36" fmla="*/ 6305 w 10547"/>
            <a:gd name="connsiteY36" fmla="*/ 4899 h 10000"/>
            <a:gd name="connsiteX37" fmla="*/ 6284 w 10547"/>
            <a:gd name="connsiteY37" fmla="*/ 5418 h 10000"/>
            <a:gd name="connsiteX38" fmla="*/ 6967 w 10547"/>
            <a:gd name="connsiteY38" fmla="*/ 5704 h 10000"/>
            <a:gd name="connsiteX39" fmla="*/ 7620 w 10547"/>
            <a:gd name="connsiteY39" fmla="*/ 5789 h 10000"/>
            <a:gd name="connsiteX40" fmla="*/ 8103 w 10547"/>
            <a:gd name="connsiteY40" fmla="*/ 6222 h 10000"/>
            <a:gd name="connsiteX41" fmla="*/ 8525 w 10547"/>
            <a:gd name="connsiteY41" fmla="*/ 6587 h 10000"/>
            <a:gd name="connsiteX42" fmla="*/ 9418 w 10547"/>
            <a:gd name="connsiteY42" fmla="*/ 6618 h 10000"/>
            <a:gd name="connsiteX43" fmla="*/ 10267 w 10547"/>
            <a:gd name="connsiteY43" fmla="*/ 6795 h 10000"/>
            <a:gd name="connsiteX44" fmla="*/ 10437 w 10547"/>
            <a:gd name="connsiteY44" fmla="*/ 7200 h 10000"/>
            <a:gd name="connsiteX45" fmla="*/ 10352 w 10547"/>
            <a:gd name="connsiteY45" fmla="*/ 7358 h 10000"/>
            <a:gd name="connsiteX46" fmla="*/ 10136 w 10547"/>
            <a:gd name="connsiteY46" fmla="*/ 7766 h 10000"/>
            <a:gd name="connsiteX47" fmla="*/ 10082 w 10547"/>
            <a:gd name="connsiteY47" fmla="*/ 7873 h 10000"/>
            <a:gd name="connsiteX48" fmla="*/ 10147 w 10547"/>
            <a:gd name="connsiteY48" fmla="*/ 8025 h 10000"/>
            <a:gd name="connsiteX49" fmla="*/ 10210 w 10547"/>
            <a:gd name="connsiteY49" fmla="*/ 8269 h 10000"/>
            <a:gd name="connsiteX50" fmla="*/ 10111 w 10547"/>
            <a:gd name="connsiteY50" fmla="*/ 8596 h 10000"/>
            <a:gd name="connsiteX51" fmla="*/ 10069 w 10547"/>
            <a:gd name="connsiteY51" fmla="*/ 9205 h 10000"/>
            <a:gd name="connsiteX52" fmla="*/ 10027 w 10547"/>
            <a:gd name="connsiteY52" fmla="*/ 9446 h 10000"/>
            <a:gd name="connsiteX53" fmla="*/ 9920 w 10547"/>
            <a:gd name="connsiteY53" fmla="*/ 9753 h 10000"/>
            <a:gd name="connsiteX54" fmla="*/ 9642 w 10547"/>
            <a:gd name="connsiteY54" fmla="*/ 10000 h 10000"/>
            <a:gd name="connsiteX55" fmla="*/ 9170 w 10547"/>
            <a:gd name="connsiteY55"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217 w 10547"/>
            <a:gd name="connsiteY11" fmla="*/ 8340 h 10000"/>
            <a:gd name="connsiteX12" fmla="*/ 2925 w 10547"/>
            <a:gd name="connsiteY12" fmla="*/ 8244 h 10000"/>
            <a:gd name="connsiteX13" fmla="*/ 2725 w 10547"/>
            <a:gd name="connsiteY13" fmla="*/ 6608 h 10000"/>
            <a:gd name="connsiteX14" fmla="*/ 1799 w 10547"/>
            <a:gd name="connsiteY14" fmla="*/ 6381 h 10000"/>
            <a:gd name="connsiteX15" fmla="*/ 1184 w 10547"/>
            <a:gd name="connsiteY15" fmla="*/ 5794 h 10000"/>
            <a:gd name="connsiteX16" fmla="*/ 489 w 10547"/>
            <a:gd name="connsiteY16" fmla="*/ 4708 h 10000"/>
            <a:gd name="connsiteX17" fmla="*/ 186 w 10547"/>
            <a:gd name="connsiteY17" fmla="*/ 3918 h 10000"/>
            <a:gd name="connsiteX18" fmla="*/ 1 w 10547"/>
            <a:gd name="connsiteY18" fmla="*/ 3673 h 10000"/>
            <a:gd name="connsiteX19" fmla="*/ 1162 w 10547"/>
            <a:gd name="connsiteY19" fmla="*/ 3464 h 10000"/>
            <a:gd name="connsiteX20" fmla="*/ 2205 w 10547"/>
            <a:gd name="connsiteY20" fmla="*/ 2212 h 10000"/>
            <a:gd name="connsiteX21" fmla="*/ 3072 w 10547"/>
            <a:gd name="connsiteY21" fmla="*/ 1066 h 10000"/>
            <a:gd name="connsiteX22" fmla="*/ 3392 w 10547"/>
            <a:gd name="connsiteY22" fmla="*/ 993 h 10000"/>
            <a:gd name="connsiteX23" fmla="*/ 3747 w 10547"/>
            <a:gd name="connsiteY23" fmla="*/ 606 h 10000"/>
            <a:gd name="connsiteX24" fmla="*/ 3864 w 10547"/>
            <a:gd name="connsiteY24" fmla="*/ 372 h 10000"/>
            <a:gd name="connsiteX25" fmla="*/ 4094 w 10547"/>
            <a:gd name="connsiteY25" fmla="*/ 186 h 10000"/>
            <a:gd name="connsiteX26" fmla="*/ 4257 w 10547"/>
            <a:gd name="connsiteY26" fmla="*/ 0 h 10000"/>
            <a:gd name="connsiteX27" fmla="*/ 4470 w 10547"/>
            <a:gd name="connsiteY27" fmla="*/ 292 h 10000"/>
            <a:gd name="connsiteX28" fmla="*/ 4683 w 10547"/>
            <a:gd name="connsiteY28" fmla="*/ 1133 h 10000"/>
            <a:gd name="connsiteX29" fmla="*/ 4849 w 10547"/>
            <a:gd name="connsiteY29" fmla="*/ 1938 h 10000"/>
            <a:gd name="connsiteX30" fmla="*/ 5004 w 10547"/>
            <a:gd name="connsiteY30" fmla="*/ 3026 h 10000"/>
            <a:gd name="connsiteX31" fmla="*/ 5513 w 10547"/>
            <a:gd name="connsiteY31" fmla="*/ 4058 h 10000"/>
            <a:gd name="connsiteX32" fmla="*/ 5953 w 10547"/>
            <a:gd name="connsiteY32" fmla="*/ 4162 h 10000"/>
            <a:gd name="connsiteX33" fmla="*/ 6094 w 10547"/>
            <a:gd name="connsiteY33" fmla="*/ 4241 h 10000"/>
            <a:gd name="connsiteX34" fmla="*/ 6415 w 10547"/>
            <a:gd name="connsiteY34" fmla="*/ 4655 h 10000"/>
            <a:gd name="connsiteX35" fmla="*/ 6305 w 10547"/>
            <a:gd name="connsiteY35" fmla="*/ 4899 h 10000"/>
            <a:gd name="connsiteX36" fmla="*/ 6284 w 10547"/>
            <a:gd name="connsiteY36" fmla="*/ 5418 h 10000"/>
            <a:gd name="connsiteX37" fmla="*/ 6967 w 10547"/>
            <a:gd name="connsiteY37" fmla="*/ 5704 h 10000"/>
            <a:gd name="connsiteX38" fmla="*/ 7620 w 10547"/>
            <a:gd name="connsiteY38" fmla="*/ 5789 h 10000"/>
            <a:gd name="connsiteX39" fmla="*/ 8103 w 10547"/>
            <a:gd name="connsiteY39" fmla="*/ 6222 h 10000"/>
            <a:gd name="connsiteX40" fmla="*/ 8525 w 10547"/>
            <a:gd name="connsiteY40" fmla="*/ 6587 h 10000"/>
            <a:gd name="connsiteX41" fmla="*/ 9418 w 10547"/>
            <a:gd name="connsiteY41" fmla="*/ 6618 h 10000"/>
            <a:gd name="connsiteX42" fmla="*/ 10267 w 10547"/>
            <a:gd name="connsiteY42" fmla="*/ 6795 h 10000"/>
            <a:gd name="connsiteX43" fmla="*/ 10437 w 10547"/>
            <a:gd name="connsiteY43" fmla="*/ 7200 h 10000"/>
            <a:gd name="connsiteX44" fmla="*/ 10352 w 10547"/>
            <a:gd name="connsiteY44" fmla="*/ 7358 h 10000"/>
            <a:gd name="connsiteX45" fmla="*/ 10136 w 10547"/>
            <a:gd name="connsiteY45" fmla="*/ 7766 h 10000"/>
            <a:gd name="connsiteX46" fmla="*/ 10082 w 10547"/>
            <a:gd name="connsiteY46" fmla="*/ 7873 h 10000"/>
            <a:gd name="connsiteX47" fmla="*/ 10147 w 10547"/>
            <a:gd name="connsiteY47" fmla="*/ 8025 h 10000"/>
            <a:gd name="connsiteX48" fmla="*/ 10210 w 10547"/>
            <a:gd name="connsiteY48" fmla="*/ 8269 h 10000"/>
            <a:gd name="connsiteX49" fmla="*/ 10111 w 10547"/>
            <a:gd name="connsiteY49" fmla="*/ 8596 h 10000"/>
            <a:gd name="connsiteX50" fmla="*/ 10069 w 10547"/>
            <a:gd name="connsiteY50" fmla="*/ 9205 h 10000"/>
            <a:gd name="connsiteX51" fmla="*/ 10027 w 10547"/>
            <a:gd name="connsiteY51" fmla="*/ 9446 h 10000"/>
            <a:gd name="connsiteX52" fmla="*/ 9920 w 10547"/>
            <a:gd name="connsiteY52" fmla="*/ 9753 h 10000"/>
            <a:gd name="connsiteX53" fmla="*/ 9642 w 10547"/>
            <a:gd name="connsiteY53" fmla="*/ 10000 h 10000"/>
            <a:gd name="connsiteX54" fmla="*/ 9170 w 10547"/>
            <a:gd name="connsiteY54"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217 w 10547"/>
            <a:gd name="connsiteY11" fmla="*/ 8340 h 10000"/>
            <a:gd name="connsiteX12" fmla="*/ 2625 w 10547"/>
            <a:gd name="connsiteY12" fmla="*/ 8473 h 10000"/>
            <a:gd name="connsiteX13" fmla="*/ 2725 w 10547"/>
            <a:gd name="connsiteY13" fmla="*/ 6608 h 10000"/>
            <a:gd name="connsiteX14" fmla="*/ 1799 w 10547"/>
            <a:gd name="connsiteY14" fmla="*/ 6381 h 10000"/>
            <a:gd name="connsiteX15" fmla="*/ 1184 w 10547"/>
            <a:gd name="connsiteY15" fmla="*/ 5794 h 10000"/>
            <a:gd name="connsiteX16" fmla="*/ 489 w 10547"/>
            <a:gd name="connsiteY16" fmla="*/ 4708 h 10000"/>
            <a:gd name="connsiteX17" fmla="*/ 186 w 10547"/>
            <a:gd name="connsiteY17" fmla="*/ 3918 h 10000"/>
            <a:gd name="connsiteX18" fmla="*/ 1 w 10547"/>
            <a:gd name="connsiteY18" fmla="*/ 3673 h 10000"/>
            <a:gd name="connsiteX19" fmla="*/ 1162 w 10547"/>
            <a:gd name="connsiteY19" fmla="*/ 3464 h 10000"/>
            <a:gd name="connsiteX20" fmla="*/ 2205 w 10547"/>
            <a:gd name="connsiteY20" fmla="*/ 2212 h 10000"/>
            <a:gd name="connsiteX21" fmla="*/ 3072 w 10547"/>
            <a:gd name="connsiteY21" fmla="*/ 1066 h 10000"/>
            <a:gd name="connsiteX22" fmla="*/ 3392 w 10547"/>
            <a:gd name="connsiteY22" fmla="*/ 993 h 10000"/>
            <a:gd name="connsiteX23" fmla="*/ 3747 w 10547"/>
            <a:gd name="connsiteY23" fmla="*/ 606 h 10000"/>
            <a:gd name="connsiteX24" fmla="*/ 3864 w 10547"/>
            <a:gd name="connsiteY24" fmla="*/ 372 h 10000"/>
            <a:gd name="connsiteX25" fmla="*/ 4094 w 10547"/>
            <a:gd name="connsiteY25" fmla="*/ 186 h 10000"/>
            <a:gd name="connsiteX26" fmla="*/ 4257 w 10547"/>
            <a:gd name="connsiteY26" fmla="*/ 0 h 10000"/>
            <a:gd name="connsiteX27" fmla="*/ 4470 w 10547"/>
            <a:gd name="connsiteY27" fmla="*/ 292 h 10000"/>
            <a:gd name="connsiteX28" fmla="*/ 4683 w 10547"/>
            <a:gd name="connsiteY28" fmla="*/ 1133 h 10000"/>
            <a:gd name="connsiteX29" fmla="*/ 4849 w 10547"/>
            <a:gd name="connsiteY29" fmla="*/ 1938 h 10000"/>
            <a:gd name="connsiteX30" fmla="*/ 5004 w 10547"/>
            <a:gd name="connsiteY30" fmla="*/ 3026 h 10000"/>
            <a:gd name="connsiteX31" fmla="*/ 5513 w 10547"/>
            <a:gd name="connsiteY31" fmla="*/ 4058 h 10000"/>
            <a:gd name="connsiteX32" fmla="*/ 5953 w 10547"/>
            <a:gd name="connsiteY32" fmla="*/ 4162 h 10000"/>
            <a:gd name="connsiteX33" fmla="*/ 6094 w 10547"/>
            <a:gd name="connsiteY33" fmla="*/ 4241 h 10000"/>
            <a:gd name="connsiteX34" fmla="*/ 6415 w 10547"/>
            <a:gd name="connsiteY34" fmla="*/ 4655 h 10000"/>
            <a:gd name="connsiteX35" fmla="*/ 6305 w 10547"/>
            <a:gd name="connsiteY35" fmla="*/ 4899 h 10000"/>
            <a:gd name="connsiteX36" fmla="*/ 6284 w 10547"/>
            <a:gd name="connsiteY36" fmla="*/ 5418 h 10000"/>
            <a:gd name="connsiteX37" fmla="*/ 6967 w 10547"/>
            <a:gd name="connsiteY37" fmla="*/ 5704 h 10000"/>
            <a:gd name="connsiteX38" fmla="*/ 7620 w 10547"/>
            <a:gd name="connsiteY38" fmla="*/ 5789 h 10000"/>
            <a:gd name="connsiteX39" fmla="*/ 8103 w 10547"/>
            <a:gd name="connsiteY39" fmla="*/ 6222 h 10000"/>
            <a:gd name="connsiteX40" fmla="*/ 8525 w 10547"/>
            <a:gd name="connsiteY40" fmla="*/ 6587 h 10000"/>
            <a:gd name="connsiteX41" fmla="*/ 9418 w 10547"/>
            <a:gd name="connsiteY41" fmla="*/ 6618 h 10000"/>
            <a:gd name="connsiteX42" fmla="*/ 10267 w 10547"/>
            <a:gd name="connsiteY42" fmla="*/ 6795 h 10000"/>
            <a:gd name="connsiteX43" fmla="*/ 10437 w 10547"/>
            <a:gd name="connsiteY43" fmla="*/ 7200 h 10000"/>
            <a:gd name="connsiteX44" fmla="*/ 10352 w 10547"/>
            <a:gd name="connsiteY44" fmla="*/ 7358 h 10000"/>
            <a:gd name="connsiteX45" fmla="*/ 10136 w 10547"/>
            <a:gd name="connsiteY45" fmla="*/ 7766 h 10000"/>
            <a:gd name="connsiteX46" fmla="*/ 10082 w 10547"/>
            <a:gd name="connsiteY46" fmla="*/ 7873 h 10000"/>
            <a:gd name="connsiteX47" fmla="*/ 10147 w 10547"/>
            <a:gd name="connsiteY47" fmla="*/ 8025 h 10000"/>
            <a:gd name="connsiteX48" fmla="*/ 10210 w 10547"/>
            <a:gd name="connsiteY48" fmla="*/ 8269 h 10000"/>
            <a:gd name="connsiteX49" fmla="*/ 10111 w 10547"/>
            <a:gd name="connsiteY49" fmla="*/ 8596 h 10000"/>
            <a:gd name="connsiteX50" fmla="*/ 10069 w 10547"/>
            <a:gd name="connsiteY50" fmla="*/ 9205 h 10000"/>
            <a:gd name="connsiteX51" fmla="*/ 10027 w 10547"/>
            <a:gd name="connsiteY51" fmla="*/ 9446 h 10000"/>
            <a:gd name="connsiteX52" fmla="*/ 9920 w 10547"/>
            <a:gd name="connsiteY52" fmla="*/ 9753 h 10000"/>
            <a:gd name="connsiteX53" fmla="*/ 9642 w 10547"/>
            <a:gd name="connsiteY53" fmla="*/ 10000 h 10000"/>
            <a:gd name="connsiteX54" fmla="*/ 9170 w 10547"/>
            <a:gd name="connsiteY54"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167 w 10547"/>
            <a:gd name="connsiteY11" fmla="*/ 8912 h 10000"/>
            <a:gd name="connsiteX12" fmla="*/ 2625 w 10547"/>
            <a:gd name="connsiteY12" fmla="*/ 8473 h 10000"/>
            <a:gd name="connsiteX13" fmla="*/ 2725 w 10547"/>
            <a:gd name="connsiteY13" fmla="*/ 6608 h 10000"/>
            <a:gd name="connsiteX14" fmla="*/ 1799 w 10547"/>
            <a:gd name="connsiteY14" fmla="*/ 6381 h 10000"/>
            <a:gd name="connsiteX15" fmla="*/ 1184 w 10547"/>
            <a:gd name="connsiteY15" fmla="*/ 5794 h 10000"/>
            <a:gd name="connsiteX16" fmla="*/ 489 w 10547"/>
            <a:gd name="connsiteY16" fmla="*/ 4708 h 10000"/>
            <a:gd name="connsiteX17" fmla="*/ 186 w 10547"/>
            <a:gd name="connsiteY17" fmla="*/ 3918 h 10000"/>
            <a:gd name="connsiteX18" fmla="*/ 1 w 10547"/>
            <a:gd name="connsiteY18" fmla="*/ 3673 h 10000"/>
            <a:gd name="connsiteX19" fmla="*/ 1162 w 10547"/>
            <a:gd name="connsiteY19" fmla="*/ 3464 h 10000"/>
            <a:gd name="connsiteX20" fmla="*/ 2205 w 10547"/>
            <a:gd name="connsiteY20" fmla="*/ 2212 h 10000"/>
            <a:gd name="connsiteX21" fmla="*/ 3072 w 10547"/>
            <a:gd name="connsiteY21" fmla="*/ 1066 h 10000"/>
            <a:gd name="connsiteX22" fmla="*/ 3392 w 10547"/>
            <a:gd name="connsiteY22" fmla="*/ 993 h 10000"/>
            <a:gd name="connsiteX23" fmla="*/ 3747 w 10547"/>
            <a:gd name="connsiteY23" fmla="*/ 606 h 10000"/>
            <a:gd name="connsiteX24" fmla="*/ 3864 w 10547"/>
            <a:gd name="connsiteY24" fmla="*/ 372 h 10000"/>
            <a:gd name="connsiteX25" fmla="*/ 4094 w 10547"/>
            <a:gd name="connsiteY25" fmla="*/ 186 h 10000"/>
            <a:gd name="connsiteX26" fmla="*/ 4257 w 10547"/>
            <a:gd name="connsiteY26" fmla="*/ 0 h 10000"/>
            <a:gd name="connsiteX27" fmla="*/ 4470 w 10547"/>
            <a:gd name="connsiteY27" fmla="*/ 292 h 10000"/>
            <a:gd name="connsiteX28" fmla="*/ 4683 w 10547"/>
            <a:gd name="connsiteY28" fmla="*/ 1133 h 10000"/>
            <a:gd name="connsiteX29" fmla="*/ 4849 w 10547"/>
            <a:gd name="connsiteY29" fmla="*/ 1938 h 10000"/>
            <a:gd name="connsiteX30" fmla="*/ 5004 w 10547"/>
            <a:gd name="connsiteY30" fmla="*/ 3026 h 10000"/>
            <a:gd name="connsiteX31" fmla="*/ 5513 w 10547"/>
            <a:gd name="connsiteY31" fmla="*/ 4058 h 10000"/>
            <a:gd name="connsiteX32" fmla="*/ 5953 w 10547"/>
            <a:gd name="connsiteY32" fmla="*/ 4162 h 10000"/>
            <a:gd name="connsiteX33" fmla="*/ 6094 w 10547"/>
            <a:gd name="connsiteY33" fmla="*/ 4241 h 10000"/>
            <a:gd name="connsiteX34" fmla="*/ 6415 w 10547"/>
            <a:gd name="connsiteY34" fmla="*/ 4655 h 10000"/>
            <a:gd name="connsiteX35" fmla="*/ 6305 w 10547"/>
            <a:gd name="connsiteY35" fmla="*/ 4899 h 10000"/>
            <a:gd name="connsiteX36" fmla="*/ 6284 w 10547"/>
            <a:gd name="connsiteY36" fmla="*/ 5418 h 10000"/>
            <a:gd name="connsiteX37" fmla="*/ 6967 w 10547"/>
            <a:gd name="connsiteY37" fmla="*/ 5704 h 10000"/>
            <a:gd name="connsiteX38" fmla="*/ 7620 w 10547"/>
            <a:gd name="connsiteY38" fmla="*/ 5789 h 10000"/>
            <a:gd name="connsiteX39" fmla="*/ 8103 w 10547"/>
            <a:gd name="connsiteY39" fmla="*/ 6222 h 10000"/>
            <a:gd name="connsiteX40" fmla="*/ 8525 w 10547"/>
            <a:gd name="connsiteY40" fmla="*/ 6587 h 10000"/>
            <a:gd name="connsiteX41" fmla="*/ 9418 w 10547"/>
            <a:gd name="connsiteY41" fmla="*/ 6618 h 10000"/>
            <a:gd name="connsiteX42" fmla="*/ 10267 w 10547"/>
            <a:gd name="connsiteY42" fmla="*/ 6795 h 10000"/>
            <a:gd name="connsiteX43" fmla="*/ 10437 w 10547"/>
            <a:gd name="connsiteY43" fmla="*/ 7200 h 10000"/>
            <a:gd name="connsiteX44" fmla="*/ 10352 w 10547"/>
            <a:gd name="connsiteY44" fmla="*/ 7358 h 10000"/>
            <a:gd name="connsiteX45" fmla="*/ 10136 w 10547"/>
            <a:gd name="connsiteY45" fmla="*/ 7766 h 10000"/>
            <a:gd name="connsiteX46" fmla="*/ 10082 w 10547"/>
            <a:gd name="connsiteY46" fmla="*/ 7873 h 10000"/>
            <a:gd name="connsiteX47" fmla="*/ 10147 w 10547"/>
            <a:gd name="connsiteY47" fmla="*/ 8025 h 10000"/>
            <a:gd name="connsiteX48" fmla="*/ 10210 w 10547"/>
            <a:gd name="connsiteY48" fmla="*/ 8269 h 10000"/>
            <a:gd name="connsiteX49" fmla="*/ 10111 w 10547"/>
            <a:gd name="connsiteY49" fmla="*/ 8596 h 10000"/>
            <a:gd name="connsiteX50" fmla="*/ 10069 w 10547"/>
            <a:gd name="connsiteY50" fmla="*/ 9205 h 10000"/>
            <a:gd name="connsiteX51" fmla="*/ 10027 w 10547"/>
            <a:gd name="connsiteY51" fmla="*/ 9446 h 10000"/>
            <a:gd name="connsiteX52" fmla="*/ 9920 w 10547"/>
            <a:gd name="connsiteY52" fmla="*/ 9753 h 10000"/>
            <a:gd name="connsiteX53" fmla="*/ 9642 w 10547"/>
            <a:gd name="connsiteY53" fmla="*/ 10000 h 10000"/>
            <a:gd name="connsiteX54" fmla="*/ 9170 w 10547"/>
            <a:gd name="connsiteY54" fmla="*/ 9872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Lst>
          <a:rect l="l" t="t" r="r" b="b"/>
          <a:pathLst>
            <a:path w="10547" h="10000">
              <a:moveTo>
                <a:pt x="9170" y="9872"/>
              </a:moveTo>
              <a:cubicBezTo>
                <a:pt x="9091" y="9802"/>
                <a:pt x="8960" y="9744"/>
                <a:pt x="8882" y="9744"/>
              </a:cubicBezTo>
              <a:cubicBezTo>
                <a:pt x="8786" y="9744"/>
                <a:pt x="8685" y="9598"/>
                <a:pt x="8554" y="9272"/>
              </a:cubicBezTo>
              <a:cubicBezTo>
                <a:pt x="8450" y="9013"/>
                <a:pt x="8330" y="8779"/>
                <a:pt x="8290" y="8748"/>
              </a:cubicBezTo>
              <a:cubicBezTo>
                <a:pt x="8183" y="8675"/>
                <a:pt x="7847" y="9053"/>
                <a:pt x="7847" y="9245"/>
              </a:cubicBezTo>
              <a:cubicBezTo>
                <a:pt x="7847" y="9464"/>
                <a:pt x="7623" y="9443"/>
                <a:pt x="7322" y="9187"/>
              </a:cubicBezTo>
              <a:cubicBezTo>
                <a:pt x="7060" y="8967"/>
                <a:pt x="6868" y="9010"/>
                <a:pt x="6868" y="9287"/>
              </a:cubicBezTo>
              <a:cubicBezTo>
                <a:pt x="6868" y="9424"/>
                <a:pt x="6576" y="9167"/>
                <a:pt x="6311" y="9178"/>
              </a:cubicBezTo>
              <a:cubicBezTo>
                <a:pt x="6046" y="9189"/>
                <a:pt x="5609" y="9331"/>
                <a:pt x="5275" y="9356"/>
              </a:cubicBezTo>
              <a:cubicBezTo>
                <a:pt x="4941" y="9381"/>
                <a:pt x="4568" y="9385"/>
                <a:pt x="4305" y="9328"/>
              </a:cubicBezTo>
              <a:cubicBezTo>
                <a:pt x="4042" y="9271"/>
                <a:pt x="3888" y="9085"/>
                <a:pt x="3698" y="9016"/>
              </a:cubicBezTo>
              <a:cubicBezTo>
                <a:pt x="3508" y="8947"/>
                <a:pt x="3230" y="9009"/>
                <a:pt x="3167" y="8912"/>
              </a:cubicBezTo>
              <a:cubicBezTo>
                <a:pt x="3097" y="8801"/>
                <a:pt x="2699" y="8857"/>
                <a:pt x="2625" y="8473"/>
              </a:cubicBezTo>
              <a:cubicBezTo>
                <a:pt x="2551" y="8089"/>
                <a:pt x="2863" y="6957"/>
                <a:pt x="2725" y="6608"/>
              </a:cubicBezTo>
              <a:cubicBezTo>
                <a:pt x="2587" y="6259"/>
                <a:pt x="2056" y="6517"/>
                <a:pt x="1799" y="6381"/>
              </a:cubicBezTo>
              <a:cubicBezTo>
                <a:pt x="1542" y="6245"/>
                <a:pt x="1402" y="6073"/>
                <a:pt x="1184" y="5794"/>
              </a:cubicBezTo>
              <a:cubicBezTo>
                <a:pt x="966" y="5515"/>
                <a:pt x="655" y="5021"/>
                <a:pt x="489" y="4708"/>
              </a:cubicBezTo>
              <a:cubicBezTo>
                <a:pt x="323" y="4395"/>
                <a:pt x="255" y="3982"/>
                <a:pt x="186" y="3918"/>
              </a:cubicBezTo>
              <a:cubicBezTo>
                <a:pt x="119" y="3860"/>
                <a:pt x="-18" y="3685"/>
                <a:pt x="1" y="3673"/>
              </a:cubicBezTo>
              <a:cubicBezTo>
                <a:pt x="227" y="3481"/>
                <a:pt x="795" y="3707"/>
                <a:pt x="1162" y="3464"/>
              </a:cubicBezTo>
              <a:cubicBezTo>
                <a:pt x="1529" y="3221"/>
                <a:pt x="1887" y="2612"/>
                <a:pt x="2205" y="2212"/>
              </a:cubicBezTo>
              <a:cubicBezTo>
                <a:pt x="2523" y="1812"/>
                <a:pt x="3113" y="1407"/>
                <a:pt x="3072" y="1066"/>
              </a:cubicBezTo>
              <a:cubicBezTo>
                <a:pt x="3035" y="743"/>
                <a:pt x="3280" y="1070"/>
                <a:pt x="3392" y="993"/>
              </a:cubicBezTo>
              <a:cubicBezTo>
                <a:pt x="3504" y="916"/>
                <a:pt x="3673" y="941"/>
                <a:pt x="3747" y="606"/>
              </a:cubicBezTo>
              <a:cubicBezTo>
                <a:pt x="3773" y="478"/>
                <a:pt x="3830" y="372"/>
                <a:pt x="3864" y="372"/>
              </a:cubicBezTo>
              <a:cubicBezTo>
                <a:pt x="3902" y="372"/>
                <a:pt x="4006" y="289"/>
                <a:pt x="4094" y="186"/>
              </a:cubicBezTo>
              <a:lnTo>
                <a:pt x="4257" y="0"/>
              </a:lnTo>
              <a:lnTo>
                <a:pt x="4470" y="292"/>
              </a:lnTo>
              <a:cubicBezTo>
                <a:pt x="4652" y="545"/>
                <a:pt x="4681" y="661"/>
                <a:pt x="4683" y="1133"/>
              </a:cubicBezTo>
              <a:cubicBezTo>
                <a:pt x="4686" y="1550"/>
                <a:pt x="4724" y="1740"/>
                <a:pt x="4849" y="1938"/>
              </a:cubicBezTo>
              <a:cubicBezTo>
                <a:pt x="4988" y="2164"/>
                <a:pt x="5009" y="2307"/>
                <a:pt x="5004" y="3026"/>
              </a:cubicBezTo>
              <a:cubicBezTo>
                <a:pt x="5115" y="3379"/>
                <a:pt x="5355" y="3869"/>
                <a:pt x="5513" y="4058"/>
              </a:cubicBezTo>
              <a:cubicBezTo>
                <a:pt x="5671" y="4247"/>
                <a:pt x="5914" y="4040"/>
                <a:pt x="5953" y="4162"/>
              </a:cubicBezTo>
              <a:cubicBezTo>
                <a:pt x="5966" y="4204"/>
                <a:pt x="6031" y="4241"/>
                <a:pt x="6094" y="4241"/>
              </a:cubicBezTo>
              <a:cubicBezTo>
                <a:pt x="6225" y="4241"/>
                <a:pt x="6412" y="4482"/>
                <a:pt x="6415" y="4655"/>
              </a:cubicBezTo>
              <a:cubicBezTo>
                <a:pt x="6415" y="4716"/>
                <a:pt x="6366" y="4826"/>
                <a:pt x="6305" y="4899"/>
              </a:cubicBezTo>
              <a:cubicBezTo>
                <a:pt x="6167" y="5055"/>
                <a:pt x="6159" y="5308"/>
                <a:pt x="6284" y="5418"/>
              </a:cubicBezTo>
              <a:cubicBezTo>
                <a:pt x="6337" y="5463"/>
                <a:pt x="6644" y="5591"/>
                <a:pt x="6967" y="5704"/>
              </a:cubicBezTo>
              <a:cubicBezTo>
                <a:pt x="7455" y="5875"/>
                <a:pt x="7567" y="5890"/>
                <a:pt x="7620" y="5789"/>
              </a:cubicBezTo>
              <a:cubicBezTo>
                <a:pt x="7719" y="5610"/>
                <a:pt x="7999" y="5859"/>
                <a:pt x="8103" y="6222"/>
              </a:cubicBezTo>
              <a:cubicBezTo>
                <a:pt x="8175" y="6481"/>
                <a:pt x="8226" y="6523"/>
                <a:pt x="8525" y="6587"/>
              </a:cubicBezTo>
              <a:cubicBezTo>
                <a:pt x="8711" y="6627"/>
                <a:pt x="9114" y="6639"/>
                <a:pt x="9418" y="6618"/>
              </a:cubicBezTo>
              <a:cubicBezTo>
                <a:pt x="9923" y="6578"/>
                <a:pt x="10002" y="6594"/>
                <a:pt x="10267" y="6795"/>
              </a:cubicBezTo>
              <a:cubicBezTo>
                <a:pt x="10584" y="7035"/>
                <a:pt x="10619" y="7117"/>
                <a:pt x="10437" y="7200"/>
              </a:cubicBezTo>
              <a:cubicBezTo>
                <a:pt x="10374" y="7227"/>
                <a:pt x="10333" y="7300"/>
                <a:pt x="10352" y="7358"/>
              </a:cubicBezTo>
              <a:cubicBezTo>
                <a:pt x="10403" y="7516"/>
                <a:pt x="10270" y="7766"/>
                <a:pt x="10136" y="7766"/>
              </a:cubicBezTo>
              <a:cubicBezTo>
                <a:pt x="10064" y="7766"/>
                <a:pt x="10043" y="7806"/>
                <a:pt x="10082" y="7873"/>
              </a:cubicBezTo>
              <a:cubicBezTo>
                <a:pt x="10114" y="7934"/>
                <a:pt x="10144" y="8001"/>
                <a:pt x="10147" y="8025"/>
              </a:cubicBezTo>
              <a:cubicBezTo>
                <a:pt x="10150" y="8046"/>
                <a:pt x="10179" y="8156"/>
                <a:pt x="10210" y="8269"/>
              </a:cubicBezTo>
              <a:cubicBezTo>
                <a:pt x="10256" y="8425"/>
                <a:pt x="10234" y="8498"/>
                <a:pt x="10111" y="8596"/>
              </a:cubicBezTo>
              <a:cubicBezTo>
                <a:pt x="9928" y="8745"/>
                <a:pt x="9912" y="8949"/>
                <a:pt x="10069" y="9205"/>
              </a:cubicBezTo>
              <a:cubicBezTo>
                <a:pt x="10173" y="9372"/>
                <a:pt x="10171" y="9394"/>
                <a:pt x="10027" y="9446"/>
              </a:cubicBezTo>
              <a:cubicBezTo>
                <a:pt x="9898" y="9491"/>
                <a:pt x="9879" y="9546"/>
                <a:pt x="9920" y="9753"/>
              </a:cubicBezTo>
              <a:cubicBezTo>
                <a:pt x="9968" y="10000"/>
                <a:pt x="9962" y="10003"/>
                <a:pt x="9642" y="10000"/>
              </a:cubicBezTo>
              <a:cubicBezTo>
                <a:pt x="9461" y="9997"/>
                <a:pt x="9250" y="9939"/>
                <a:pt x="9170" y="9872"/>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9</xdr:col>
      <xdr:colOff>324083</xdr:colOff>
      <xdr:row>29</xdr:row>
      <xdr:rowOff>14404</xdr:rowOff>
    </xdr:from>
    <xdr:to>
      <xdr:col>10</xdr:col>
      <xdr:colOff>543158</xdr:colOff>
      <xdr:row>33</xdr:row>
      <xdr:rowOff>184804</xdr:rowOff>
    </xdr:to>
    <xdr:sp macro="" textlink="">
      <xdr:nvSpPr>
        <xdr:cNvPr id="6" name="chiapas">
          <a:extLst>
            <a:ext uri="{FF2B5EF4-FFF2-40B4-BE49-F238E27FC236}">
              <a16:creationId xmlns:a16="http://schemas.microsoft.com/office/drawing/2014/main" id="{00000000-0008-0000-0000-000006000000}"/>
            </a:ext>
          </a:extLst>
        </xdr:cNvPr>
        <xdr:cNvSpPr>
          <a:spLocks/>
        </xdr:cNvSpPr>
      </xdr:nvSpPr>
      <xdr:spPr bwMode="auto">
        <a:xfrm>
          <a:off x="7601183" y="5557954"/>
          <a:ext cx="981075" cy="932400"/>
        </a:xfrm>
        <a:custGeom>
          <a:avLst/>
          <a:gdLst>
            <a:gd name="T0" fmla="*/ 1660 w 3674"/>
            <a:gd name="T1" fmla="*/ 3227 h 3443"/>
            <a:gd name="T2" fmla="*/ 1359 w 3674"/>
            <a:gd name="T3" fmla="*/ 2941 h 3443"/>
            <a:gd name="T4" fmla="*/ 1352 w 3674"/>
            <a:gd name="T5" fmla="*/ 2886 h 3443"/>
            <a:gd name="T6" fmla="*/ 1398 w 3674"/>
            <a:gd name="T7" fmla="*/ 2874 h 3443"/>
            <a:gd name="T8" fmla="*/ 1184 w 3674"/>
            <a:gd name="T9" fmla="*/ 2779 h 3443"/>
            <a:gd name="T10" fmla="*/ 874 w 3674"/>
            <a:gd name="T11" fmla="*/ 2542 h 3443"/>
            <a:gd name="T12" fmla="*/ 681 w 3674"/>
            <a:gd name="T13" fmla="*/ 2371 h 3443"/>
            <a:gd name="T14" fmla="*/ 676 w 3674"/>
            <a:gd name="T15" fmla="*/ 2335 h 3443"/>
            <a:gd name="T16" fmla="*/ 635 w 3674"/>
            <a:gd name="T17" fmla="*/ 2266 h 3443"/>
            <a:gd name="T18" fmla="*/ 598 w 3674"/>
            <a:gd name="T19" fmla="*/ 2273 h 3443"/>
            <a:gd name="T20" fmla="*/ 394 w 3674"/>
            <a:gd name="T21" fmla="*/ 2188 h 3443"/>
            <a:gd name="T22" fmla="*/ 190 w 3674"/>
            <a:gd name="T23" fmla="*/ 2047 h 3443"/>
            <a:gd name="T24" fmla="*/ 195 w 3674"/>
            <a:gd name="T25" fmla="*/ 2015 h 3443"/>
            <a:gd name="T26" fmla="*/ 174 w 3674"/>
            <a:gd name="T27" fmla="*/ 1947 h 3443"/>
            <a:gd name="T28" fmla="*/ 101 w 3674"/>
            <a:gd name="T29" fmla="*/ 1870 h 3443"/>
            <a:gd name="T30" fmla="*/ 41 w 3674"/>
            <a:gd name="T31" fmla="*/ 1689 h 3443"/>
            <a:gd name="T32" fmla="*/ 89 w 3674"/>
            <a:gd name="T33" fmla="*/ 1308 h 3443"/>
            <a:gd name="T34" fmla="*/ 202 w 3674"/>
            <a:gd name="T35" fmla="*/ 1002 h 3443"/>
            <a:gd name="T36" fmla="*/ 241 w 3674"/>
            <a:gd name="T37" fmla="*/ 896 h 3443"/>
            <a:gd name="T38" fmla="*/ 338 w 3674"/>
            <a:gd name="T39" fmla="*/ 779 h 3443"/>
            <a:gd name="T40" fmla="*/ 484 w 3674"/>
            <a:gd name="T41" fmla="*/ 526 h 3443"/>
            <a:gd name="T42" fmla="*/ 557 w 3674"/>
            <a:gd name="T43" fmla="*/ 393 h 3443"/>
            <a:gd name="T44" fmla="*/ 615 w 3674"/>
            <a:gd name="T45" fmla="*/ 254 h 3443"/>
            <a:gd name="T46" fmla="*/ 742 w 3674"/>
            <a:gd name="T47" fmla="*/ 0 h 3443"/>
            <a:gd name="T48" fmla="*/ 917 w 3674"/>
            <a:gd name="T49" fmla="*/ 212 h 3443"/>
            <a:gd name="T50" fmla="*/ 1057 w 3674"/>
            <a:gd name="T51" fmla="*/ 480 h 3443"/>
            <a:gd name="T52" fmla="*/ 1175 w 3674"/>
            <a:gd name="T53" fmla="*/ 536 h 3443"/>
            <a:gd name="T54" fmla="*/ 1257 w 3674"/>
            <a:gd name="T55" fmla="*/ 592 h 3443"/>
            <a:gd name="T56" fmla="*/ 1461 w 3674"/>
            <a:gd name="T57" fmla="*/ 379 h 3443"/>
            <a:gd name="T58" fmla="*/ 1725 w 3674"/>
            <a:gd name="T59" fmla="*/ 113 h 3443"/>
            <a:gd name="T60" fmla="*/ 1855 w 3674"/>
            <a:gd name="T61" fmla="*/ 66 h 3443"/>
            <a:gd name="T62" fmla="*/ 2053 w 3674"/>
            <a:gd name="T63" fmla="*/ 108 h 3443"/>
            <a:gd name="T64" fmla="*/ 2205 w 3674"/>
            <a:gd name="T65" fmla="*/ 197 h 3443"/>
            <a:gd name="T66" fmla="*/ 2256 w 3674"/>
            <a:gd name="T67" fmla="*/ 333 h 3443"/>
            <a:gd name="T68" fmla="*/ 2400 w 3674"/>
            <a:gd name="T69" fmla="*/ 479 h 3443"/>
            <a:gd name="T70" fmla="*/ 2499 w 3674"/>
            <a:gd name="T71" fmla="*/ 547 h 3443"/>
            <a:gd name="T72" fmla="*/ 2622 w 3674"/>
            <a:gd name="T73" fmla="*/ 662 h 3443"/>
            <a:gd name="T74" fmla="*/ 2875 w 3674"/>
            <a:gd name="T75" fmla="*/ 870 h 3443"/>
            <a:gd name="T76" fmla="*/ 3037 w 3674"/>
            <a:gd name="T77" fmla="*/ 978 h 3443"/>
            <a:gd name="T78" fmla="*/ 3080 w 3674"/>
            <a:gd name="T79" fmla="*/ 986 h 3443"/>
            <a:gd name="T80" fmla="*/ 3174 w 3674"/>
            <a:gd name="T81" fmla="*/ 1043 h 3443"/>
            <a:gd name="T82" fmla="*/ 3402 w 3674"/>
            <a:gd name="T83" fmla="*/ 1288 h 3443"/>
            <a:gd name="T84" fmla="*/ 3549 w 3674"/>
            <a:gd name="T85" fmla="*/ 1396 h 3443"/>
            <a:gd name="T86" fmla="*/ 3629 w 3674"/>
            <a:gd name="T87" fmla="*/ 1497 h 3443"/>
            <a:gd name="T88" fmla="*/ 3593 w 3674"/>
            <a:gd name="T89" fmla="*/ 1674 h 3443"/>
            <a:gd name="T90" fmla="*/ 3603 w 3674"/>
            <a:gd name="T91" fmla="*/ 1798 h 3443"/>
            <a:gd name="T92" fmla="*/ 3137 w 3674"/>
            <a:gd name="T93" fmla="*/ 1817 h 3443"/>
            <a:gd name="T94" fmla="*/ 2508 w 3674"/>
            <a:gd name="T95" fmla="*/ 1853 h 3443"/>
            <a:gd name="T96" fmla="*/ 2345 w 3674"/>
            <a:gd name="T97" fmla="*/ 1870 h 3443"/>
            <a:gd name="T98" fmla="*/ 2179 w 3674"/>
            <a:gd name="T99" fmla="*/ 2184 h 3443"/>
            <a:gd name="T100" fmla="*/ 1986 w 3674"/>
            <a:gd name="T101" fmla="*/ 2527 h 3443"/>
            <a:gd name="T102" fmla="*/ 1994 w 3674"/>
            <a:gd name="T103" fmla="*/ 2766 h 3443"/>
            <a:gd name="T104" fmla="*/ 2038 w 3674"/>
            <a:gd name="T105" fmla="*/ 2979 h 3443"/>
            <a:gd name="T106" fmla="*/ 2008 w 3674"/>
            <a:gd name="T107" fmla="*/ 3299 h 3443"/>
            <a:gd name="T108" fmla="*/ 1918 w 3674"/>
            <a:gd name="T109" fmla="*/ 3443 h 3443"/>
            <a:gd name="T110" fmla="*/ 1660 w 3674"/>
            <a:gd name="T111" fmla="*/ 3227 h 344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3674" h="3443">
              <a:moveTo>
                <a:pt x="1660" y="3227"/>
              </a:moveTo>
              <a:cubicBezTo>
                <a:pt x="1533" y="3108"/>
                <a:pt x="1398" y="2979"/>
                <a:pt x="1359" y="2941"/>
              </a:cubicBezTo>
              <a:cubicBezTo>
                <a:pt x="1289" y="2872"/>
                <a:pt x="1289" y="2872"/>
                <a:pt x="1352" y="2886"/>
              </a:cubicBezTo>
              <a:cubicBezTo>
                <a:pt x="1389" y="2895"/>
                <a:pt x="1408" y="2890"/>
                <a:pt x="1398" y="2874"/>
              </a:cubicBezTo>
              <a:cubicBezTo>
                <a:pt x="1381" y="2846"/>
                <a:pt x="1269" y="2796"/>
                <a:pt x="1184" y="2779"/>
              </a:cubicBezTo>
              <a:cubicBezTo>
                <a:pt x="1094" y="2761"/>
                <a:pt x="1032" y="2713"/>
                <a:pt x="874" y="2542"/>
              </a:cubicBezTo>
              <a:cubicBezTo>
                <a:pt x="787" y="2448"/>
                <a:pt x="700" y="2371"/>
                <a:pt x="681" y="2371"/>
              </a:cubicBezTo>
              <a:cubicBezTo>
                <a:pt x="656" y="2371"/>
                <a:pt x="655" y="2360"/>
                <a:pt x="676" y="2335"/>
              </a:cubicBezTo>
              <a:cubicBezTo>
                <a:pt x="698" y="2309"/>
                <a:pt x="687" y="2291"/>
                <a:pt x="635" y="2266"/>
              </a:cubicBezTo>
              <a:cubicBezTo>
                <a:pt x="575" y="2238"/>
                <a:pt x="569" y="2239"/>
                <a:pt x="598" y="2273"/>
              </a:cubicBezTo>
              <a:cubicBezTo>
                <a:pt x="666" y="2355"/>
                <a:pt x="568" y="2314"/>
                <a:pt x="394" y="2188"/>
              </a:cubicBezTo>
              <a:cubicBezTo>
                <a:pt x="299" y="2119"/>
                <a:pt x="207" y="2055"/>
                <a:pt x="190" y="2047"/>
              </a:cubicBezTo>
              <a:cubicBezTo>
                <a:pt x="169" y="2037"/>
                <a:pt x="171" y="2027"/>
                <a:pt x="195" y="2015"/>
              </a:cubicBezTo>
              <a:cubicBezTo>
                <a:pt x="249" y="1990"/>
                <a:pt x="236" y="1947"/>
                <a:pt x="174" y="1947"/>
              </a:cubicBezTo>
              <a:cubicBezTo>
                <a:pt x="136" y="1947"/>
                <a:pt x="113" y="1923"/>
                <a:pt x="101" y="1870"/>
              </a:cubicBezTo>
              <a:cubicBezTo>
                <a:pt x="92" y="1827"/>
                <a:pt x="65" y="1745"/>
                <a:pt x="41" y="1689"/>
              </a:cubicBezTo>
              <a:cubicBezTo>
                <a:pt x="0" y="1590"/>
                <a:pt x="2" y="1574"/>
                <a:pt x="89" y="1308"/>
              </a:cubicBezTo>
              <a:cubicBezTo>
                <a:pt x="140" y="1155"/>
                <a:pt x="190" y="1017"/>
                <a:pt x="202" y="1002"/>
              </a:cubicBezTo>
              <a:cubicBezTo>
                <a:pt x="213" y="986"/>
                <a:pt x="230" y="939"/>
                <a:pt x="241" y="896"/>
              </a:cubicBezTo>
              <a:cubicBezTo>
                <a:pt x="251" y="852"/>
                <a:pt x="293" y="802"/>
                <a:pt x="338" y="779"/>
              </a:cubicBezTo>
              <a:cubicBezTo>
                <a:pt x="423" y="735"/>
                <a:pt x="484" y="629"/>
                <a:pt x="484" y="526"/>
              </a:cubicBezTo>
              <a:cubicBezTo>
                <a:pt x="484" y="490"/>
                <a:pt x="517" y="431"/>
                <a:pt x="557" y="393"/>
              </a:cubicBezTo>
              <a:cubicBezTo>
                <a:pt x="609" y="344"/>
                <a:pt x="625" y="305"/>
                <a:pt x="615" y="254"/>
              </a:cubicBezTo>
              <a:cubicBezTo>
                <a:pt x="596" y="156"/>
                <a:pt x="674" y="0"/>
                <a:pt x="742" y="0"/>
              </a:cubicBezTo>
              <a:cubicBezTo>
                <a:pt x="827" y="0"/>
                <a:pt x="900" y="88"/>
                <a:pt x="917" y="212"/>
              </a:cubicBezTo>
              <a:cubicBezTo>
                <a:pt x="943" y="403"/>
                <a:pt x="983" y="480"/>
                <a:pt x="1057" y="480"/>
              </a:cubicBezTo>
              <a:cubicBezTo>
                <a:pt x="1094" y="480"/>
                <a:pt x="1147" y="505"/>
                <a:pt x="1175" y="536"/>
              </a:cubicBezTo>
              <a:cubicBezTo>
                <a:pt x="1204" y="567"/>
                <a:pt x="1240" y="592"/>
                <a:pt x="1257" y="592"/>
              </a:cubicBezTo>
              <a:cubicBezTo>
                <a:pt x="1296" y="591"/>
                <a:pt x="1392" y="492"/>
                <a:pt x="1461" y="379"/>
              </a:cubicBezTo>
              <a:cubicBezTo>
                <a:pt x="1558" y="221"/>
                <a:pt x="1665" y="113"/>
                <a:pt x="1725" y="113"/>
              </a:cubicBezTo>
              <a:cubicBezTo>
                <a:pt x="1758" y="113"/>
                <a:pt x="1816" y="92"/>
                <a:pt x="1855" y="66"/>
              </a:cubicBezTo>
              <a:cubicBezTo>
                <a:pt x="1924" y="21"/>
                <a:pt x="1931" y="23"/>
                <a:pt x="2053" y="108"/>
              </a:cubicBezTo>
              <a:cubicBezTo>
                <a:pt x="2122" y="157"/>
                <a:pt x="2191" y="197"/>
                <a:pt x="2205" y="197"/>
              </a:cubicBezTo>
              <a:cubicBezTo>
                <a:pt x="2253" y="197"/>
                <a:pt x="2291" y="299"/>
                <a:pt x="2256" y="333"/>
              </a:cubicBezTo>
              <a:cubicBezTo>
                <a:pt x="2211" y="378"/>
                <a:pt x="2266" y="434"/>
                <a:pt x="2400" y="479"/>
              </a:cubicBezTo>
              <a:cubicBezTo>
                <a:pt x="2461" y="499"/>
                <a:pt x="2506" y="530"/>
                <a:pt x="2499" y="547"/>
              </a:cubicBezTo>
              <a:cubicBezTo>
                <a:pt x="2493" y="564"/>
                <a:pt x="2548" y="616"/>
                <a:pt x="2622" y="662"/>
              </a:cubicBezTo>
              <a:cubicBezTo>
                <a:pt x="2695" y="708"/>
                <a:pt x="2809" y="802"/>
                <a:pt x="2875" y="870"/>
              </a:cubicBezTo>
              <a:cubicBezTo>
                <a:pt x="2951" y="950"/>
                <a:pt x="3009" y="989"/>
                <a:pt x="3037" y="978"/>
              </a:cubicBezTo>
              <a:cubicBezTo>
                <a:pt x="3061" y="969"/>
                <a:pt x="3080" y="973"/>
                <a:pt x="3080" y="986"/>
              </a:cubicBezTo>
              <a:cubicBezTo>
                <a:pt x="3080" y="1000"/>
                <a:pt x="3123" y="1025"/>
                <a:pt x="3174" y="1043"/>
              </a:cubicBezTo>
              <a:cubicBezTo>
                <a:pt x="3269" y="1074"/>
                <a:pt x="3367" y="1180"/>
                <a:pt x="3402" y="1288"/>
              </a:cubicBezTo>
              <a:cubicBezTo>
                <a:pt x="3413" y="1325"/>
                <a:pt x="3470" y="1366"/>
                <a:pt x="3549" y="1396"/>
              </a:cubicBezTo>
              <a:cubicBezTo>
                <a:pt x="3670" y="1443"/>
                <a:pt x="3674" y="1448"/>
                <a:pt x="3629" y="1497"/>
              </a:cubicBezTo>
              <a:cubicBezTo>
                <a:pt x="3596" y="1534"/>
                <a:pt x="3585" y="1586"/>
                <a:pt x="3593" y="1674"/>
              </a:cubicBezTo>
              <a:lnTo>
                <a:pt x="3603" y="1798"/>
              </a:lnTo>
              <a:lnTo>
                <a:pt x="3137" y="1817"/>
              </a:lnTo>
              <a:cubicBezTo>
                <a:pt x="2881" y="1827"/>
                <a:pt x="2598" y="1843"/>
                <a:pt x="2508" y="1853"/>
              </a:cubicBezTo>
              <a:lnTo>
                <a:pt x="2345" y="1870"/>
              </a:lnTo>
              <a:lnTo>
                <a:pt x="2179" y="2184"/>
              </a:lnTo>
              <a:cubicBezTo>
                <a:pt x="2087" y="2356"/>
                <a:pt x="2001" y="2511"/>
                <a:pt x="1986" y="2527"/>
              </a:cubicBezTo>
              <a:cubicBezTo>
                <a:pt x="1921" y="2601"/>
                <a:pt x="1924" y="2700"/>
                <a:pt x="1994" y="2766"/>
              </a:cubicBezTo>
              <a:cubicBezTo>
                <a:pt x="2066" y="2833"/>
                <a:pt x="2086" y="2931"/>
                <a:pt x="2038" y="2979"/>
              </a:cubicBezTo>
              <a:cubicBezTo>
                <a:pt x="2014" y="3003"/>
                <a:pt x="2007" y="3078"/>
                <a:pt x="2008" y="3299"/>
              </a:cubicBezTo>
              <a:cubicBezTo>
                <a:pt x="2008" y="3370"/>
                <a:pt x="1963" y="3443"/>
                <a:pt x="1918" y="3443"/>
              </a:cubicBezTo>
              <a:cubicBezTo>
                <a:pt x="1903" y="3443"/>
                <a:pt x="1788" y="3346"/>
                <a:pt x="1660" y="3227"/>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7</xdr:col>
      <xdr:colOff>714375</xdr:colOff>
      <xdr:row>28</xdr:row>
      <xdr:rowOff>27090</xdr:rowOff>
    </xdr:from>
    <xdr:to>
      <xdr:col>9</xdr:col>
      <xdr:colOff>389445</xdr:colOff>
      <xdr:row>32</xdr:row>
      <xdr:rowOff>94683</xdr:rowOff>
    </xdr:to>
    <xdr:sp macro="" textlink="">
      <xdr:nvSpPr>
        <xdr:cNvPr id="7" name="oxaca">
          <a:hlinkClick xmlns:r="http://schemas.openxmlformats.org/officeDocument/2006/relationships" r:id="rId1" tooltip="Oaxaca"/>
          <a:extLst>
            <a:ext uri="{FF2B5EF4-FFF2-40B4-BE49-F238E27FC236}">
              <a16:creationId xmlns:a16="http://schemas.microsoft.com/office/drawing/2014/main" id="{00000000-0008-0000-0000-000007000000}"/>
            </a:ext>
          </a:extLst>
        </xdr:cNvPr>
        <xdr:cNvSpPr>
          <a:spLocks/>
        </xdr:cNvSpPr>
      </xdr:nvSpPr>
      <xdr:spPr bwMode="auto">
        <a:xfrm>
          <a:off x="6467475" y="5380140"/>
          <a:ext cx="1199070" cy="829593"/>
        </a:xfrm>
        <a:custGeom>
          <a:avLst/>
          <a:gdLst>
            <a:gd name="T0" fmla="*/ 1668 w 4480"/>
            <a:gd name="T1" fmla="*/ 2966 h 3042"/>
            <a:gd name="T2" fmla="*/ 1063 w 4480"/>
            <a:gd name="T3" fmla="*/ 2763 h 3042"/>
            <a:gd name="T4" fmla="*/ 542 w 4480"/>
            <a:gd name="T5" fmla="*/ 2647 h 3042"/>
            <a:gd name="T6" fmla="*/ 0 w 4480"/>
            <a:gd name="T7" fmla="*/ 2439 h 3042"/>
            <a:gd name="T8" fmla="*/ 155 w 4480"/>
            <a:gd name="T9" fmla="*/ 2262 h 3042"/>
            <a:gd name="T10" fmla="*/ 482 w 4480"/>
            <a:gd name="T11" fmla="*/ 1963 h 3042"/>
            <a:gd name="T12" fmla="*/ 302 w 4480"/>
            <a:gd name="T13" fmla="*/ 1572 h 3042"/>
            <a:gd name="T14" fmla="*/ 280 w 4480"/>
            <a:gd name="T15" fmla="*/ 707 h 3042"/>
            <a:gd name="T16" fmla="*/ 592 w 4480"/>
            <a:gd name="T17" fmla="*/ 635 h 3042"/>
            <a:gd name="T18" fmla="*/ 734 w 4480"/>
            <a:gd name="T19" fmla="*/ 450 h 3042"/>
            <a:gd name="T20" fmla="*/ 819 w 4480"/>
            <a:gd name="T21" fmla="*/ 611 h 3042"/>
            <a:gd name="T22" fmla="*/ 1184 w 4480"/>
            <a:gd name="T23" fmla="*/ 575 h 3042"/>
            <a:gd name="T24" fmla="*/ 1748 w 4480"/>
            <a:gd name="T25" fmla="*/ 62 h 3042"/>
            <a:gd name="T26" fmla="*/ 1864 w 4480"/>
            <a:gd name="T27" fmla="*/ 30 h 3042"/>
            <a:gd name="T28" fmla="*/ 2033 w 4480"/>
            <a:gd name="T29" fmla="*/ 256 h 3042"/>
            <a:gd name="T30" fmla="*/ 2376 w 4480"/>
            <a:gd name="T31" fmla="*/ 482 h 3042"/>
            <a:gd name="T32" fmla="*/ 2526 w 4480"/>
            <a:gd name="T33" fmla="*/ 792 h 3042"/>
            <a:gd name="T34" fmla="*/ 2887 w 4480"/>
            <a:gd name="T35" fmla="*/ 1084 h 3042"/>
            <a:gd name="T36" fmla="*/ 3166 w 4480"/>
            <a:gd name="T37" fmla="*/ 961 h 3042"/>
            <a:gd name="T38" fmla="*/ 3500 w 4480"/>
            <a:gd name="T39" fmla="*/ 1384 h 3042"/>
            <a:gd name="T40" fmla="*/ 4476 w 4480"/>
            <a:gd name="T41" fmla="*/ 1477 h 3042"/>
            <a:gd name="T42" fmla="*/ 4233 w 4480"/>
            <a:gd name="T43" fmla="*/ 2176 h 3042"/>
            <a:gd name="T44" fmla="*/ 4321 w 4480"/>
            <a:gd name="T45" fmla="*/ 2485 h 3042"/>
            <a:gd name="T46" fmla="*/ 4231 w 4480"/>
            <a:gd name="T47" fmla="*/ 2416 h 3042"/>
            <a:gd name="T48" fmla="*/ 4008 w 4480"/>
            <a:gd name="T49" fmla="*/ 2359 h 3042"/>
            <a:gd name="T50" fmla="*/ 4374 w 4480"/>
            <a:gd name="T51" fmla="*/ 2572 h 3042"/>
            <a:gd name="T52" fmla="*/ 3895 w 4480"/>
            <a:gd name="T53" fmla="*/ 2429 h 3042"/>
            <a:gd name="T54" fmla="*/ 3841 w 4480"/>
            <a:gd name="T55" fmla="*/ 2360 h 3042"/>
            <a:gd name="T56" fmla="*/ 3808 w 4480"/>
            <a:gd name="T57" fmla="*/ 2287 h 3042"/>
            <a:gd name="T58" fmla="*/ 3612 w 4480"/>
            <a:gd name="T59" fmla="*/ 2287 h 3042"/>
            <a:gd name="T60" fmla="*/ 3509 w 4480"/>
            <a:gd name="T61" fmla="*/ 2356 h 3042"/>
            <a:gd name="T62" fmla="*/ 3443 w 4480"/>
            <a:gd name="T63" fmla="*/ 2409 h 3042"/>
            <a:gd name="T64" fmla="*/ 3612 w 4480"/>
            <a:gd name="T65" fmla="*/ 2429 h 3042"/>
            <a:gd name="T66" fmla="*/ 3115 w 4480"/>
            <a:gd name="T67" fmla="*/ 2570 h 3042"/>
            <a:gd name="T68" fmla="*/ 2836 w 4480"/>
            <a:gd name="T69" fmla="*/ 2728 h 3042"/>
            <a:gd name="T70" fmla="*/ 2406 w 4480"/>
            <a:gd name="T71" fmla="*/ 2906 h 3042"/>
            <a:gd name="T72" fmla="*/ 1855 w 4480"/>
            <a:gd name="T73" fmla="*/ 3018 h 3042"/>
            <a:gd name="connsiteX0" fmla="*/ 4141 w 9991"/>
            <a:gd name="connsiteY0" fmla="*/ 9894 h 9946"/>
            <a:gd name="connsiteX1" fmla="*/ 3723 w 9991"/>
            <a:gd name="connsiteY1" fmla="*/ 9723 h 9946"/>
            <a:gd name="connsiteX2" fmla="*/ 3147 w 9991"/>
            <a:gd name="connsiteY2" fmla="*/ 9381 h 9946"/>
            <a:gd name="connsiteX3" fmla="*/ 2373 w 9991"/>
            <a:gd name="connsiteY3" fmla="*/ 9056 h 9946"/>
            <a:gd name="connsiteX4" fmla="*/ 1618 w 9991"/>
            <a:gd name="connsiteY4" fmla="*/ 8947 h 9946"/>
            <a:gd name="connsiteX5" fmla="*/ 1210 w 9991"/>
            <a:gd name="connsiteY5" fmla="*/ 8675 h 9946"/>
            <a:gd name="connsiteX6" fmla="*/ 299 w 9991"/>
            <a:gd name="connsiteY6" fmla="*/ 8050 h 9946"/>
            <a:gd name="connsiteX7" fmla="*/ 0 w 9991"/>
            <a:gd name="connsiteY7" fmla="*/ 7991 h 9946"/>
            <a:gd name="connsiteX8" fmla="*/ 143 w 9991"/>
            <a:gd name="connsiteY8" fmla="*/ 7721 h 9946"/>
            <a:gd name="connsiteX9" fmla="*/ 346 w 9991"/>
            <a:gd name="connsiteY9" fmla="*/ 7409 h 9946"/>
            <a:gd name="connsiteX10" fmla="*/ 743 w 9991"/>
            <a:gd name="connsiteY10" fmla="*/ 6870 h 9946"/>
            <a:gd name="connsiteX11" fmla="*/ 1076 w 9991"/>
            <a:gd name="connsiteY11" fmla="*/ 6426 h 9946"/>
            <a:gd name="connsiteX12" fmla="*/ 1018 w 9991"/>
            <a:gd name="connsiteY12" fmla="*/ 5976 h 9946"/>
            <a:gd name="connsiteX13" fmla="*/ 674 w 9991"/>
            <a:gd name="connsiteY13" fmla="*/ 5141 h 9946"/>
            <a:gd name="connsiteX14" fmla="*/ 246 w 9991"/>
            <a:gd name="connsiteY14" fmla="*/ 3408 h 9946"/>
            <a:gd name="connsiteX15" fmla="*/ 625 w 9991"/>
            <a:gd name="connsiteY15" fmla="*/ 2297 h 9946"/>
            <a:gd name="connsiteX16" fmla="*/ 1051 w 9991"/>
            <a:gd name="connsiteY16" fmla="*/ 2409 h 9946"/>
            <a:gd name="connsiteX17" fmla="*/ 1321 w 9991"/>
            <a:gd name="connsiteY17" fmla="*/ 2060 h 9946"/>
            <a:gd name="connsiteX18" fmla="*/ 1173 w 9991"/>
            <a:gd name="connsiteY18" fmla="*/ 1121 h 9946"/>
            <a:gd name="connsiteX19" fmla="*/ 1638 w 9991"/>
            <a:gd name="connsiteY19" fmla="*/ 1452 h 9946"/>
            <a:gd name="connsiteX20" fmla="*/ 1705 w 9991"/>
            <a:gd name="connsiteY20" fmla="*/ 1699 h 9946"/>
            <a:gd name="connsiteX21" fmla="*/ 1828 w 9991"/>
            <a:gd name="connsiteY21" fmla="*/ 1982 h 9946"/>
            <a:gd name="connsiteX22" fmla="*/ 2076 w 9991"/>
            <a:gd name="connsiteY22" fmla="*/ 2028 h 9946"/>
            <a:gd name="connsiteX23" fmla="*/ 2643 w 9991"/>
            <a:gd name="connsiteY23" fmla="*/ 1863 h 9946"/>
            <a:gd name="connsiteX24" fmla="*/ 3315 w 9991"/>
            <a:gd name="connsiteY24" fmla="*/ 1689 h 9946"/>
            <a:gd name="connsiteX25" fmla="*/ 3902 w 9991"/>
            <a:gd name="connsiteY25" fmla="*/ 177 h 9946"/>
            <a:gd name="connsiteX26" fmla="*/ 4004 w 9991"/>
            <a:gd name="connsiteY26" fmla="*/ 16 h 9946"/>
            <a:gd name="connsiteX27" fmla="*/ 4161 w 9991"/>
            <a:gd name="connsiteY27" fmla="*/ 72 h 9946"/>
            <a:gd name="connsiteX28" fmla="*/ 4473 w 9991"/>
            <a:gd name="connsiteY28" fmla="*/ 647 h 9946"/>
            <a:gd name="connsiteX29" fmla="*/ 4538 w 9991"/>
            <a:gd name="connsiteY29" fmla="*/ 815 h 9946"/>
            <a:gd name="connsiteX30" fmla="*/ 4672 w 9991"/>
            <a:gd name="connsiteY30" fmla="*/ 1097 h 9946"/>
            <a:gd name="connsiteX31" fmla="*/ 5304 w 9991"/>
            <a:gd name="connsiteY31" fmla="*/ 1557 h 9946"/>
            <a:gd name="connsiteX32" fmla="*/ 5645 w 9991"/>
            <a:gd name="connsiteY32" fmla="*/ 1719 h 9946"/>
            <a:gd name="connsiteX33" fmla="*/ 5638 w 9991"/>
            <a:gd name="connsiteY33" fmla="*/ 2577 h 9946"/>
            <a:gd name="connsiteX34" fmla="*/ 5683 w 9991"/>
            <a:gd name="connsiteY34" fmla="*/ 3385 h 9946"/>
            <a:gd name="connsiteX35" fmla="*/ 6444 w 9991"/>
            <a:gd name="connsiteY35" fmla="*/ 3536 h 9946"/>
            <a:gd name="connsiteX36" fmla="*/ 7098 w 9991"/>
            <a:gd name="connsiteY36" fmla="*/ 3073 h 9946"/>
            <a:gd name="connsiteX37" fmla="*/ 7067 w 9991"/>
            <a:gd name="connsiteY37" fmla="*/ 3132 h 9946"/>
            <a:gd name="connsiteX38" fmla="*/ 7638 w 9991"/>
            <a:gd name="connsiteY38" fmla="*/ 4240 h 9946"/>
            <a:gd name="connsiteX39" fmla="*/ 7813 w 9991"/>
            <a:gd name="connsiteY39" fmla="*/ 4523 h 9946"/>
            <a:gd name="connsiteX40" fmla="*/ 7891 w 9991"/>
            <a:gd name="connsiteY40" fmla="*/ 4710 h 9946"/>
            <a:gd name="connsiteX41" fmla="*/ 9991 w 9991"/>
            <a:gd name="connsiteY41" fmla="*/ 4828 h 9946"/>
            <a:gd name="connsiteX42" fmla="*/ 9728 w 9991"/>
            <a:gd name="connsiteY42" fmla="*/ 5989 h 9946"/>
            <a:gd name="connsiteX43" fmla="*/ 9449 w 9991"/>
            <a:gd name="connsiteY43" fmla="*/ 7126 h 9946"/>
            <a:gd name="connsiteX44" fmla="*/ 9574 w 9991"/>
            <a:gd name="connsiteY44" fmla="*/ 7491 h 9946"/>
            <a:gd name="connsiteX45" fmla="*/ 9645 w 9991"/>
            <a:gd name="connsiteY45" fmla="*/ 8142 h 9946"/>
            <a:gd name="connsiteX46" fmla="*/ 9551 w 9991"/>
            <a:gd name="connsiteY46" fmla="*/ 7997 h 9946"/>
            <a:gd name="connsiteX47" fmla="*/ 9444 w 9991"/>
            <a:gd name="connsiteY47" fmla="*/ 7915 h 9946"/>
            <a:gd name="connsiteX48" fmla="*/ 9194 w 9991"/>
            <a:gd name="connsiteY48" fmla="*/ 7784 h 9946"/>
            <a:gd name="connsiteX49" fmla="*/ 8946 w 9991"/>
            <a:gd name="connsiteY49" fmla="*/ 7728 h 9946"/>
            <a:gd name="connsiteX50" fmla="*/ 9056 w 9991"/>
            <a:gd name="connsiteY50" fmla="*/ 7925 h 9946"/>
            <a:gd name="connsiteX51" fmla="*/ 9763 w 9991"/>
            <a:gd name="connsiteY51" fmla="*/ 8428 h 9946"/>
            <a:gd name="connsiteX52" fmla="*/ 9339 w 9991"/>
            <a:gd name="connsiteY52" fmla="*/ 8231 h 9946"/>
            <a:gd name="connsiteX53" fmla="*/ 8694 w 9991"/>
            <a:gd name="connsiteY53" fmla="*/ 7958 h 9946"/>
            <a:gd name="connsiteX54" fmla="*/ 8411 w 9991"/>
            <a:gd name="connsiteY54" fmla="*/ 7738 h 9946"/>
            <a:gd name="connsiteX55" fmla="*/ 8574 w 9991"/>
            <a:gd name="connsiteY55" fmla="*/ 7731 h 9946"/>
            <a:gd name="connsiteX56" fmla="*/ 8629 w 9991"/>
            <a:gd name="connsiteY56" fmla="*/ 7688 h 9946"/>
            <a:gd name="connsiteX57" fmla="*/ 8500 w 9991"/>
            <a:gd name="connsiteY57" fmla="*/ 7491 h 9946"/>
            <a:gd name="connsiteX58" fmla="*/ 8259 w 9991"/>
            <a:gd name="connsiteY58" fmla="*/ 7534 h 9946"/>
            <a:gd name="connsiteX59" fmla="*/ 8063 w 9991"/>
            <a:gd name="connsiteY59" fmla="*/ 7491 h 9946"/>
            <a:gd name="connsiteX60" fmla="*/ 7754 w 9991"/>
            <a:gd name="connsiteY60" fmla="*/ 7412 h 9946"/>
            <a:gd name="connsiteX61" fmla="*/ 7833 w 9991"/>
            <a:gd name="connsiteY61" fmla="*/ 7718 h 9946"/>
            <a:gd name="connsiteX62" fmla="*/ 7906 w 9991"/>
            <a:gd name="connsiteY62" fmla="*/ 7754 h 9946"/>
            <a:gd name="connsiteX63" fmla="*/ 7685 w 9991"/>
            <a:gd name="connsiteY63" fmla="*/ 7892 h 9946"/>
            <a:gd name="connsiteX64" fmla="*/ 7844 w 9991"/>
            <a:gd name="connsiteY64" fmla="*/ 7902 h 9946"/>
            <a:gd name="connsiteX65" fmla="*/ 8063 w 9991"/>
            <a:gd name="connsiteY65" fmla="*/ 7958 h 9946"/>
            <a:gd name="connsiteX66" fmla="*/ 7583 w 9991"/>
            <a:gd name="connsiteY66" fmla="*/ 8050 h 9946"/>
            <a:gd name="connsiteX67" fmla="*/ 6953 w 9991"/>
            <a:gd name="connsiteY67" fmla="*/ 8421 h 9946"/>
            <a:gd name="connsiteX68" fmla="*/ 6596 w 9991"/>
            <a:gd name="connsiteY68" fmla="*/ 8793 h 9946"/>
            <a:gd name="connsiteX69" fmla="*/ 6330 w 9991"/>
            <a:gd name="connsiteY69" fmla="*/ 8941 h 9946"/>
            <a:gd name="connsiteX70" fmla="*/ 5924 w 9991"/>
            <a:gd name="connsiteY70" fmla="*/ 9174 h 9946"/>
            <a:gd name="connsiteX71" fmla="*/ 5371 w 9991"/>
            <a:gd name="connsiteY71" fmla="*/ 9526 h 9946"/>
            <a:gd name="connsiteX72" fmla="*/ 4850 w 9991"/>
            <a:gd name="connsiteY72" fmla="*/ 9851 h 9946"/>
            <a:gd name="connsiteX73" fmla="*/ 4141 w 9991"/>
            <a:gd name="connsiteY73" fmla="*/ 9894 h 9946"/>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2 w 10000"/>
            <a:gd name="connsiteY16" fmla="*/ 2422 h 10000"/>
            <a:gd name="connsiteX17" fmla="*/ 1051 w 10000"/>
            <a:gd name="connsiteY17" fmla="*/ 2071 h 10000"/>
            <a:gd name="connsiteX18" fmla="*/ 1174 w 10000"/>
            <a:gd name="connsiteY18" fmla="*/ 1127 h 10000"/>
            <a:gd name="connsiteX19" fmla="*/ 1639 w 10000"/>
            <a:gd name="connsiteY19" fmla="*/ 1460 h 10000"/>
            <a:gd name="connsiteX20" fmla="*/ 1707 w 10000"/>
            <a:gd name="connsiteY20" fmla="*/ 1708 h 10000"/>
            <a:gd name="connsiteX21" fmla="*/ 1830 w 10000"/>
            <a:gd name="connsiteY21" fmla="*/ 1993 h 10000"/>
            <a:gd name="connsiteX22" fmla="*/ 2078 w 10000"/>
            <a:gd name="connsiteY22" fmla="*/ 2039 h 10000"/>
            <a:gd name="connsiteX23" fmla="*/ 2645 w 10000"/>
            <a:gd name="connsiteY23" fmla="*/ 1873 h 10000"/>
            <a:gd name="connsiteX24" fmla="*/ 3318 w 10000"/>
            <a:gd name="connsiteY24" fmla="*/ 1698 h 10000"/>
            <a:gd name="connsiteX25" fmla="*/ 3906 w 10000"/>
            <a:gd name="connsiteY25" fmla="*/ 178 h 10000"/>
            <a:gd name="connsiteX26" fmla="*/ 4008 w 10000"/>
            <a:gd name="connsiteY26" fmla="*/ 16 h 10000"/>
            <a:gd name="connsiteX27" fmla="*/ 4165 w 10000"/>
            <a:gd name="connsiteY27" fmla="*/ 72 h 10000"/>
            <a:gd name="connsiteX28" fmla="*/ 4477 w 10000"/>
            <a:gd name="connsiteY28" fmla="*/ 651 h 10000"/>
            <a:gd name="connsiteX29" fmla="*/ 4542 w 10000"/>
            <a:gd name="connsiteY29" fmla="*/ 819 h 10000"/>
            <a:gd name="connsiteX30" fmla="*/ 4676 w 10000"/>
            <a:gd name="connsiteY30" fmla="*/ 1103 h 10000"/>
            <a:gd name="connsiteX31" fmla="*/ 5309 w 10000"/>
            <a:gd name="connsiteY31" fmla="*/ 1565 h 10000"/>
            <a:gd name="connsiteX32" fmla="*/ 5650 w 10000"/>
            <a:gd name="connsiteY32" fmla="*/ 1728 h 10000"/>
            <a:gd name="connsiteX33" fmla="*/ 5643 w 10000"/>
            <a:gd name="connsiteY33" fmla="*/ 2591 h 10000"/>
            <a:gd name="connsiteX34" fmla="*/ 5688 w 10000"/>
            <a:gd name="connsiteY34" fmla="*/ 3403 h 10000"/>
            <a:gd name="connsiteX35" fmla="*/ 6450 w 10000"/>
            <a:gd name="connsiteY35" fmla="*/ 3555 h 10000"/>
            <a:gd name="connsiteX36" fmla="*/ 7104 w 10000"/>
            <a:gd name="connsiteY36" fmla="*/ 3090 h 10000"/>
            <a:gd name="connsiteX37" fmla="*/ 7073 w 10000"/>
            <a:gd name="connsiteY37" fmla="*/ 3149 h 10000"/>
            <a:gd name="connsiteX38" fmla="*/ 7645 w 10000"/>
            <a:gd name="connsiteY38" fmla="*/ 4263 h 10000"/>
            <a:gd name="connsiteX39" fmla="*/ 7820 w 10000"/>
            <a:gd name="connsiteY39" fmla="*/ 4548 h 10000"/>
            <a:gd name="connsiteX40" fmla="*/ 7898 w 10000"/>
            <a:gd name="connsiteY40" fmla="*/ 4736 h 10000"/>
            <a:gd name="connsiteX41" fmla="*/ 10000 w 10000"/>
            <a:gd name="connsiteY41" fmla="*/ 4854 h 10000"/>
            <a:gd name="connsiteX42" fmla="*/ 9737 w 10000"/>
            <a:gd name="connsiteY42" fmla="*/ 6022 h 10000"/>
            <a:gd name="connsiteX43" fmla="*/ 9458 w 10000"/>
            <a:gd name="connsiteY43" fmla="*/ 7165 h 10000"/>
            <a:gd name="connsiteX44" fmla="*/ 9583 w 10000"/>
            <a:gd name="connsiteY44" fmla="*/ 7532 h 10000"/>
            <a:gd name="connsiteX45" fmla="*/ 9654 w 10000"/>
            <a:gd name="connsiteY45" fmla="*/ 8186 h 10000"/>
            <a:gd name="connsiteX46" fmla="*/ 9560 w 10000"/>
            <a:gd name="connsiteY46" fmla="*/ 8040 h 10000"/>
            <a:gd name="connsiteX47" fmla="*/ 9453 w 10000"/>
            <a:gd name="connsiteY47" fmla="*/ 7958 h 10000"/>
            <a:gd name="connsiteX48" fmla="*/ 9202 w 10000"/>
            <a:gd name="connsiteY48" fmla="*/ 7826 h 10000"/>
            <a:gd name="connsiteX49" fmla="*/ 8954 w 10000"/>
            <a:gd name="connsiteY49" fmla="*/ 7770 h 10000"/>
            <a:gd name="connsiteX50" fmla="*/ 9064 w 10000"/>
            <a:gd name="connsiteY50" fmla="*/ 7968 h 10000"/>
            <a:gd name="connsiteX51" fmla="*/ 9772 w 10000"/>
            <a:gd name="connsiteY51" fmla="*/ 8474 h 10000"/>
            <a:gd name="connsiteX52" fmla="*/ 9347 w 10000"/>
            <a:gd name="connsiteY52" fmla="*/ 8276 h 10000"/>
            <a:gd name="connsiteX53" fmla="*/ 8702 w 10000"/>
            <a:gd name="connsiteY53" fmla="*/ 8001 h 10000"/>
            <a:gd name="connsiteX54" fmla="*/ 8419 w 10000"/>
            <a:gd name="connsiteY54" fmla="*/ 7780 h 10000"/>
            <a:gd name="connsiteX55" fmla="*/ 8582 w 10000"/>
            <a:gd name="connsiteY55" fmla="*/ 7773 h 10000"/>
            <a:gd name="connsiteX56" fmla="*/ 8637 w 10000"/>
            <a:gd name="connsiteY56" fmla="*/ 7730 h 10000"/>
            <a:gd name="connsiteX57" fmla="*/ 8508 w 10000"/>
            <a:gd name="connsiteY57" fmla="*/ 7532 h 10000"/>
            <a:gd name="connsiteX58" fmla="*/ 8266 w 10000"/>
            <a:gd name="connsiteY58" fmla="*/ 7575 h 10000"/>
            <a:gd name="connsiteX59" fmla="*/ 8070 w 10000"/>
            <a:gd name="connsiteY59" fmla="*/ 7532 h 10000"/>
            <a:gd name="connsiteX60" fmla="*/ 7761 w 10000"/>
            <a:gd name="connsiteY60" fmla="*/ 7452 h 10000"/>
            <a:gd name="connsiteX61" fmla="*/ 7840 w 10000"/>
            <a:gd name="connsiteY61" fmla="*/ 7760 h 10000"/>
            <a:gd name="connsiteX62" fmla="*/ 7913 w 10000"/>
            <a:gd name="connsiteY62" fmla="*/ 7796 h 10000"/>
            <a:gd name="connsiteX63" fmla="*/ 7692 w 10000"/>
            <a:gd name="connsiteY63" fmla="*/ 7935 h 10000"/>
            <a:gd name="connsiteX64" fmla="*/ 7851 w 10000"/>
            <a:gd name="connsiteY64" fmla="*/ 7945 h 10000"/>
            <a:gd name="connsiteX65" fmla="*/ 8070 w 10000"/>
            <a:gd name="connsiteY65" fmla="*/ 8001 h 10000"/>
            <a:gd name="connsiteX66" fmla="*/ 7590 w 10000"/>
            <a:gd name="connsiteY66" fmla="*/ 8094 h 10000"/>
            <a:gd name="connsiteX67" fmla="*/ 6959 w 10000"/>
            <a:gd name="connsiteY67" fmla="*/ 8467 h 10000"/>
            <a:gd name="connsiteX68" fmla="*/ 6602 w 10000"/>
            <a:gd name="connsiteY68" fmla="*/ 8841 h 10000"/>
            <a:gd name="connsiteX69" fmla="*/ 6336 w 10000"/>
            <a:gd name="connsiteY69" fmla="*/ 8990 h 10000"/>
            <a:gd name="connsiteX70" fmla="*/ 5929 w 10000"/>
            <a:gd name="connsiteY70" fmla="*/ 9224 h 10000"/>
            <a:gd name="connsiteX71" fmla="*/ 5376 w 10000"/>
            <a:gd name="connsiteY71" fmla="*/ 9578 h 10000"/>
            <a:gd name="connsiteX72" fmla="*/ 4854 w 10000"/>
            <a:gd name="connsiteY72" fmla="*/ 9904 h 10000"/>
            <a:gd name="connsiteX73" fmla="*/ 4145 w 10000"/>
            <a:gd name="connsiteY73"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639 w 10000"/>
            <a:gd name="connsiteY18" fmla="*/ 1460 h 10000"/>
            <a:gd name="connsiteX19" fmla="*/ 1707 w 10000"/>
            <a:gd name="connsiteY19" fmla="*/ 1708 h 10000"/>
            <a:gd name="connsiteX20" fmla="*/ 1830 w 10000"/>
            <a:gd name="connsiteY20" fmla="*/ 1993 h 10000"/>
            <a:gd name="connsiteX21" fmla="*/ 2078 w 10000"/>
            <a:gd name="connsiteY21" fmla="*/ 2039 h 10000"/>
            <a:gd name="connsiteX22" fmla="*/ 2645 w 10000"/>
            <a:gd name="connsiteY22" fmla="*/ 1873 h 10000"/>
            <a:gd name="connsiteX23" fmla="*/ 3318 w 10000"/>
            <a:gd name="connsiteY23" fmla="*/ 1698 h 10000"/>
            <a:gd name="connsiteX24" fmla="*/ 3906 w 10000"/>
            <a:gd name="connsiteY24" fmla="*/ 178 h 10000"/>
            <a:gd name="connsiteX25" fmla="*/ 4008 w 10000"/>
            <a:gd name="connsiteY25" fmla="*/ 16 h 10000"/>
            <a:gd name="connsiteX26" fmla="*/ 4165 w 10000"/>
            <a:gd name="connsiteY26" fmla="*/ 72 h 10000"/>
            <a:gd name="connsiteX27" fmla="*/ 4477 w 10000"/>
            <a:gd name="connsiteY27" fmla="*/ 651 h 10000"/>
            <a:gd name="connsiteX28" fmla="*/ 4542 w 10000"/>
            <a:gd name="connsiteY28" fmla="*/ 819 h 10000"/>
            <a:gd name="connsiteX29" fmla="*/ 4676 w 10000"/>
            <a:gd name="connsiteY29" fmla="*/ 1103 h 10000"/>
            <a:gd name="connsiteX30" fmla="*/ 5309 w 10000"/>
            <a:gd name="connsiteY30" fmla="*/ 1565 h 10000"/>
            <a:gd name="connsiteX31" fmla="*/ 5650 w 10000"/>
            <a:gd name="connsiteY31" fmla="*/ 1728 h 10000"/>
            <a:gd name="connsiteX32" fmla="*/ 5643 w 10000"/>
            <a:gd name="connsiteY32" fmla="*/ 2591 h 10000"/>
            <a:gd name="connsiteX33" fmla="*/ 5688 w 10000"/>
            <a:gd name="connsiteY33" fmla="*/ 3403 h 10000"/>
            <a:gd name="connsiteX34" fmla="*/ 6450 w 10000"/>
            <a:gd name="connsiteY34" fmla="*/ 3555 h 10000"/>
            <a:gd name="connsiteX35" fmla="*/ 7104 w 10000"/>
            <a:gd name="connsiteY35" fmla="*/ 3090 h 10000"/>
            <a:gd name="connsiteX36" fmla="*/ 7073 w 10000"/>
            <a:gd name="connsiteY36" fmla="*/ 3149 h 10000"/>
            <a:gd name="connsiteX37" fmla="*/ 7645 w 10000"/>
            <a:gd name="connsiteY37" fmla="*/ 4263 h 10000"/>
            <a:gd name="connsiteX38" fmla="*/ 7820 w 10000"/>
            <a:gd name="connsiteY38" fmla="*/ 4548 h 10000"/>
            <a:gd name="connsiteX39" fmla="*/ 7898 w 10000"/>
            <a:gd name="connsiteY39" fmla="*/ 4736 h 10000"/>
            <a:gd name="connsiteX40" fmla="*/ 10000 w 10000"/>
            <a:gd name="connsiteY40" fmla="*/ 4854 h 10000"/>
            <a:gd name="connsiteX41" fmla="*/ 9737 w 10000"/>
            <a:gd name="connsiteY41" fmla="*/ 6022 h 10000"/>
            <a:gd name="connsiteX42" fmla="*/ 9458 w 10000"/>
            <a:gd name="connsiteY42" fmla="*/ 7165 h 10000"/>
            <a:gd name="connsiteX43" fmla="*/ 9583 w 10000"/>
            <a:gd name="connsiteY43" fmla="*/ 7532 h 10000"/>
            <a:gd name="connsiteX44" fmla="*/ 9654 w 10000"/>
            <a:gd name="connsiteY44" fmla="*/ 8186 h 10000"/>
            <a:gd name="connsiteX45" fmla="*/ 9560 w 10000"/>
            <a:gd name="connsiteY45" fmla="*/ 8040 h 10000"/>
            <a:gd name="connsiteX46" fmla="*/ 9453 w 10000"/>
            <a:gd name="connsiteY46" fmla="*/ 7958 h 10000"/>
            <a:gd name="connsiteX47" fmla="*/ 9202 w 10000"/>
            <a:gd name="connsiteY47" fmla="*/ 7826 h 10000"/>
            <a:gd name="connsiteX48" fmla="*/ 8954 w 10000"/>
            <a:gd name="connsiteY48" fmla="*/ 7770 h 10000"/>
            <a:gd name="connsiteX49" fmla="*/ 9064 w 10000"/>
            <a:gd name="connsiteY49" fmla="*/ 7968 h 10000"/>
            <a:gd name="connsiteX50" fmla="*/ 9772 w 10000"/>
            <a:gd name="connsiteY50" fmla="*/ 8474 h 10000"/>
            <a:gd name="connsiteX51" fmla="*/ 9347 w 10000"/>
            <a:gd name="connsiteY51" fmla="*/ 8276 h 10000"/>
            <a:gd name="connsiteX52" fmla="*/ 8702 w 10000"/>
            <a:gd name="connsiteY52" fmla="*/ 8001 h 10000"/>
            <a:gd name="connsiteX53" fmla="*/ 8419 w 10000"/>
            <a:gd name="connsiteY53" fmla="*/ 7780 h 10000"/>
            <a:gd name="connsiteX54" fmla="*/ 8582 w 10000"/>
            <a:gd name="connsiteY54" fmla="*/ 7773 h 10000"/>
            <a:gd name="connsiteX55" fmla="*/ 8637 w 10000"/>
            <a:gd name="connsiteY55" fmla="*/ 7730 h 10000"/>
            <a:gd name="connsiteX56" fmla="*/ 8508 w 10000"/>
            <a:gd name="connsiteY56" fmla="*/ 7532 h 10000"/>
            <a:gd name="connsiteX57" fmla="*/ 8266 w 10000"/>
            <a:gd name="connsiteY57" fmla="*/ 7575 h 10000"/>
            <a:gd name="connsiteX58" fmla="*/ 8070 w 10000"/>
            <a:gd name="connsiteY58" fmla="*/ 7532 h 10000"/>
            <a:gd name="connsiteX59" fmla="*/ 7761 w 10000"/>
            <a:gd name="connsiteY59" fmla="*/ 7452 h 10000"/>
            <a:gd name="connsiteX60" fmla="*/ 7840 w 10000"/>
            <a:gd name="connsiteY60" fmla="*/ 7760 h 10000"/>
            <a:gd name="connsiteX61" fmla="*/ 7913 w 10000"/>
            <a:gd name="connsiteY61" fmla="*/ 7796 h 10000"/>
            <a:gd name="connsiteX62" fmla="*/ 7692 w 10000"/>
            <a:gd name="connsiteY62" fmla="*/ 7935 h 10000"/>
            <a:gd name="connsiteX63" fmla="*/ 7851 w 10000"/>
            <a:gd name="connsiteY63" fmla="*/ 7945 h 10000"/>
            <a:gd name="connsiteX64" fmla="*/ 8070 w 10000"/>
            <a:gd name="connsiteY64" fmla="*/ 8001 h 10000"/>
            <a:gd name="connsiteX65" fmla="*/ 7590 w 10000"/>
            <a:gd name="connsiteY65" fmla="*/ 8094 h 10000"/>
            <a:gd name="connsiteX66" fmla="*/ 6959 w 10000"/>
            <a:gd name="connsiteY66" fmla="*/ 8467 h 10000"/>
            <a:gd name="connsiteX67" fmla="*/ 6602 w 10000"/>
            <a:gd name="connsiteY67" fmla="*/ 8841 h 10000"/>
            <a:gd name="connsiteX68" fmla="*/ 6336 w 10000"/>
            <a:gd name="connsiteY68" fmla="*/ 8990 h 10000"/>
            <a:gd name="connsiteX69" fmla="*/ 5929 w 10000"/>
            <a:gd name="connsiteY69" fmla="*/ 9224 h 10000"/>
            <a:gd name="connsiteX70" fmla="*/ 5376 w 10000"/>
            <a:gd name="connsiteY70" fmla="*/ 9578 h 10000"/>
            <a:gd name="connsiteX71" fmla="*/ 4854 w 10000"/>
            <a:gd name="connsiteY71" fmla="*/ 9904 h 10000"/>
            <a:gd name="connsiteX72" fmla="*/ 4145 w 10000"/>
            <a:gd name="connsiteY72"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639 w 10000"/>
            <a:gd name="connsiteY18" fmla="*/ 1460 h 10000"/>
            <a:gd name="connsiteX19" fmla="*/ 1830 w 10000"/>
            <a:gd name="connsiteY19" fmla="*/ 1993 h 10000"/>
            <a:gd name="connsiteX20" fmla="*/ 2078 w 10000"/>
            <a:gd name="connsiteY20" fmla="*/ 2039 h 10000"/>
            <a:gd name="connsiteX21" fmla="*/ 2645 w 10000"/>
            <a:gd name="connsiteY21" fmla="*/ 1873 h 10000"/>
            <a:gd name="connsiteX22" fmla="*/ 3318 w 10000"/>
            <a:gd name="connsiteY22" fmla="*/ 1698 h 10000"/>
            <a:gd name="connsiteX23" fmla="*/ 3906 w 10000"/>
            <a:gd name="connsiteY23" fmla="*/ 178 h 10000"/>
            <a:gd name="connsiteX24" fmla="*/ 4008 w 10000"/>
            <a:gd name="connsiteY24" fmla="*/ 16 h 10000"/>
            <a:gd name="connsiteX25" fmla="*/ 4165 w 10000"/>
            <a:gd name="connsiteY25" fmla="*/ 72 h 10000"/>
            <a:gd name="connsiteX26" fmla="*/ 4477 w 10000"/>
            <a:gd name="connsiteY26" fmla="*/ 651 h 10000"/>
            <a:gd name="connsiteX27" fmla="*/ 4542 w 10000"/>
            <a:gd name="connsiteY27" fmla="*/ 819 h 10000"/>
            <a:gd name="connsiteX28" fmla="*/ 4676 w 10000"/>
            <a:gd name="connsiteY28" fmla="*/ 1103 h 10000"/>
            <a:gd name="connsiteX29" fmla="*/ 5309 w 10000"/>
            <a:gd name="connsiteY29" fmla="*/ 1565 h 10000"/>
            <a:gd name="connsiteX30" fmla="*/ 5650 w 10000"/>
            <a:gd name="connsiteY30" fmla="*/ 1728 h 10000"/>
            <a:gd name="connsiteX31" fmla="*/ 5643 w 10000"/>
            <a:gd name="connsiteY31" fmla="*/ 2591 h 10000"/>
            <a:gd name="connsiteX32" fmla="*/ 5688 w 10000"/>
            <a:gd name="connsiteY32" fmla="*/ 3403 h 10000"/>
            <a:gd name="connsiteX33" fmla="*/ 6450 w 10000"/>
            <a:gd name="connsiteY33" fmla="*/ 3555 h 10000"/>
            <a:gd name="connsiteX34" fmla="*/ 7104 w 10000"/>
            <a:gd name="connsiteY34" fmla="*/ 3090 h 10000"/>
            <a:gd name="connsiteX35" fmla="*/ 7073 w 10000"/>
            <a:gd name="connsiteY35" fmla="*/ 3149 h 10000"/>
            <a:gd name="connsiteX36" fmla="*/ 7645 w 10000"/>
            <a:gd name="connsiteY36" fmla="*/ 4263 h 10000"/>
            <a:gd name="connsiteX37" fmla="*/ 7820 w 10000"/>
            <a:gd name="connsiteY37" fmla="*/ 4548 h 10000"/>
            <a:gd name="connsiteX38" fmla="*/ 7898 w 10000"/>
            <a:gd name="connsiteY38" fmla="*/ 4736 h 10000"/>
            <a:gd name="connsiteX39" fmla="*/ 10000 w 10000"/>
            <a:gd name="connsiteY39" fmla="*/ 4854 h 10000"/>
            <a:gd name="connsiteX40" fmla="*/ 9737 w 10000"/>
            <a:gd name="connsiteY40" fmla="*/ 6022 h 10000"/>
            <a:gd name="connsiteX41" fmla="*/ 9458 w 10000"/>
            <a:gd name="connsiteY41" fmla="*/ 7165 h 10000"/>
            <a:gd name="connsiteX42" fmla="*/ 9583 w 10000"/>
            <a:gd name="connsiteY42" fmla="*/ 7532 h 10000"/>
            <a:gd name="connsiteX43" fmla="*/ 9654 w 10000"/>
            <a:gd name="connsiteY43" fmla="*/ 8186 h 10000"/>
            <a:gd name="connsiteX44" fmla="*/ 9560 w 10000"/>
            <a:gd name="connsiteY44" fmla="*/ 8040 h 10000"/>
            <a:gd name="connsiteX45" fmla="*/ 9453 w 10000"/>
            <a:gd name="connsiteY45" fmla="*/ 7958 h 10000"/>
            <a:gd name="connsiteX46" fmla="*/ 9202 w 10000"/>
            <a:gd name="connsiteY46" fmla="*/ 7826 h 10000"/>
            <a:gd name="connsiteX47" fmla="*/ 8954 w 10000"/>
            <a:gd name="connsiteY47" fmla="*/ 7770 h 10000"/>
            <a:gd name="connsiteX48" fmla="*/ 9064 w 10000"/>
            <a:gd name="connsiteY48" fmla="*/ 7968 h 10000"/>
            <a:gd name="connsiteX49" fmla="*/ 9772 w 10000"/>
            <a:gd name="connsiteY49" fmla="*/ 8474 h 10000"/>
            <a:gd name="connsiteX50" fmla="*/ 9347 w 10000"/>
            <a:gd name="connsiteY50" fmla="*/ 8276 h 10000"/>
            <a:gd name="connsiteX51" fmla="*/ 8702 w 10000"/>
            <a:gd name="connsiteY51" fmla="*/ 8001 h 10000"/>
            <a:gd name="connsiteX52" fmla="*/ 8419 w 10000"/>
            <a:gd name="connsiteY52" fmla="*/ 7780 h 10000"/>
            <a:gd name="connsiteX53" fmla="*/ 8582 w 10000"/>
            <a:gd name="connsiteY53" fmla="*/ 7773 h 10000"/>
            <a:gd name="connsiteX54" fmla="*/ 8637 w 10000"/>
            <a:gd name="connsiteY54" fmla="*/ 7730 h 10000"/>
            <a:gd name="connsiteX55" fmla="*/ 8508 w 10000"/>
            <a:gd name="connsiteY55" fmla="*/ 7532 h 10000"/>
            <a:gd name="connsiteX56" fmla="*/ 8266 w 10000"/>
            <a:gd name="connsiteY56" fmla="*/ 7575 h 10000"/>
            <a:gd name="connsiteX57" fmla="*/ 8070 w 10000"/>
            <a:gd name="connsiteY57" fmla="*/ 7532 h 10000"/>
            <a:gd name="connsiteX58" fmla="*/ 7761 w 10000"/>
            <a:gd name="connsiteY58" fmla="*/ 7452 h 10000"/>
            <a:gd name="connsiteX59" fmla="*/ 7840 w 10000"/>
            <a:gd name="connsiteY59" fmla="*/ 7760 h 10000"/>
            <a:gd name="connsiteX60" fmla="*/ 7913 w 10000"/>
            <a:gd name="connsiteY60" fmla="*/ 7796 h 10000"/>
            <a:gd name="connsiteX61" fmla="*/ 7692 w 10000"/>
            <a:gd name="connsiteY61" fmla="*/ 7935 h 10000"/>
            <a:gd name="connsiteX62" fmla="*/ 7851 w 10000"/>
            <a:gd name="connsiteY62" fmla="*/ 7945 h 10000"/>
            <a:gd name="connsiteX63" fmla="*/ 8070 w 10000"/>
            <a:gd name="connsiteY63" fmla="*/ 8001 h 10000"/>
            <a:gd name="connsiteX64" fmla="*/ 7590 w 10000"/>
            <a:gd name="connsiteY64" fmla="*/ 8094 h 10000"/>
            <a:gd name="connsiteX65" fmla="*/ 6959 w 10000"/>
            <a:gd name="connsiteY65" fmla="*/ 8467 h 10000"/>
            <a:gd name="connsiteX66" fmla="*/ 6602 w 10000"/>
            <a:gd name="connsiteY66" fmla="*/ 8841 h 10000"/>
            <a:gd name="connsiteX67" fmla="*/ 6336 w 10000"/>
            <a:gd name="connsiteY67" fmla="*/ 8990 h 10000"/>
            <a:gd name="connsiteX68" fmla="*/ 5929 w 10000"/>
            <a:gd name="connsiteY68" fmla="*/ 9224 h 10000"/>
            <a:gd name="connsiteX69" fmla="*/ 5376 w 10000"/>
            <a:gd name="connsiteY69" fmla="*/ 9578 h 10000"/>
            <a:gd name="connsiteX70" fmla="*/ 4854 w 10000"/>
            <a:gd name="connsiteY70" fmla="*/ 9904 h 10000"/>
            <a:gd name="connsiteX71" fmla="*/ 4145 w 10000"/>
            <a:gd name="connsiteY71"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872 w 10000"/>
            <a:gd name="connsiteY18" fmla="*/ 1346 h 10000"/>
            <a:gd name="connsiteX19" fmla="*/ 1830 w 10000"/>
            <a:gd name="connsiteY19" fmla="*/ 1993 h 10000"/>
            <a:gd name="connsiteX20" fmla="*/ 2078 w 10000"/>
            <a:gd name="connsiteY20" fmla="*/ 2039 h 10000"/>
            <a:gd name="connsiteX21" fmla="*/ 2645 w 10000"/>
            <a:gd name="connsiteY21" fmla="*/ 1873 h 10000"/>
            <a:gd name="connsiteX22" fmla="*/ 3318 w 10000"/>
            <a:gd name="connsiteY22" fmla="*/ 1698 h 10000"/>
            <a:gd name="connsiteX23" fmla="*/ 3906 w 10000"/>
            <a:gd name="connsiteY23" fmla="*/ 178 h 10000"/>
            <a:gd name="connsiteX24" fmla="*/ 4008 w 10000"/>
            <a:gd name="connsiteY24" fmla="*/ 16 h 10000"/>
            <a:gd name="connsiteX25" fmla="*/ 4165 w 10000"/>
            <a:gd name="connsiteY25" fmla="*/ 72 h 10000"/>
            <a:gd name="connsiteX26" fmla="*/ 4477 w 10000"/>
            <a:gd name="connsiteY26" fmla="*/ 651 h 10000"/>
            <a:gd name="connsiteX27" fmla="*/ 4542 w 10000"/>
            <a:gd name="connsiteY27" fmla="*/ 819 h 10000"/>
            <a:gd name="connsiteX28" fmla="*/ 4676 w 10000"/>
            <a:gd name="connsiteY28" fmla="*/ 1103 h 10000"/>
            <a:gd name="connsiteX29" fmla="*/ 5309 w 10000"/>
            <a:gd name="connsiteY29" fmla="*/ 1565 h 10000"/>
            <a:gd name="connsiteX30" fmla="*/ 5650 w 10000"/>
            <a:gd name="connsiteY30" fmla="*/ 1728 h 10000"/>
            <a:gd name="connsiteX31" fmla="*/ 5643 w 10000"/>
            <a:gd name="connsiteY31" fmla="*/ 2591 h 10000"/>
            <a:gd name="connsiteX32" fmla="*/ 5688 w 10000"/>
            <a:gd name="connsiteY32" fmla="*/ 3403 h 10000"/>
            <a:gd name="connsiteX33" fmla="*/ 6450 w 10000"/>
            <a:gd name="connsiteY33" fmla="*/ 3555 h 10000"/>
            <a:gd name="connsiteX34" fmla="*/ 7104 w 10000"/>
            <a:gd name="connsiteY34" fmla="*/ 3090 h 10000"/>
            <a:gd name="connsiteX35" fmla="*/ 7073 w 10000"/>
            <a:gd name="connsiteY35" fmla="*/ 3149 h 10000"/>
            <a:gd name="connsiteX36" fmla="*/ 7645 w 10000"/>
            <a:gd name="connsiteY36" fmla="*/ 4263 h 10000"/>
            <a:gd name="connsiteX37" fmla="*/ 7820 w 10000"/>
            <a:gd name="connsiteY37" fmla="*/ 4548 h 10000"/>
            <a:gd name="connsiteX38" fmla="*/ 7898 w 10000"/>
            <a:gd name="connsiteY38" fmla="*/ 4736 h 10000"/>
            <a:gd name="connsiteX39" fmla="*/ 10000 w 10000"/>
            <a:gd name="connsiteY39" fmla="*/ 4854 h 10000"/>
            <a:gd name="connsiteX40" fmla="*/ 9737 w 10000"/>
            <a:gd name="connsiteY40" fmla="*/ 6022 h 10000"/>
            <a:gd name="connsiteX41" fmla="*/ 9458 w 10000"/>
            <a:gd name="connsiteY41" fmla="*/ 7165 h 10000"/>
            <a:gd name="connsiteX42" fmla="*/ 9583 w 10000"/>
            <a:gd name="connsiteY42" fmla="*/ 7532 h 10000"/>
            <a:gd name="connsiteX43" fmla="*/ 9654 w 10000"/>
            <a:gd name="connsiteY43" fmla="*/ 8186 h 10000"/>
            <a:gd name="connsiteX44" fmla="*/ 9560 w 10000"/>
            <a:gd name="connsiteY44" fmla="*/ 8040 h 10000"/>
            <a:gd name="connsiteX45" fmla="*/ 9453 w 10000"/>
            <a:gd name="connsiteY45" fmla="*/ 7958 h 10000"/>
            <a:gd name="connsiteX46" fmla="*/ 9202 w 10000"/>
            <a:gd name="connsiteY46" fmla="*/ 7826 h 10000"/>
            <a:gd name="connsiteX47" fmla="*/ 8954 w 10000"/>
            <a:gd name="connsiteY47" fmla="*/ 7770 h 10000"/>
            <a:gd name="connsiteX48" fmla="*/ 9064 w 10000"/>
            <a:gd name="connsiteY48" fmla="*/ 7968 h 10000"/>
            <a:gd name="connsiteX49" fmla="*/ 9772 w 10000"/>
            <a:gd name="connsiteY49" fmla="*/ 8474 h 10000"/>
            <a:gd name="connsiteX50" fmla="*/ 9347 w 10000"/>
            <a:gd name="connsiteY50" fmla="*/ 8276 h 10000"/>
            <a:gd name="connsiteX51" fmla="*/ 8702 w 10000"/>
            <a:gd name="connsiteY51" fmla="*/ 8001 h 10000"/>
            <a:gd name="connsiteX52" fmla="*/ 8419 w 10000"/>
            <a:gd name="connsiteY52" fmla="*/ 7780 h 10000"/>
            <a:gd name="connsiteX53" fmla="*/ 8582 w 10000"/>
            <a:gd name="connsiteY53" fmla="*/ 7773 h 10000"/>
            <a:gd name="connsiteX54" fmla="*/ 8637 w 10000"/>
            <a:gd name="connsiteY54" fmla="*/ 7730 h 10000"/>
            <a:gd name="connsiteX55" fmla="*/ 8508 w 10000"/>
            <a:gd name="connsiteY55" fmla="*/ 7532 h 10000"/>
            <a:gd name="connsiteX56" fmla="*/ 8266 w 10000"/>
            <a:gd name="connsiteY56" fmla="*/ 7575 h 10000"/>
            <a:gd name="connsiteX57" fmla="*/ 8070 w 10000"/>
            <a:gd name="connsiteY57" fmla="*/ 7532 h 10000"/>
            <a:gd name="connsiteX58" fmla="*/ 7761 w 10000"/>
            <a:gd name="connsiteY58" fmla="*/ 7452 h 10000"/>
            <a:gd name="connsiteX59" fmla="*/ 7840 w 10000"/>
            <a:gd name="connsiteY59" fmla="*/ 7760 h 10000"/>
            <a:gd name="connsiteX60" fmla="*/ 7913 w 10000"/>
            <a:gd name="connsiteY60" fmla="*/ 7796 h 10000"/>
            <a:gd name="connsiteX61" fmla="*/ 7692 w 10000"/>
            <a:gd name="connsiteY61" fmla="*/ 7935 h 10000"/>
            <a:gd name="connsiteX62" fmla="*/ 7851 w 10000"/>
            <a:gd name="connsiteY62" fmla="*/ 7945 h 10000"/>
            <a:gd name="connsiteX63" fmla="*/ 8070 w 10000"/>
            <a:gd name="connsiteY63" fmla="*/ 8001 h 10000"/>
            <a:gd name="connsiteX64" fmla="*/ 7590 w 10000"/>
            <a:gd name="connsiteY64" fmla="*/ 8094 h 10000"/>
            <a:gd name="connsiteX65" fmla="*/ 6959 w 10000"/>
            <a:gd name="connsiteY65" fmla="*/ 8467 h 10000"/>
            <a:gd name="connsiteX66" fmla="*/ 6602 w 10000"/>
            <a:gd name="connsiteY66" fmla="*/ 8841 h 10000"/>
            <a:gd name="connsiteX67" fmla="*/ 6336 w 10000"/>
            <a:gd name="connsiteY67" fmla="*/ 8990 h 10000"/>
            <a:gd name="connsiteX68" fmla="*/ 5929 w 10000"/>
            <a:gd name="connsiteY68" fmla="*/ 9224 h 10000"/>
            <a:gd name="connsiteX69" fmla="*/ 5376 w 10000"/>
            <a:gd name="connsiteY69" fmla="*/ 9578 h 10000"/>
            <a:gd name="connsiteX70" fmla="*/ 4854 w 10000"/>
            <a:gd name="connsiteY70" fmla="*/ 9904 h 10000"/>
            <a:gd name="connsiteX71" fmla="*/ 4145 w 10000"/>
            <a:gd name="connsiteY71"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872 w 10000"/>
            <a:gd name="connsiteY18" fmla="*/ 1346 h 10000"/>
            <a:gd name="connsiteX19" fmla="*/ 2179 w 10000"/>
            <a:gd name="connsiteY19" fmla="*/ 1538 h 10000"/>
            <a:gd name="connsiteX20" fmla="*/ 2078 w 10000"/>
            <a:gd name="connsiteY20" fmla="*/ 2039 h 10000"/>
            <a:gd name="connsiteX21" fmla="*/ 2645 w 10000"/>
            <a:gd name="connsiteY21" fmla="*/ 1873 h 10000"/>
            <a:gd name="connsiteX22" fmla="*/ 3318 w 10000"/>
            <a:gd name="connsiteY22" fmla="*/ 1698 h 10000"/>
            <a:gd name="connsiteX23" fmla="*/ 3906 w 10000"/>
            <a:gd name="connsiteY23" fmla="*/ 178 h 10000"/>
            <a:gd name="connsiteX24" fmla="*/ 4008 w 10000"/>
            <a:gd name="connsiteY24" fmla="*/ 16 h 10000"/>
            <a:gd name="connsiteX25" fmla="*/ 4165 w 10000"/>
            <a:gd name="connsiteY25" fmla="*/ 72 h 10000"/>
            <a:gd name="connsiteX26" fmla="*/ 4477 w 10000"/>
            <a:gd name="connsiteY26" fmla="*/ 651 h 10000"/>
            <a:gd name="connsiteX27" fmla="*/ 4542 w 10000"/>
            <a:gd name="connsiteY27" fmla="*/ 819 h 10000"/>
            <a:gd name="connsiteX28" fmla="*/ 4676 w 10000"/>
            <a:gd name="connsiteY28" fmla="*/ 1103 h 10000"/>
            <a:gd name="connsiteX29" fmla="*/ 5309 w 10000"/>
            <a:gd name="connsiteY29" fmla="*/ 1565 h 10000"/>
            <a:gd name="connsiteX30" fmla="*/ 5650 w 10000"/>
            <a:gd name="connsiteY30" fmla="*/ 1728 h 10000"/>
            <a:gd name="connsiteX31" fmla="*/ 5643 w 10000"/>
            <a:gd name="connsiteY31" fmla="*/ 2591 h 10000"/>
            <a:gd name="connsiteX32" fmla="*/ 5688 w 10000"/>
            <a:gd name="connsiteY32" fmla="*/ 3403 h 10000"/>
            <a:gd name="connsiteX33" fmla="*/ 6450 w 10000"/>
            <a:gd name="connsiteY33" fmla="*/ 3555 h 10000"/>
            <a:gd name="connsiteX34" fmla="*/ 7104 w 10000"/>
            <a:gd name="connsiteY34" fmla="*/ 3090 h 10000"/>
            <a:gd name="connsiteX35" fmla="*/ 7073 w 10000"/>
            <a:gd name="connsiteY35" fmla="*/ 3149 h 10000"/>
            <a:gd name="connsiteX36" fmla="*/ 7645 w 10000"/>
            <a:gd name="connsiteY36" fmla="*/ 4263 h 10000"/>
            <a:gd name="connsiteX37" fmla="*/ 7820 w 10000"/>
            <a:gd name="connsiteY37" fmla="*/ 4548 h 10000"/>
            <a:gd name="connsiteX38" fmla="*/ 7898 w 10000"/>
            <a:gd name="connsiteY38" fmla="*/ 4736 h 10000"/>
            <a:gd name="connsiteX39" fmla="*/ 10000 w 10000"/>
            <a:gd name="connsiteY39" fmla="*/ 4854 h 10000"/>
            <a:gd name="connsiteX40" fmla="*/ 9737 w 10000"/>
            <a:gd name="connsiteY40" fmla="*/ 6022 h 10000"/>
            <a:gd name="connsiteX41" fmla="*/ 9458 w 10000"/>
            <a:gd name="connsiteY41" fmla="*/ 7165 h 10000"/>
            <a:gd name="connsiteX42" fmla="*/ 9583 w 10000"/>
            <a:gd name="connsiteY42" fmla="*/ 7532 h 10000"/>
            <a:gd name="connsiteX43" fmla="*/ 9654 w 10000"/>
            <a:gd name="connsiteY43" fmla="*/ 8186 h 10000"/>
            <a:gd name="connsiteX44" fmla="*/ 9560 w 10000"/>
            <a:gd name="connsiteY44" fmla="*/ 8040 h 10000"/>
            <a:gd name="connsiteX45" fmla="*/ 9453 w 10000"/>
            <a:gd name="connsiteY45" fmla="*/ 7958 h 10000"/>
            <a:gd name="connsiteX46" fmla="*/ 9202 w 10000"/>
            <a:gd name="connsiteY46" fmla="*/ 7826 h 10000"/>
            <a:gd name="connsiteX47" fmla="*/ 8954 w 10000"/>
            <a:gd name="connsiteY47" fmla="*/ 7770 h 10000"/>
            <a:gd name="connsiteX48" fmla="*/ 9064 w 10000"/>
            <a:gd name="connsiteY48" fmla="*/ 7968 h 10000"/>
            <a:gd name="connsiteX49" fmla="*/ 9772 w 10000"/>
            <a:gd name="connsiteY49" fmla="*/ 8474 h 10000"/>
            <a:gd name="connsiteX50" fmla="*/ 9347 w 10000"/>
            <a:gd name="connsiteY50" fmla="*/ 8276 h 10000"/>
            <a:gd name="connsiteX51" fmla="*/ 8702 w 10000"/>
            <a:gd name="connsiteY51" fmla="*/ 8001 h 10000"/>
            <a:gd name="connsiteX52" fmla="*/ 8419 w 10000"/>
            <a:gd name="connsiteY52" fmla="*/ 7780 h 10000"/>
            <a:gd name="connsiteX53" fmla="*/ 8582 w 10000"/>
            <a:gd name="connsiteY53" fmla="*/ 7773 h 10000"/>
            <a:gd name="connsiteX54" fmla="*/ 8637 w 10000"/>
            <a:gd name="connsiteY54" fmla="*/ 7730 h 10000"/>
            <a:gd name="connsiteX55" fmla="*/ 8508 w 10000"/>
            <a:gd name="connsiteY55" fmla="*/ 7532 h 10000"/>
            <a:gd name="connsiteX56" fmla="*/ 8266 w 10000"/>
            <a:gd name="connsiteY56" fmla="*/ 7575 h 10000"/>
            <a:gd name="connsiteX57" fmla="*/ 8070 w 10000"/>
            <a:gd name="connsiteY57" fmla="*/ 7532 h 10000"/>
            <a:gd name="connsiteX58" fmla="*/ 7761 w 10000"/>
            <a:gd name="connsiteY58" fmla="*/ 7452 h 10000"/>
            <a:gd name="connsiteX59" fmla="*/ 7840 w 10000"/>
            <a:gd name="connsiteY59" fmla="*/ 7760 h 10000"/>
            <a:gd name="connsiteX60" fmla="*/ 7913 w 10000"/>
            <a:gd name="connsiteY60" fmla="*/ 7796 h 10000"/>
            <a:gd name="connsiteX61" fmla="*/ 7692 w 10000"/>
            <a:gd name="connsiteY61" fmla="*/ 7935 h 10000"/>
            <a:gd name="connsiteX62" fmla="*/ 7851 w 10000"/>
            <a:gd name="connsiteY62" fmla="*/ 7945 h 10000"/>
            <a:gd name="connsiteX63" fmla="*/ 8070 w 10000"/>
            <a:gd name="connsiteY63" fmla="*/ 8001 h 10000"/>
            <a:gd name="connsiteX64" fmla="*/ 7590 w 10000"/>
            <a:gd name="connsiteY64" fmla="*/ 8094 h 10000"/>
            <a:gd name="connsiteX65" fmla="*/ 6959 w 10000"/>
            <a:gd name="connsiteY65" fmla="*/ 8467 h 10000"/>
            <a:gd name="connsiteX66" fmla="*/ 6602 w 10000"/>
            <a:gd name="connsiteY66" fmla="*/ 8841 h 10000"/>
            <a:gd name="connsiteX67" fmla="*/ 6336 w 10000"/>
            <a:gd name="connsiteY67" fmla="*/ 8990 h 10000"/>
            <a:gd name="connsiteX68" fmla="*/ 5929 w 10000"/>
            <a:gd name="connsiteY68" fmla="*/ 9224 h 10000"/>
            <a:gd name="connsiteX69" fmla="*/ 5376 w 10000"/>
            <a:gd name="connsiteY69" fmla="*/ 9578 h 10000"/>
            <a:gd name="connsiteX70" fmla="*/ 4854 w 10000"/>
            <a:gd name="connsiteY70" fmla="*/ 9904 h 10000"/>
            <a:gd name="connsiteX71" fmla="*/ 4145 w 10000"/>
            <a:gd name="connsiteY71"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872 w 10000"/>
            <a:gd name="connsiteY18" fmla="*/ 1346 h 10000"/>
            <a:gd name="connsiteX19" fmla="*/ 2179 w 10000"/>
            <a:gd name="connsiteY19" fmla="*/ 1538 h 10000"/>
            <a:gd name="connsiteX20" fmla="*/ 2645 w 10000"/>
            <a:gd name="connsiteY20" fmla="*/ 1873 h 10000"/>
            <a:gd name="connsiteX21" fmla="*/ 3318 w 10000"/>
            <a:gd name="connsiteY21" fmla="*/ 1698 h 10000"/>
            <a:gd name="connsiteX22" fmla="*/ 3906 w 10000"/>
            <a:gd name="connsiteY22" fmla="*/ 178 h 10000"/>
            <a:gd name="connsiteX23" fmla="*/ 4008 w 10000"/>
            <a:gd name="connsiteY23" fmla="*/ 16 h 10000"/>
            <a:gd name="connsiteX24" fmla="*/ 4165 w 10000"/>
            <a:gd name="connsiteY24" fmla="*/ 72 h 10000"/>
            <a:gd name="connsiteX25" fmla="*/ 4477 w 10000"/>
            <a:gd name="connsiteY25" fmla="*/ 651 h 10000"/>
            <a:gd name="connsiteX26" fmla="*/ 4542 w 10000"/>
            <a:gd name="connsiteY26" fmla="*/ 819 h 10000"/>
            <a:gd name="connsiteX27" fmla="*/ 4676 w 10000"/>
            <a:gd name="connsiteY27" fmla="*/ 1103 h 10000"/>
            <a:gd name="connsiteX28" fmla="*/ 5309 w 10000"/>
            <a:gd name="connsiteY28" fmla="*/ 1565 h 10000"/>
            <a:gd name="connsiteX29" fmla="*/ 5650 w 10000"/>
            <a:gd name="connsiteY29" fmla="*/ 1728 h 10000"/>
            <a:gd name="connsiteX30" fmla="*/ 5643 w 10000"/>
            <a:gd name="connsiteY30" fmla="*/ 2591 h 10000"/>
            <a:gd name="connsiteX31" fmla="*/ 5688 w 10000"/>
            <a:gd name="connsiteY31" fmla="*/ 3403 h 10000"/>
            <a:gd name="connsiteX32" fmla="*/ 6450 w 10000"/>
            <a:gd name="connsiteY32" fmla="*/ 3555 h 10000"/>
            <a:gd name="connsiteX33" fmla="*/ 7104 w 10000"/>
            <a:gd name="connsiteY33" fmla="*/ 3090 h 10000"/>
            <a:gd name="connsiteX34" fmla="*/ 7073 w 10000"/>
            <a:gd name="connsiteY34" fmla="*/ 3149 h 10000"/>
            <a:gd name="connsiteX35" fmla="*/ 7645 w 10000"/>
            <a:gd name="connsiteY35" fmla="*/ 4263 h 10000"/>
            <a:gd name="connsiteX36" fmla="*/ 7820 w 10000"/>
            <a:gd name="connsiteY36" fmla="*/ 4548 h 10000"/>
            <a:gd name="connsiteX37" fmla="*/ 7898 w 10000"/>
            <a:gd name="connsiteY37" fmla="*/ 4736 h 10000"/>
            <a:gd name="connsiteX38" fmla="*/ 10000 w 10000"/>
            <a:gd name="connsiteY38" fmla="*/ 4854 h 10000"/>
            <a:gd name="connsiteX39" fmla="*/ 9737 w 10000"/>
            <a:gd name="connsiteY39" fmla="*/ 6022 h 10000"/>
            <a:gd name="connsiteX40" fmla="*/ 9458 w 10000"/>
            <a:gd name="connsiteY40" fmla="*/ 7165 h 10000"/>
            <a:gd name="connsiteX41" fmla="*/ 9583 w 10000"/>
            <a:gd name="connsiteY41" fmla="*/ 7532 h 10000"/>
            <a:gd name="connsiteX42" fmla="*/ 9654 w 10000"/>
            <a:gd name="connsiteY42" fmla="*/ 8186 h 10000"/>
            <a:gd name="connsiteX43" fmla="*/ 9560 w 10000"/>
            <a:gd name="connsiteY43" fmla="*/ 8040 h 10000"/>
            <a:gd name="connsiteX44" fmla="*/ 9453 w 10000"/>
            <a:gd name="connsiteY44" fmla="*/ 7958 h 10000"/>
            <a:gd name="connsiteX45" fmla="*/ 9202 w 10000"/>
            <a:gd name="connsiteY45" fmla="*/ 7826 h 10000"/>
            <a:gd name="connsiteX46" fmla="*/ 8954 w 10000"/>
            <a:gd name="connsiteY46" fmla="*/ 7770 h 10000"/>
            <a:gd name="connsiteX47" fmla="*/ 9064 w 10000"/>
            <a:gd name="connsiteY47" fmla="*/ 7968 h 10000"/>
            <a:gd name="connsiteX48" fmla="*/ 9772 w 10000"/>
            <a:gd name="connsiteY48" fmla="*/ 8474 h 10000"/>
            <a:gd name="connsiteX49" fmla="*/ 9347 w 10000"/>
            <a:gd name="connsiteY49" fmla="*/ 8276 h 10000"/>
            <a:gd name="connsiteX50" fmla="*/ 8702 w 10000"/>
            <a:gd name="connsiteY50" fmla="*/ 8001 h 10000"/>
            <a:gd name="connsiteX51" fmla="*/ 8419 w 10000"/>
            <a:gd name="connsiteY51" fmla="*/ 7780 h 10000"/>
            <a:gd name="connsiteX52" fmla="*/ 8582 w 10000"/>
            <a:gd name="connsiteY52" fmla="*/ 7773 h 10000"/>
            <a:gd name="connsiteX53" fmla="*/ 8637 w 10000"/>
            <a:gd name="connsiteY53" fmla="*/ 7730 h 10000"/>
            <a:gd name="connsiteX54" fmla="*/ 8508 w 10000"/>
            <a:gd name="connsiteY54" fmla="*/ 7532 h 10000"/>
            <a:gd name="connsiteX55" fmla="*/ 8266 w 10000"/>
            <a:gd name="connsiteY55" fmla="*/ 7575 h 10000"/>
            <a:gd name="connsiteX56" fmla="*/ 8070 w 10000"/>
            <a:gd name="connsiteY56" fmla="*/ 7532 h 10000"/>
            <a:gd name="connsiteX57" fmla="*/ 7761 w 10000"/>
            <a:gd name="connsiteY57" fmla="*/ 7452 h 10000"/>
            <a:gd name="connsiteX58" fmla="*/ 7840 w 10000"/>
            <a:gd name="connsiteY58" fmla="*/ 7760 h 10000"/>
            <a:gd name="connsiteX59" fmla="*/ 7913 w 10000"/>
            <a:gd name="connsiteY59" fmla="*/ 7796 h 10000"/>
            <a:gd name="connsiteX60" fmla="*/ 7692 w 10000"/>
            <a:gd name="connsiteY60" fmla="*/ 7935 h 10000"/>
            <a:gd name="connsiteX61" fmla="*/ 7851 w 10000"/>
            <a:gd name="connsiteY61" fmla="*/ 7945 h 10000"/>
            <a:gd name="connsiteX62" fmla="*/ 8070 w 10000"/>
            <a:gd name="connsiteY62" fmla="*/ 8001 h 10000"/>
            <a:gd name="connsiteX63" fmla="*/ 7590 w 10000"/>
            <a:gd name="connsiteY63" fmla="*/ 8094 h 10000"/>
            <a:gd name="connsiteX64" fmla="*/ 6959 w 10000"/>
            <a:gd name="connsiteY64" fmla="*/ 8467 h 10000"/>
            <a:gd name="connsiteX65" fmla="*/ 6602 w 10000"/>
            <a:gd name="connsiteY65" fmla="*/ 8841 h 10000"/>
            <a:gd name="connsiteX66" fmla="*/ 6336 w 10000"/>
            <a:gd name="connsiteY66" fmla="*/ 8990 h 10000"/>
            <a:gd name="connsiteX67" fmla="*/ 5929 w 10000"/>
            <a:gd name="connsiteY67" fmla="*/ 9224 h 10000"/>
            <a:gd name="connsiteX68" fmla="*/ 5376 w 10000"/>
            <a:gd name="connsiteY68" fmla="*/ 9578 h 10000"/>
            <a:gd name="connsiteX69" fmla="*/ 4854 w 10000"/>
            <a:gd name="connsiteY69" fmla="*/ 9904 h 10000"/>
            <a:gd name="connsiteX70" fmla="*/ 4145 w 10000"/>
            <a:gd name="connsiteY70" fmla="*/ 9948 h 10000"/>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5643 w 10000"/>
            <a:gd name="connsiteY30" fmla="*/ 2753 h 10162"/>
            <a:gd name="connsiteX31" fmla="*/ 5688 w 10000"/>
            <a:gd name="connsiteY31" fmla="*/ 3565 h 10162"/>
            <a:gd name="connsiteX32" fmla="*/ 6450 w 10000"/>
            <a:gd name="connsiteY32" fmla="*/ 3717 h 10162"/>
            <a:gd name="connsiteX33" fmla="*/ 7104 w 10000"/>
            <a:gd name="connsiteY33" fmla="*/ 3252 h 10162"/>
            <a:gd name="connsiteX34" fmla="*/ 7073 w 10000"/>
            <a:gd name="connsiteY34" fmla="*/ 3311 h 10162"/>
            <a:gd name="connsiteX35" fmla="*/ 7645 w 10000"/>
            <a:gd name="connsiteY35" fmla="*/ 4425 h 10162"/>
            <a:gd name="connsiteX36" fmla="*/ 7820 w 10000"/>
            <a:gd name="connsiteY36" fmla="*/ 4710 h 10162"/>
            <a:gd name="connsiteX37" fmla="*/ 7898 w 10000"/>
            <a:gd name="connsiteY37" fmla="*/ 4898 h 10162"/>
            <a:gd name="connsiteX38" fmla="*/ 10000 w 10000"/>
            <a:gd name="connsiteY38" fmla="*/ 5016 h 10162"/>
            <a:gd name="connsiteX39" fmla="*/ 9737 w 10000"/>
            <a:gd name="connsiteY39" fmla="*/ 6184 h 10162"/>
            <a:gd name="connsiteX40" fmla="*/ 9458 w 10000"/>
            <a:gd name="connsiteY40" fmla="*/ 7327 h 10162"/>
            <a:gd name="connsiteX41" fmla="*/ 9583 w 10000"/>
            <a:gd name="connsiteY41" fmla="*/ 7694 h 10162"/>
            <a:gd name="connsiteX42" fmla="*/ 9654 w 10000"/>
            <a:gd name="connsiteY42" fmla="*/ 8348 h 10162"/>
            <a:gd name="connsiteX43" fmla="*/ 9560 w 10000"/>
            <a:gd name="connsiteY43" fmla="*/ 8202 h 10162"/>
            <a:gd name="connsiteX44" fmla="*/ 9453 w 10000"/>
            <a:gd name="connsiteY44" fmla="*/ 8120 h 10162"/>
            <a:gd name="connsiteX45" fmla="*/ 9202 w 10000"/>
            <a:gd name="connsiteY45" fmla="*/ 7988 h 10162"/>
            <a:gd name="connsiteX46" fmla="*/ 8954 w 10000"/>
            <a:gd name="connsiteY46" fmla="*/ 7932 h 10162"/>
            <a:gd name="connsiteX47" fmla="*/ 9064 w 10000"/>
            <a:gd name="connsiteY47" fmla="*/ 8130 h 10162"/>
            <a:gd name="connsiteX48" fmla="*/ 9772 w 10000"/>
            <a:gd name="connsiteY48" fmla="*/ 8636 h 10162"/>
            <a:gd name="connsiteX49" fmla="*/ 9347 w 10000"/>
            <a:gd name="connsiteY49" fmla="*/ 8438 h 10162"/>
            <a:gd name="connsiteX50" fmla="*/ 8702 w 10000"/>
            <a:gd name="connsiteY50" fmla="*/ 8163 h 10162"/>
            <a:gd name="connsiteX51" fmla="*/ 8419 w 10000"/>
            <a:gd name="connsiteY51" fmla="*/ 7942 h 10162"/>
            <a:gd name="connsiteX52" fmla="*/ 8582 w 10000"/>
            <a:gd name="connsiteY52" fmla="*/ 7935 h 10162"/>
            <a:gd name="connsiteX53" fmla="*/ 8637 w 10000"/>
            <a:gd name="connsiteY53" fmla="*/ 7892 h 10162"/>
            <a:gd name="connsiteX54" fmla="*/ 8508 w 10000"/>
            <a:gd name="connsiteY54" fmla="*/ 7694 h 10162"/>
            <a:gd name="connsiteX55" fmla="*/ 8266 w 10000"/>
            <a:gd name="connsiteY55" fmla="*/ 7737 h 10162"/>
            <a:gd name="connsiteX56" fmla="*/ 8070 w 10000"/>
            <a:gd name="connsiteY56" fmla="*/ 7694 h 10162"/>
            <a:gd name="connsiteX57" fmla="*/ 7761 w 10000"/>
            <a:gd name="connsiteY57" fmla="*/ 7614 h 10162"/>
            <a:gd name="connsiteX58" fmla="*/ 7840 w 10000"/>
            <a:gd name="connsiteY58" fmla="*/ 7922 h 10162"/>
            <a:gd name="connsiteX59" fmla="*/ 7913 w 10000"/>
            <a:gd name="connsiteY59" fmla="*/ 7958 h 10162"/>
            <a:gd name="connsiteX60" fmla="*/ 7692 w 10000"/>
            <a:gd name="connsiteY60" fmla="*/ 8097 h 10162"/>
            <a:gd name="connsiteX61" fmla="*/ 7851 w 10000"/>
            <a:gd name="connsiteY61" fmla="*/ 8107 h 10162"/>
            <a:gd name="connsiteX62" fmla="*/ 8070 w 10000"/>
            <a:gd name="connsiteY62" fmla="*/ 8163 h 10162"/>
            <a:gd name="connsiteX63" fmla="*/ 7590 w 10000"/>
            <a:gd name="connsiteY63" fmla="*/ 8256 h 10162"/>
            <a:gd name="connsiteX64" fmla="*/ 6959 w 10000"/>
            <a:gd name="connsiteY64" fmla="*/ 8629 h 10162"/>
            <a:gd name="connsiteX65" fmla="*/ 6602 w 10000"/>
            <a:gd name="connsiteY65" fmla="*/ 9003 h 10162"/>
            <a:gd name="connsiteX66" fmla="*/ 6336 w 10000"/>
            <a:gd name="connsiteY66" fmla="*/ 9152 h 10162"/>
            <a:gd name="connsiteX67" fmla="*/ 5929 w 10000"/>
            <a:gd name="connsiteY67" fmla="*/ 9386 h 10162"/>
            <a:gd name="connsiteX68" fmla="*/ 5376 w 10000"/>
            <a:gd name="connsiteY68" fmla="*/ 9740 h 10162"/>
            <a:gd name="connsiteX69" fmla="*/ 4854 w 10000"/>
            <a:gd name="connsiteY69" fmla="*/ 10066 h 10162"/>
            <a:gd name="connsiteX70" fmla="*/ 4145 w 10000"/>
            <a:gd name="connsiteY70"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5688 w 10000"/>
            <a:gd name="connsiteY31" fmla="*/ 3565 h 10162"/>
            <a:gd name="connsiteX32" fmla="*/ 6450 w 10000"/>
            <a:gd name="connsiteY32" fmla="*/ 3717 h 10162"/>
            <a:gd name="connsiteX33" fmla="*/ 7104 w 10000"/>
            <a:gd name="connsiteY33" fmla="*/ 3252 h 10162"/>
            <a:gd name="connsiteX34" fmla="*/ 7073 w 10000"/>
            <a:gd name="connsiteY34" fmla="*/ 3311 h 10162"/>
            <a:gd name="connsiteX35" fmla="*/ 7645 w 10000"/>
            <a:gd name="connsiteY35" fmla="*/ 4425 h 10162"/>
            <a:gd name="connsiteX36" fmla="*/ 7820 w 10000"/>
            <a:gd name="connsiteY36" fmla="*/ 4710 h 10162"/>
            <a:gd name="connsiteX37" fmla="*/ 7898 w 10000"/>
            <a:gd name="connsiteY37" fmla="*/ 4898 h 10162"/>
            <a:gd name="connsiteX38" fmla="*/ 10000 w 10000"/>
            <a:gd name="connsiteY38" fmla="*/ 5016 h 10162"/>
            <a:gd name="connsiteX39" fmla="*/ 9737 w 10000"/>
            <a:gd name="connsiteY39" fmla="*/ 6184 h 10162"/>
            <a:gd name="connsiteX40" fmla="*/ 9458 w 10000"/>
            <a:gd name="connsiteY40" fmla="*/ 7327 h 10162"/>
            <a:gd name="connsiteX41" fmla="*/ 9583 w 10000"/>
            <a:gd name="connsiteY41" fmla="*/ 7694 h 10162"/>
            <a:gd name="connsiteX42" fmla="*/ 9654 w 10000"/>
            <a:gd name="connsiteY42" fmla="*/ 8348 h 10162"/>
            <a:gd name="connsiteX43" fmla="*/ 9560 w 10000"/>
            <a:gd name="connsiteY43" fmla="*/ 8202 h 10162"/>
            <a:gd name="connsiteX44" fmla="*/ 9453 w 10000"/>
            <a:gd name="connsiteY44" fmla="*/ 8120 h 10162"/>
            <a:gd name="connsiteX45" fmla="*/ 9202 w 10000"/>
            <a:gd name="connsiteY45" fmla="*/ 7988 h 10162"/>
            <a:gd name="connsiteX46" fmla="*/ 8954 w 10000"/>
            <a:gd name="connsiteY46" fmla="*/ 7932 h 10162"/>
            <a:gd name="connsiteX47" fmla="*/ 9064 w 10000"/>
            <a:gd name="connsiteY47" fmla="*/ 8130 h 10162"/>
            <a:gd name="connsiteX48" fmla="*/ 9772 w 10000"/>
            <a:gd name="connsiteY48" fmla="*/ 8636 h 10162"/>
            <a:gd name="connsiteX49" fmla="*/ 9347 w 10000"/>
            <a:gd name="connsiteY49" fmla="*/ 8438 h 10162"/>
            <a:gd name="connsiteX50" fmla="*/ 8702 w 10000"/>
            <a:gd name="connsiteY50" fmla="*/ 8163 h 10162"/>
            <a:gd name="connsiteX51" fmla="*/ 8419 w 10000"/>
            <a:gd name="connsiteY51" fmla="*/ 7942 h 10162"/>
            <a:gd name="connsiteX52" fmla="*/ 8582 w 10000"/>
            <a:gd name="connsiteY52" fmla="*/ 7935 h 10162"/>
            <a:gd name="connsiteX53" fmla="*/ 8637 w 10000"/>
            <a:gd name="connsiteY53" fmla="*/ 7892 h 10162"/>
            <a:gd name="connsiteX54" fmla="*/ 8508 w 10000"/>
            <a:gd name="connsiteY54" fmla="*/ 7694 h 10162"/>
            <a:gd name="connsiteX55" fmla="*/ 8266 w 10000"/>
            <a:gd name="connsiteY55" fmla="*/ 7737 h 10162"/>
            <a:gd name="connsiteX56" fmla="*/ 8070 w 10000"/>
            <a:gd name="connsiteY56" fmla="*/ 7694 h 10162"/>
            <a:gd name="connsiteX57" fmla="*/ 7761 w 10000"/>
            <a:gd name="connsiteY57" fmla="*/ 7614 h 10162"/>
            <a:gd name="connsiteX58" fmla="*/ 7840 w 10000"/>
            <a:gd name="connsiteY58" fmla="*/ 7922 h 10162"/>
            <a:gd name="connsiteX59" fmla="*/ 7913 w 10000"/>
            <a:gd name="connsiteY59" fmla="*/ 7958 h 10162"/>
            <a:gd name="connsiteX60" fmla="*/ 7692 w 10000"/>
            <a:gd name="connsiteY60" fmla="*/ 8097 h 10162"/>
            <a:gd name="connsiteX61" fmla="*/ 7851 w 10000"/>
            <a:gd name="connsiteY61" fmla="*/ 8107 h 10162"/>
            <a:gd name="connsiteX62" fmla="*/ 8070 w 10000"/>
            <a:gd name="connsiteY62" fmla="*/ 8163 h 10162"/>
            <a:gd name="connsiteX63" fmla="*/ 7590 w 10000"/>
            <a:gd name="connsiteY63" fmla="*/ 8256 h 10162"/>
            <a:gd name="connsiteX64" fmla="*/ 6959 w 10000"/>
            <a:gd name="connsiteY64" fmla="*/ 8629 h 10162"/>
            <a:gd name="connsiteX65" fmla="*/ 6602 w 10000"/>
            <a:gd name="connsiteY65" fmla="*/ 9003 h 10162"/>
            <a:gd name="connsiteX66" fmla="*/ 6336 w 10000"/>
            <a:gd name="connsiteY66" fmla="*/ 9152 h 10162"/>
            <a:gd name="connsiteX67" fmla="*/ 5929 w 10000"/>
            <a:gd name="connsiteY67" fmla="*/ 9386 h 10162"/>
            <a:gd name="connsiteX68" fmla="*/ 5376 w 10000"/>
            <a:gd name="connsiteY68" fmla="*/ 9740 h 10162"/>
            <a:gd name="connsiteX69" fmla="*/ 4854 w 10000"/>
            <a:gd name="connsiteY69" fmla="*/ 10066 h 10162"/>
            <a:gd name="connsiteX70" fmla="*/ 4145 w 10000"/>
            <a:gd name="connsiteY70"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5688 w 10000"/>
            <a:gd name="connsiteY31" fmla="*/ 3565 h 10162"/>
            <a:gd name="connsiteX32" fmla="*/ 6644 w 10000"/>
            <a:gd name="connsiteY32" fmla="*/ 3376 h 10162"/>
            <a:gd name="connsiteX33" fmla="*/ 7104 w 10000"/>
            <a:gd name="connsiteY33" fmla="*/ 3252 h 10162"/>
            <a:gd name="connsiteX34" fmla="*/ 7073 w 10000"/>
            <a:gd name="connsiteY34" fmla="*/ 3311 h 10162"/>
            <a:gd name="connsiteX35" fmla="*/ 7645 w 10000"/>
            <a:gd name="connsiteY35" fmla="*/ 4425 h 10162"/>
            <a:gd name="connsiteX36" fmla="*/ 7820 w 10000"/>
            <a:gd name="connsiteY36" fmla="*/ 4710 h 10162"/>
            <a:gd name="connsiteX37" fmla="*/ 7898 w 10000"/>
            <a:gd name="connsiteY37" fmla="*/ 4898 h 10162"/>
            <a:gd name="connsiteX38" fmla="*/ 10000 w 10000"/>
            <a:gd name="connsiteY38" fmla="*/ 5016 h 10162"/>
            <a:gd name="connsiteX39" fmla="*/ 9737 w 10000"/>
            <a:gd name="connsiteY39" fmla="*/ 6184 h 10162"/>
            <a:gd name="connsiteX40" fmla="*/ 9458 w 10000"/>
            <a:gd name="connsiteY40" fmla="*/ 7327 h 10162"/>
            <a:gd name="connsiteX41" fmla="*/ 9583 w 10000"/>
            <a:gd name="connsiteY41" fmla="*/ 7694 h 10162"/>
            <a:gd name="connsiteX42" fmla="*/ 9654 w 10000"/>
            <a:gd name="connsiteY42" fmla="*/ 8348 h 10162"/>
            <a:gd name="connsiteX43" fmla="*/ 9560 w 10000"/>
            <a:gd name="connsiteY43" fmla="*/ 8202 h 10162"/>
            <a:gd name="connsiteX44" fmla="*/ 9453 w 10000"/>
            <a:gd name="connsiteY44" fmla="*/ 8120 h 10162"/>
            <a:gd name="connsiteX45" fmla="*/ 9202 w 10000"/>
            <a:gd name="connsiteY45" fmla="*/ 7988 h 10162"/>
            <a:gd name="connsiteX46" fmla="*/ 8954 w 10000"/>
            <a:gd name="connsiteY46" fmla="*/ 7932 h 10162"/>
            <a:gd name="connsiteX47" fmla="*/ 9064 w 10000"/>
            <a:gd name="connsiteY47" fmla="*/ 8130 h 10162"/>
            <a:gd name="connsiteX48" fmla="*/ 9772 w 10000"/>
            <a:gd name="connsiteY48" fmla="*/ 8636 h 10162"/>
            <a:gd name="connsiteX49" fmla="*/ 9347 w 10000"/>
            <a:gd name="connsiteY49" fmla="*/ 8438 h 10162"/>
            <a:gd name="connsiteX50" fmla="*/ 8702 w 10000"/>
            <a:gd name="connsiteY50" fmla="*/ 8163 h 10162"/>
            <a:gd name="connsiteX51" fmla="*/ 8419 w 10000"/>
            <a:gd name="connsiteY51" fmla="*/ 7942 h 10162"/>
            <a:gd name="connsiteX52" fmla="*/ 8582 w 10000"/>
            <a:gd name="connsiteY52" fmla="*/ 7935 h 10162"/>
            <a:gd name="connsiteX53" fmla="*/ 8637 w 10000"/>
            <a:gd name="connsiteY53" fmla="*/ 7892 h 10162"/>
            <a:gd name="connsiteX54" fmla="*/ 8508 w 10000"/>
            <a:gd name="connsiteY54" fmla="*/ 7694 h 10162"/>
            <a:gd name="connsiteX55" fmla="*/ 8266 w 10000"/>
            <a:gd name="connsiteY55" fmla="*/ 7737 h 10162"/>
            <a:gd name="connsiteX56" fmla="*/ 8070 w 10000"/>
            <a:gd name="connsiteY56" fmla="*/ 7694 h 10162"/>
            <a:gd name="connsiteX57" fmla="*/ 7761 w 10000"/>
            <a:gd name="connsiteY57" fmla="*/ 7614 h 10162"/>
            <a:gd name="connsiteX58" fmla="*/ 7840 w 10000"/>
            <a:gd name="connsiteY58" fmla="*/ 7922 h 10162"/>
            <a:gd name="connsiteX59" fmla="*/ 7913 w 10000"/>
            <a:gd name="connsiteY59" fmla="*/ 7958 h 10162"/>
            <a:gd name="connsiteX60" fmla="*/ 7692 w 10000"/>
            <a:gd name="connsiteY60" fmla="*/ 8097 h 10162"/>
            <a:gd name="connsiteX61" fmla="*/ 7851 w 10000"/>
            <a:gd name="connsiteY61" fmla="*/ 8107 h 10162"/>
            <a:gd name="connsiteX62" fmla="*/ 8070 w 10000"/>
            <a:gd name="connsiteY62" fmla="*/ 8163 h 10162"/>
            <a:gd name="connsiteX63" fmla="*/ 7590 w 10000"/>
            <a:gd name="connsiteY63" fmla="*/ 8256 h 10162"/>
            <a:gd name="connsiteX64" fmla="*/ 6959 w 10000"/>
            <a:gd name="connsiteY64" fmla="*/ 8629 h 10162"/>
            <a:gd name="connsiteX65" fmla="*/ 6602 w 10000"/>
            <a:gd name="connsiteY65" fmla="*/ 9003 h 10162"/>
            <a:gd name="connsiteX66" fmla="*/ 6336 w 10000"/>
            <a:gd name="connsiteY66" fmla="*/ 9152 h 10162"/>
            <a:gd name="connsiteX67" fmla="*/ 5929 w 10000"/>
            <a:gd name="connsiteY67" fmla="*/ 9386 h 10162"/>
            <a:gd name="connsiteX68" fmla="*/ 5376 w 10000"/>
            <a:gd name="connsiteY68" fmla="*/ 9740 h 10162"/>
            <a:gd name="connsiteX69" fmla="*/ 4854 w 10000"/>
            <a:gd name="connsiteY69" fmla="*/ 10066 h 10162"/>
            <a:gd name="connsiteX70" fmla="*/ 4145 w 10000"/>
            <a:gd name="connsiteY70"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6644 w 10000"/>
            <a:gd name="connsiteY31" fmla="*/ 3376 h 10162"/>
            <a:gd name="connsiteX32" fmla="*/ 7104 w 10000"/>
            <a:gd name="connsiteY32" fmla="*/ 3252 h 10162"/>
            <a:gd name="connsiteX33" fmla="*/ 7073 w 10000"/>
            <a:gd name="connsiteY33" fmla="*/ 3311 h 10162"/>
            <a:gd name="connsiteX34" fmla="*/ 7645 w 10000"/>
            <a:gd name="connsiteY34" fmla="*/ 4425 h 10162"/>
            <a:gd name="connsiteX35" fmla="*/ 7820 w 10000"/>
            <a:gd name="connsiteY35" fmla="*/ 4710 h 10162"/>
            <a:gd name="connsiteX36" fmla="*/ 7898 w 10000"/>
            <a:gd name="connsiteY36" fmla="*/ 4898 h 10162"/>
            <a:gd name="connsiteX37" fmla="*/ 10000 w 10000"/>
            <a:gd name="connsiteY37" fmla="*/ 5016 h 10162"/>
            <a:gd name="connsiteX38" fmla="*/ 9737 w 10000"/>
            <a:gd name="connsiteY38" fmla="*/ 6184 h 10162"/>
            <a:gd name="connsiteX39" fmla="*/ 9458 w 10000"/>
            <a:gd name="connsiteY39" fmla="*/ 7327 h 10162"/>
            <a:gd name="connsiteX40" fmla="*/ 9583 w 10000"/>
            <a:gd name="connsiteY40" fmla="*/ 7694 h 10162"/>
            <a:gd name="connsiteX41" fmla="*/ 9654 w 10000"/>
            <a:gd name="connsiteY41" fmla="*/ 8348 h 10162"/>
            <a:gd name="connsiteX42" fmla="*/ 9560 w 10000"/>
            <a:gd name="connsiteY42" fmla="*/ 8202 h 10162"/>
            <a:gd name="connsiteX43" fmla="*/ 9453 w 10000"/>
            <a:gd name="connsiteY43" fmla="*/ 8120 h 10162"/>
            <a:gd name="connsiteX44" fmla="*/ 9202 w 10000"/>
            <a:gd name="connsiteY44" fmla="*/ 7988 h 10162"/>
            <a:gd name="connsiteX45" fmla="*/ 8954 w 10000"/>
            <a:gd name="connsiteY45" fmla="*/ 7932 h 10162"/>
            <a:gd name="connsiteX46" fmla="*/ 9064 w 10000"/>
            <a:gd name="connsiteY46" fmla="*/ 8130 h 10162"/>
            <a:gd name="connsiteX47" fmla="*/ 9772 w 10000"/>
            <a:gd name="connsiteY47" fmla="*/ 8636 h 10162"/>
            <a:gd name="connsiteX48" fmla="*/ 9347 w 10000"/>
            <a:gd name="connsiteY48" fmla="*/ 8438 h 10162"/>
            <a:gd name="connsiteX49" fmla="*/ 8702 w 10000"/>
            <a:gd name="connsiteY49" fmla="*/ 8163 h 10162"/>
            <a:gd name="connsiteX50" fmla="*/ 8419 w 10000"/>
            <a:gd name="connsiteY50" fmla="*/ 7942 h 10162"/>
            <a:gd name="connsiteX51" fmla="*/ 8582 w 10000"/>
            <a:gd name="connsiteY51" fmla="*/ 7935 h 10162"/>
            <a:gd name="connsiteX52" fmla="*/ 8637 w 10000"/>
            <a:gd name="connsiteY52" fmla="*/ 7892 h 10162"/>
            <a:gd name="connsiteX53" fmla="*/ 8508 w 10000"/>
            <a:gd name="connsiteY53" fmla="*/ 7694 h 10162"/>
            <a:gd name="connsiteX54" fmla="*/ 8266 w 10000"/>
            <a:gd name="connsiteY54" fmla="*/ 7737 h 10162"/>
            <a:gd name="connsiteX55" fmla="*/ 8070 w 10000"/>
            <a:gd name="connsiteY55" fmla="*/ 7694 h 10162"/>
            <a:gd name="connsiteX56" fmla="*/ 7761 w 10000"/>
            <a:gd name="connsiteY56" fmla="*/ 7614 h 10162"/>
            <a:gd name="connsiteX57" fmla="*/ 7840 w 10000"/>
            <a:gd name="connsiteY57" fmla="*/ 7922 h 10162"/>
            <a:gd name="connsiteX58" fmla="*/ 7913 w 10000"/>
            <a:gd name="connsiteY58" fmla="*/ 7958 h 10162"/>
            <a:gd name="connsiteX59" fmla="*/ 7692 w 10000"/>
            <a:gd name="connsiteY59" fmla="*/ 8097 h 10162"/>
            <a:gd name="connsiteX60" fmla="*/ 7851 w 10000"/>
            <a:gd name="connsiteY60" fmla="*/ 8107 h 10162"/>
            <a:gd name="connsiteX61" fmla="*/ 8070 w 10000"/>
            <a:gd name="connsiteY61" fmla="*/ 8163 h 10162"/>
            <a:gd name="connsiteX62" fmla="*/ 7590 w 10000"/>
            <a:gd name="connsiteY62" fmla="*/ 8256 h 10162"/>
            <a:gd name="connsiteX63" fmla="*/ 6959 w 10000"/>
            <a:gd name="connsiteY63" fmla="*/ 8629 h 10162"/>
            <a:gd name="connsiteX64" fmla="*/ 6602 w 10000"/>
            <a:gd name="connsiteY64" fmla="*/ 9003 h 10162"/>
            <a:gd name="connsiteX65" fmla="*/ 6336 w 10000"/>
            <a:gd name="connsiteY65" fmla="*/ 9152 h 10162"/>
            <a:gd name="connsiteX66" fmla="*/ 5929 w 10000"/>
            <a:gd name="connsiteY66" fmla="*/ 9386 h 10162"/>
            <a:gd name="connsiteX67" fmla="*/ 5376 w 10000"/>
            <a:gd name="connsiteY67" fmla="*/ 9740 h 10162"/>
            <a:gd name="connsiteX68" fmla="*/ 4854 w 10000"/>
            <a:gd name="connsiteY68" fmla="*/ 10066 h 10162"/>
            <a:gd name="connsiteX69" fmla="*/ 4145 w 10000"/>
            <a:gd name="connsiteY69"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6644 w 10000"/>
            <a:gd name="connsiteY31" fmla="*/ 3376 h 10162"/>
            <a:gd name="connsiteX32" fmla="*/ 7104 w 10000"/>
            <a:gd name="connsiteY32" fmla="*/ 3252 h 10162"/>
            <a:gd name="connsiteX33" fmla="*/ 7645 w 10000"/>
            <a:gd name="connsiteY33" fmla="*/ 4425 h 10162"/>
            <a:gd name="connsiteX34" fmla="*/ 7820 w 10000"/>
            <a:gd name="connsiteY34" fmla="*/ 4710 h 10162"/>
            <a:gd name="connsiteX35" fmla="*/ 7898 w 10000"/>
            <a:gd name="connsiteY35" fmla="*/ 4898 h 10162"/>
            <a:gd name="connsiteX36" fmla="*/ 10000 w 10000"/>
            <a:gd name="connsiteY36" fmla="*/ 5016 h 10162"/>
            <a:gd name="connsiteX37" fmla="*/ 9737 w 10000"/>
            <a:gd name="connsiteY37" fmla="*/ 6184 h 10162"/>
            <a:gd name="connsiteX38" fmla="*/ 9458 w 10000"/>
            <a:gd name="connsiteY38" fmla="*/ 7327 h 10162"/>
            <a:gd name="connsiteX39" fmla="*/ 9583 w 10000"/>
            <a:gd name="connsiteY39" fmla="*/ 7694 h 10162"/>
            <a:gd name="connsiteX40" fmla="*/ 9654 w 10000"/>
            <a:gd name="connsiteY40" fmla="*/ 8348 h 10162"/>
            <a:gd name="connsiteX41" fmla="*/ 9560 w 10000"/>
            <a:gd name="connsiteY41" fmla="*/ 8202 h 10162"/>
            <a:gd name="connsiteX42" fmla="*/ 9453 w 10000"/>
            <a:gd name="connsiteY42" fmla="*/ 8120 h 10162"/>
            <a:gd name="connsiteX43" fmla="*/ 9202 w 10000"/>
            <a:gd name="connsiteY43" fmla="*/ 7988 h 10162"/>
            <a:gd name="connsiteX44" fmla="*/ 8954 w 10000"/>
            <a:gd name="connsiteY44" fmla="*/ 7932 h 10162"/>
            <a:gd name="connsiteX45" fmla="*/ 9064 w 10000"/>
            <a:gd name="connsiteY45" fmla="*/ 8130 h 10162"/>
            <a:gd name="connsiteX46" fmla="*/ 9772 w 10000"/>
            <a:gd name="connsiteY46" fmla="*/ 8636 h 10162"/>
            <a:gd name="connsiteX47" fmla="*/ 9347 w 10000"/>
            <a:gd name="connsiteY47" fmla="*/ 8438 h 10162"/>
            <a:gd name="connsiteX48" fmla="*/ 8702 w 10000"/>
            <a:gd name="connsiteY48" fmla="*/ 8163 h 10162"/>
            <a:gd name="connsiteX49" fmla="*/ 8419 w 10000"/>
            <a:gd name="connsiteY49" fmla="*/ 7942 h 10162"/>
            <a:gd name="connsiteX50" fmla="*/ 8582 w 10000"/>
            <a:gd name="connsiteY50" fmla="*/ 7935 h 10162"/>
            <a:gd name="connsiteX51" fmla="*/ 8637 w 10000"/>
            <a:gd name="connsiteY51" fmla="*/ 7892 h 10162"/>
            <a:gd name="connsiteX52" fmla="*/ 8508 w 10000"/>
            <a:gd name="connsiteY52" fmla="*/ 7694 h 10162"/>
            <a:gd name="connsiteX53" fmla="*/ 8266 w 10000"/>
            <a:gd name="connsiteY53" fmla="*/ 7737 h 10162"/>
            <a:gd name="connsiteX54" fmla="*/ 8070 w 10000"/>
            <a:gd name="connsiteY54" fmla="*/ 7694 h 10162"/>
            <a:gd name="connsiteX55" fmla="*/ 7761 w 10000"/>
            <a:gd name="connsiteY55" fmla="*/ 7614 h 10162"/>
            <a:gd name="connsiteX56" fmla="*/ 7840 w 10000"/>
            <a:gd name="connsiteY56" fmla="*/ 7922 h 10162"/>
            <a:gd name="connsiteX57" fmla="*/ 7913 w 10000"/>
            <a:gd name="connsiteY57" fmla="*/ 7958 h 10162"/>
            <a:gd name="connsiteX58" fmla="*/ 7692 w 10000"/>
            <a:gd name="connsiteY58" fmla="*/ 8097 h 10162"/>
            <a:gd name="connsiteX59" fmla="*/ 7851 w 10000"/>
            <a:gd name="connsiteY59" fmla="*/ 8107 h 10162"/>
            <a:gd name="connsiteX60" fmla="*/ 8070 w 10000"/>
            <a:gd name="connsiteY60" fmla="*/ 8163 h 10162"/>
            <a:gd name="connsiteX61" fmla="*/ 7590 w 10000"/>
            <a:gd name="connsiteY61" fmla="*/ 8256 h 10162"/>
            <a:gd name="connsiteX62" fmla="*/ 6959 w 10000"/>
            <a:gd name="connsiteY62" fmla="*/ 8629 h 10162"/>
            <a:gd name="connsiteX63" fmla="*/ 6602 w 10000"/>
            <a:gd name="connsiteY63" fmla="*/ 9003 h 10162"/>
            <a:gd name="connsiteX64" fmla="*/ 6336 w 10000"/>
            <a:gd name="connsiteY64" fmla="*/ 9152 h 10162"/>
            <a:gd name="connsiteX65" fmla="*/ 5929 w 10000"/>
            <a:gd name="connsiteY65" fmla="*/ 9386 h 10162"/>
            <a:gd name="connsiteX66" fmla="*/ 5376 w 10000"/>
            <a:gd name="connsiteY66" fmla="*/ 9740 h 10162"/>
            <a:gd name="connsiteX67" fmla="*/ 4854 w 10000"/>
            <a:gd name="connsiteY67" fmla="*/ 10066 h 10162"/>
            <a:gd name="connsiteX68" fmla="*/ 4145 w 10000"/>
            <a:gd name="connsiteY68"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6799 w 10000"/>
            <a:gd name="connsiteY31" fmla="*/ 2978 h 10162"/>
            <a:gd name="connsiteX32" fmla="*/ 7104 w 10000"/>
            <a:gd name="connsiteY32" fmla="*/ 3252 h 10162"/>
            <a:gd name="connsiteX33" fmla="*/ 7645 w 10000"/>
            <a:gd name="connsiteY33" fmla="*/ 4425 h 10162"/>
            <a:gd name="connsiteX34" fmla="*/ 7820 w 10000"/>
            <a:gd name="connsiteY34" fmla="*/ 4710 h 10162"/>
            <a:gd name="connsiteX35" fmla="*/ 7898 w 10000"/>
            <a:gd name="connsiteY35" fmla="*/ 4898 h 10162"/>
            <a:gd name="connsiteX36" fmla="*/ 10000 w 10000"/>
            <a:gd name="connsiteY36" fmla="*/ 5016 h 10162"/>
            <a:gd name="connsiteX37" fmla="*/ 9737 w 10000"/>
            <a:gd name="connsiteY37" fmla="*/ 6184 h 10162"/>
            <a:gd name="connsiteX38" fmla="*/ 9458 w 10000"/>
            <a:gd name="connsiteY38" fmla="*/ 7327 h 10162"/>
            <a:gd name="connsiteX39" fmla="*/ 9583 w 10000"/>
            <a:gd name="connsiteY39" fmla="*/ 7694 h 10162"/>
            <a:gd name="connsiteX40" fmla="*/ 9654 w 10000"/>
            <a:gd name="connsiteY40" fmla="*/ 8348 h 10162"/>
            <a:gd name="connsiteX41" fmla="*/ 9560 w 10000"/>
            <a:gd name="connsiteY41" fmla="*/ 8202 h 10162"/>
            <a:gd name="connsiteX42" fmla="*/ 9453 w 10000"/>
            <a:gd name="connsiteY42" fmla="*/ 8120 h 10162"/>
            <a:gd name="connsiteX43" fmla="*/ 9202 w 10000"/>
            <a:gd name="connsiteY43" fmla="*/ 7988 h 10162"/>
            <a:gd name="connsiteX44" fmla="*/ 8954 w 10000"/>
            <a:gd name="connsiteY44" fmla="*/ 7932 h 10162"/>
            <a:gd name="connsiteX45" fmla="*/ 9064 w 10000"/>
            <a:gd name="connsiteY45" fmla="*/ 8130 h 10162"/>
            <a:gd name="connsiteX46" fmla="*/ 9772 w 10000"/>
            <a:gd name="connsiteY46" fmla="*/ 8636 h 10162"/>
            <a:gd name="connsiteX47" fmla="*/ 9347 w 10000"/>
            <a:gd name="connsiteY47" fmla="*/ 8438 h 10162"/>
            <a:gd name="connsiteX48" fmla="*/ 8702 w 10000"/>
            <a:gd name="connsiteY48" fmla="*/ 8163 h 10162"/>
            <a:gd name="connsiteX49" fmla="*/ 8419 w 10000"/>
            <a:gd name="connsiteY49" fmla="*/ 7942 h 10162"/>
            <a:gd name="connsiteX50" fmla="*/ 8582 w 10000"/>
            <a:gd name="connsiteY50" fmla="*/ 7935 h 10162"/>
            <a:gd name="connsiteX51" fmla="*/ 8637 w 10000"/>
            <a:gd name="connsiteY51" fmla="*/ 7892 h 10162"/>
            <a:gd name="connsiteX52" fmla="*/ 8508 w 10000"/>
            <a:gd name="connsiteY52" fmla="*/ 7694 h 10162"/>
            <a:gd name="connsiteX53" fmla="*/ 8266 w 10000"/>
            <a:gd name="connsiteY53" fmla="*/ 7737 h 10162"/>
            <a:gd name="connsiteX54" fmla="*/ 8070 w 10000"/>
            <a:gd name="connsiteY54" fmla="*/ 7694 h 10162"/>
            <a:gd name="connsiteX55" fmla="*/ 7761 w 10000"/>
            <a:gd name="connsiteY55" fmla="*/ 7614 h 10162"/>
            <a:gd name="connsiteX56" fmla="*/ 7840 w 10000"/>
            <a:gd name="connsiteY56" fmla="*/ 7922 h 10162"/>
            <a:gd name="connsiteX57" fmla="*/ 7913 w 10000"/>
            <a:gd name="connsiteY57" fmla="*/ 7958 h 10162"/>
            <a:gd name="connsiteX58" fmla="*/ 7692 w 10000"/>
            <a:gd name="connsiteY58" fmla="*/ 8097 h 10162"/>
            <a:gd name="connsiteX59" fmla="*/ 7851 w 10000"/>
            <a:gd name="connsiteY59" fmla="*/ 8107 h 10162"/>
            <a:gd name="connsiteX60" fmla="*/ 8070 w 10000"/>
            <a:gd name="connsiteY60" fmla="*/ 8163 h 10162"/>
            <a:gd name="connsiteX61" fmla="*/ 7590 w 10000"/>
            <a:gd name="connsiteY61" fmla="*/ 8256 h 10162"/>
            <a:gd name="connsiteX62" fmla="*/ 6959 w 10000"/>
            <a:gd name="connsiteY62" fmla="*/ 8629 h 10162"/>
            <a:gd name="connsiteX63" fmla="*/ 6602 w 10000"/>
            <a:gd name="connsiteY63" fmla="*/ 9003 h 10162"/>
            <a:gd name="connsiteX64" fmla="*/ 6336 w 10000"/>
            <a:gd name="connsiteY64" fmla="*/ 9152 h 10162"/>
            <a:gd name="connsiteX65" fmla="*/ 5929 w 10000"/>
            <a:gd name="connsiteY65" fmla="*/ 9386 h 10162"/>
            <a:gd name="connsiteX66" fmla="*/ 5376 w 10000"/>
            <a:gd name="connsiteY66" fmla="*/ 9740 h 10162"/>
            <a:gd name="connsiteX67" fmla="*/ 4854 w 10000"/>
            <a:gd name="connsiteY67" fmla="*/ 10066 h 10162"/>
            <a:gd name="connsiteX68" fmla="*/ 4145 w 10000"/>
            <a:gd name="connsiteY68" fmla="*/ 10110 h 1016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10000" h="10162">
              <a:moveTo>
                <a:pt x="4145" y="10110"/>
              </a:moveTo>
              <a:cubicBezTo>
                <a:pt x="4089" y="10063"/>
                <a:pt x="3901" y="9984"/>
                <a:pt x="3726" y="9938"/>
              </a:cubicBezTo>
              <a:cubicBezTo>
                <a:pt x="3550" y="9889"/>
                <a:pt x="3291" y="9733"/>
                <a:pt x="3150" y="9594"/>
              </a:cubicBezTo>
              <a:cubicBezTo>
                <a:pt x="2949" y="9396"/>
                <a:pt x="2777" y="9323"/>
                <a:pt x="2375" y="9267"/>
              </a:cubicBezTo>
              <a:lnTo>
                <a:pt x="1619" y="9158"/>
              </a:lnTo>
              <a:cubicBezTo>
                <a:pt x="1476" y="9134"/>
                <a:pt x="1311" y="9026"/>
                <a:pt x="1211" y="8884"/>
              </a:cubicBezTo>
              <a:cubicBezTo>
                <a:pt x="901" y="8454"/>
                <a:pt x="615" y="8256"/>
                <a:pt x="299" y="8256"/>
              </a:cubicBezTo>
              <a:cubicBezTo>
                <a:pt x="134" y="8256"/>
                <a:pt x="0" y="8230"/>
                <a:pt x="0" y="8196"/>
              </a:cubicBezTo>
              <a:cubicBezTo>
                <a:pt x="0" y="8163"/>
                <a:pt x="65" y="8041"/>
                <a:pt x="143" y="7925"/>
              </a:cubicBezTo>
              <a:cubicBezTo>
                <a:pt x="219" y="7806"/>
                <a:pt x="313" y="7664"/>
                <a:pt x="346" y="7611"/>
              </a:cubicBezTo>
              <a:cubicBezTo>
                <a:pt x="382" y="7558"/>
                <a:pt x="561" y="7314"/>
                <a:pt x="744" y="7069"/>
              </a:cubicBezTo>
              <a:lnTo>
                <a:pt x="1077" y="6623"/>
              </a:lnTo>
              <a:cubicBezTo>
                <a:pt x="1058" y="6472"/>
                <a:pt x="1038" y="6321"/>
                <a:pt x="1019" y="6170"/>
              </a:cubicBezTo>
              <a:cubicBezTo>
                <a:pt x="972" y="5806"/>
                <a:pt x="903" y="5638"/>
                <a:pt x="675" y="5331"/>
              </a:cubicBezTo>
              <a:cubicBezTo>
                <a:pt x="342" y="4877"/>
                <a:pt x="261" y="4551"/>
                <a:pt x="246" y="3589"/>
              </a:cubicBezTo>
              <a:cubicBezTo>
                <a:pt x="230" y="2720"/>
                <a:pt x="492" y="2697"/>
                <a:pt x="626" y="2471"/>
              </a:cubicBezTo>
              <a:cubicBezTo>
                <a:pt x="760" y="2245"/>
                <a:pt x="960" y="2430"/>
                <a:pt x="1051" y="2233"/>
              </a:cubicBezTo>
              <a:cubicBezTo>
                <a:pt x="976" y="2025"/>
                <a:pt x="1092" y="1500"/>
                <a:pt x="1174" y="1289"/>
              </a:cubicBezTo>
              <a:cubicBezTo>
                <a:pt x="1292" y="975"/>
                <a:pt x="1705" y="1440"/>
                <a:pt x="1872" y="1508"/>
              </a:cubicBezTo>
              <a:cubicBezTo>
                <a:pt x="2039" y="1576"/>
                <a:pt x="2106" y="1604"/>
                <a:pt x="2179" y="1700"/>
              </a:cubicBezTo>
              <a:cubicBezTo>
                <a:pt x="2308" y="1788"/>
                <a:pt x="2455" y="2008"/>
                <a:pt x="2645" y="2035"/>
              </a:cubicBezTo>
              <a:cubicBezTo>
                <a:pt x="2835" y="2062"/>
                <a:pt x="3147" y="2190"/>
                <a:pt x="3318" y="1860"/>
              </a:cubicBezTo>
              <a:cubicBezTo>
                <a:pt x="3489" y="1530"/>
                <a:pt x="3672" y="369"/>
                <a:pt x="3674" y="55"/>
              </a:cubicBezTo>
              <a:cubicBezTo>
                <a:pt x="3676" y="-107"/>
                <a:pt x="3937" y="135"/>
                <a:pt x="4008" y="178"/>
              </a:cubicBezTo>
              <a:cubicBezTo>
                <a:pt x="4064" y="207"/>
                <a:pt x="4133" y="234"/>
                <a:pt x="4165" y="234"/>
              </a:cubicBezTo>
              <a:cubicBezTo>
                <a:pt x="4261" y="234"/>
                <a:pt x="4477" y="634"/>
                <a:pt x="4477" y="813"/>
              </a:cubicBezTo>
              <a:cubicBezTo>
                <a:pt x="4477" y="905"/>
                <a:pt x="4506" y="981"/>
                <a:pt x="4542" y="981"/>
              </a:cubicBezTo>
              <a:cubicBezTo>
                <a:pt x="4580" y="981"/>
                <a:pt x="4640" y="1110"/>
                <a:pt x="4676" y="1265"/>
              </a:cubicBezTo>
              <a:cubicBezTo>
                <a:pt x="4754" y="1593"/>
                <a:pt x="4937" y="1727"/>
                <a:pt x="5309" y="1727"/>
              </a:cubicBezTo>
              <a:cubicBezTo>
                <a:pt x="5480" y="1727"/>
                <a:pt x="5523" y="1710"/>
                <a:pt x="5650" y="1890"/>
              </a:cubicBezTo>
              <a:cubicBezTo>
                <a:pt x="5777" y="2071"/>
                <a:pt x="5878" y="2629"/>
                <a:pt x="6069" y="2810"/>
              </a:cubicBezTo>
              <a:cubicBezTo>
                <a:pt x="6261" y="2991"/>
                <a:pt x="6627" y="2904"/>
                <a:pt x="6799" y="2978"/>
              </a:cubicBezTo>
              <a:cubicBezTo>
                <a:pt x="6972" y="3052"/>
                <a:pt x="6963" y="3011"/>
                <a:pt x="7104" y="3252"/>
              </a:cubicBezTo>
              <a:cubicBezTo>
                <a:pt x="7245" y="3493"/>
                <a:pt x="7526" y="4182"/>
                <a:pt x="7645" y="4425"/>
              </a:cubicBezTo>
              <a:cubicBezTo>
                <a:pt x="7764" y="4668"/>
                <a:pt x="7820" y="4590"/>
                <a:pt x="7820" y="4710"/>
              </a:cubicBezTo>
              <a:cubicBezTo>
                <a:pt x="7820" y="4812"/>
                <a:pt x="7853" y="4898"/>
                <a:pt x="7898" y="4898"/>
              </a:cubicBezTo>
              <a:cubicBezTo>
                <a:pt x="8279" y="4901"/>
                <a:pt x="9987" y="4997"/>
                <a:pt x="10000" y="5016"/>
              </a:cubicBezTo>
              <a:cubicBezTo>
                <a:pt x="10009" y="5030"/>
                <a:pt x="9891" y="5555"/>
                <a:pt x="9737" y="6184"/>
              </a:cubicBezTo>
              <a:lnTo>
                <a:pt x="9458" y="7327"/>
              </a:lnTo>
              <a:cubicBezTo>
                <a:pt x="9500" y="7449"/>
                <a:pt x="9541" y="7571"/>
                <a:pt x="9583" y="7694"/>
              </a:cubicBezTo>
              <a:cubicBezTo>
                <a:pt x="9719" y="8084"/>
                <a:pt x="9748" y="8348"/>
                <a:pt x="9654" y="8348"/>
              </a:cubicBezTo>
              <a:cubicBezTo>
                <a:pt x="9623" y="8348"/>
                <a:pt x="9580" y="8282"/>
                <a:pt x="9560" y="8202"/>
              </a:cubicBezTo>
              <a:cubicBezTo>
                <a:pt x="9540" y="8123"/>
                <a:pt x="9491" y="8087"/>
                <a:pt x="9453" y="8120"/>
              </a:cubicBezTo>
              <a:cubicBezTo>
                <a:pt x="9414" y="8156"/>
                <a:pt x="9300" y="8097"/>
                <a:pt x="9202" y="7988"/>
              </a:cubicBezTo>
              <a:cubicBezTo>
                <a:pt x="8988" y="7753"/>
                <a:pt x="8954" y="7743"/>
                <a:pt x="8954" y="7932"/>
              </a:cubicBezTo>
              <a:cubicBezTo>
                <a:pt x="8954" y="8011"/>
                <a:pt x="9004" y="8100"/>
                <a:pt x="9064" y="8130"/>
              </a:cubicBezTo>
              <a:cubicBezTo>
                <a:pt x="9345" y="8269"/>
                <a:pt x="9772" y="8576"/>
                <a:pt x="9772" y="8636"/>
              </a:cubicBezTo>
              <a:cubicBezTo>
                <a:pt x="9772" y="8675"/>
                <a:pt x="9583" y="8582"/>
                <a:pt x="9347" y="8438"/>
              </a:cubicBezTo>
              <a:cubicBezTo>
                <a:pt x="9113" y="8289"/>
                <a:pt x="8823" y="8166"/>
                <a:pt x="8702" y="8163"/>
              </a:cubicBezTo>
              <a:cubicBezTo>
                <a:pt x="8425" y="8160"/>
                <a:pt x="8261" y="8030"/>
                <a:pt x="8419" y="7942"/>
              </a:cubicBezTo>
              <a:cubicBezTo>
                <a:pt x="8477" y="7909"/>
                <a:pt x="8550" y="7905"/>
                <a:pt x="8582" y="7935"/>
              </a:cubicBezTo>
              <a:cubicBezTo>
                <a:pt x="8613" y="7965"/>
                <a:pt x="8637" y="7945"/>
                <a:pt x="8637" y="7892"/>
              </a:cubicBezTo>
              <a:cubicBezTo>
                <a:pt x="8637" y="7839"/>
                <a:pt x="8579" y="7750"/>
                <a:pt x="8508" y="7694"/>
              </a:cubicBezTo>
              <a:cubicBezTo>
                <a:pt x="8403" y="7611"/>
                <a:pt x="8352" y="7621"/>
                <a:pt x="8266" y="7737"/>
              </a:cubicBezTo>
              <a:cubicBezTo>
                <a:pt x="8119" y="7932"/>
                <a:pt x="8070" y="7922"/>
                <a:pt x="8070" y="7694"/>
              </a:cubicBezTo>
              <a:cubicBezTo>
                <a:pt x="8070" y="7406"/>
                <a:pt x="7900" y="7363"/>
                <a:pt x="7761" y="7614"/>
              </a:cubicBezTo>
              <a:cubicBezTo>
                <a:pt x="7619" y="7879"/>
                <a:pt x="7652" y="8007"/>
                <a:pt x="7840" y="7922"/>
              </a:cubicBezTo>
              <a:cubicBezTo>
                <a:pt x="7933" y="7882"/>
                <a:pt x="7956" y="7892"/>
                <a:pt x="7913" y="7958"/>
              </a:cubicBezTo>
              <a:cubicBezTo>
                <a:pt x="7878" y="8011"/>
                <a:pt x="7779" y="8074"/>
                <a:pt x="7692" y="8097"/>
              </a:cubicBezTo>
              <a:cubicBezTo>
                <a:pt x="7605" y="8120"/>
                <a:pt x="7677" y="8127"/>
                <a:pt x="7851" y="8107"/>
              </a:cubicBezTo>
              <a:cubicBezTo>
                <a:pt x="8067" y="8084"/>
                <a:pt x="8136" y="8100"/>
                <a:pt x="8070" y="8163"/>
              </a:cubicBezTo>
              <a:cubicBezTo>
                <a:pt x="8018" y="8212"/>
                <a:pt x="7802" y="8253"/>
                <a:pt x="7590" y="8256"/>
              </a:cubicBezTo>
              <a:cubicBezTo>
                <a:pt x="7224" y="8256"/>
                <a:pt x="7191" y="8276"/>
                <a:pt x="6959" y="8629"/>
              </a:cubicBezTo>
              <a:cubicBezTo>
                <a:pt x="6825" y="8834"/>
                <a:pt x="6664" y="9003"/>
                <a:pt x="6602" y="9003"/>
              </a:cubicBezTo>
              <a:cubicBezTo>
                <a:pt x="6542" y="9003"/>
                <a:pt x="6421" y="9069"/>
                <a:pt x="6336" y="9152"/>
              </a:cubicBezTo>
              <a:cubicBezTo>
                <a:pt x="6252" y="9234"/>
                <a:pt x="6068" y="9340"/>
                <a:pt x="5929" y="9386"/>
              </a:cubicBezTo>
              <a:cubicBezTo>
                <a:pt x="5791" y="9432"/>
                <a:pt x="5541" y="9591"/>
                <a:pt x="5376" y="9740"/>
              </a:cubicBezTo>
              <a:cubicBezTo>
                <a:pt x="5210" y="9892"/>
                <a:pt x="4975" y="10037"/>
                <a:pt x="4854" y="10066"/>
              </a:cubicBezTo>
              <a:cubicBezTo>
                <a:pt x="4366" y="10182"/>
                <a:pt x="4243" y="10189"/>
                <a:pt x="4145" y="10110"/>
              </a:cubicBezTo>
              <a:close/>
            </a:path>
          </a:pathLst>
        </a:custGeom>
        <a:solidFill>
          <a:srgbClr val="FF4BB6"/>
        </a:solidFill>
        <a:ln w="19050">
          <a:solidFill>
            <a:srgbClr val="000000"/>
          </a:solidFill>
          <a:prstDash val="solid"/>
          <a:round/>
          <a:headEnd/>
          <a:tailEnd/>
        </a:ln>
      </xdr:spPr>
    </xdr:sp>
    <xdr:clientData/>
  </xdr:twoCellAnchor>
  <xdr:twoCellAnchor>
    <xdr:from>
      <xdr:col>6</xdr:col>
      <xdr:colOff>358588</xdr:colOff>
      <xdr:row>22</xdr:row>
      <xdr:rowOff>145675</xdr:rowOff>
    </xdr:from>
    <xdr:to>
      <xdr:col>6</xdr:col>
      <xdr:colOff>723641</xdr:colOff>
      <xdr:row>24</xdr:row>
      <xdr:rowOff>100852</xdr:rowOff>
    </xdr:to>
    <xdr:sp macro="" textlink="">
      <xdr:nvSpPr>
        <xdr:cNvPr id="8" name="aguascalientes">
          <a:extLst>
            <a:ext uri="{FF2B5EF4-FFF2-40B4-BE49-F238E27FC236}">
              <a16:creationId xmlns:a16="http://schemas.microsoft.com/office/drawing/2014/main" id="{00000000-0008-0000-0000-000008000000}"/>
            </a:ext>
          </a:extLst>
        </xdr:cNvPr>
        <xdr:cNvSpPr/>
      </xdr:nvSpPr>
      <xdr:spPr>
        <a:xfrm>
          <a:off x="5349688" y="4355725"/>
          <a:ext cx="365053" cy="336177"/>
        </a:xfrm>
        <a:custGeom>
          <a:avLst/>
          <a:gdLst>
            <a:gd name="connsiteX0" fmla="*/ 0 w 313765"/>
            <a:gd name="connsiteY0" fmla="*/ 0 h 336177"/>
            <a:gd name="connsiteX1" fmla="*/ 313765 w 313765"/>
            <a:gd name="connsiteY1" fmla="*/ 0 h 336177"/>
            <a:gd name="connsiteX2" fmla="*/ 313765 w 313765"/>
            <a:gd name="connsiteY2" fmla="*/ 336177 h 336177"/>
            <a:gd name="connsiteX3" fmla="*/ 0 w 313765"/>
            <a:gd name="connsiteY3" fmla="*/ 336177 h 336177"/>
            <a:gd name="connsiteX4" fmla="*/ 0 w 313765"/>
            <a:gd name="connsiteY4" fmla="*/ 0 h 336177"/>
            <a:gd name="connsiteX0" fmla="*/ 0 w 365053"/>
            <a:gd name="connsiteY0" fmla="*/ 0 h 336177"/>
            <a:gd name="connsiteX1" fmla="*/ 365053 w 365053"/>
            <a:gd name="connsiteY1" fmla="*/ 65942 h 336177"/>
            <a:gd name="connsiteX2" fmla="*/ 313765 w 365053"/>
            <a:gd name="connsiteY2" fmla="*/ 336177 h 336177"/>
            <a:gd name="connsiteX3" fmla="*/ 0 w 365053"/>
            <a:gd name="connsiteY3" fmla="*/ 336177 h 336177"/>
            <a:gd name="connsiteX4" fmla="*/ 0 w 365053"/>
            <a:gd name="connsiteY4" fmla="*/ 0 h 33617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65053" h="336177">
              <a:moveTo>
                <a:pt x="0" y="0"/>
              </a:moveTo>
              <a:lnTo>
                <a:pt x="365053" y="65942"/>
              </a:lnTo>
              <a:lnTo>
                <a:pt x="313765" y="336177"/>
              </a:lnTo>
              <a:lnTo>
                <a:pt x="0" y="336177"/>
              </a:lnTo>
              <a:lnTo>
                <a:pt x="0" y="0"/>
              </a:lnTo>
              <a:close/>
            </a:path>
          </a:pathLst>
        </a:cu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5</xdr:col>
      <xdr:colOff>457842</xdr:colOff>
      <xdr:row>22</xdr:row>
      <xdr:rowOff>44946</xdr:rowOff>
    </xdr:from>
    <xdr:to>
      <xdr:col>6</xdr:col>
      <xdr:colOff>757094</xdr:colOff>
      <xdr:row>27</xdr:row>
      <xdr:rowOff>178975</xdr:rowOff>
    </xdr:to>
    <xdr:sp macro="" textlink="">
      <xdr:nvSpPr>
        <xdr:cNvPr id="9" name="jalisco">
          <a:extLst>
            <a:ext uri="{FF2B5EF4-FFF2-40B4-BE49-F238E27FC236}">
              <a16:creationId xmlns:a16="http://schemas.microsoft.com/office/drawing/2014/main" id="{00000000-0008-0000-0000-000009000000}"/>
            </a:ext>
          </a:extLst>
        </xdr:cNvPr>
        <xdr:cNvSpPr>
          <a:spLocks/>
        </xdr:cNvSpPr>
      </xdr:nvSpPr>
      <xdr:spPr bwMode="auto">
        <a:xfrm>
          <a:off x="4686942" y="4254996"/>
          <a:ext cx="1061252" cy="1086529"/>
        </a:xfrm>
        <a:custGeom>
          <a:avLst/>
          <a:gdLst>
            <a:gd name="T0" fmla="*/ 2064 w 4004"/>
            <a:gd name="T1" fmla="*/ 3736 h 3976"/>
            <a:gd name="T2" fmla="*/ 2008 w 4004"/>
            <a:gd name="T3" fmla="*/ 3426 h 3976"/>
            <a:gd name="T4" fmla="*/ 1493 w 4004"/>
            <a:gd name="T5" fmla="*/ 3495 h 3976"/>
            <a:gd name="T6" fmla="*/ 865 w 4004"/>
            <a:gd name="T7" fmla="*/ 3607 h 3976"/>
            <a:gd name="T8" fmla="*/ 541 w 4004"/>
            <a:gd name="T9" fmla="*/ 3322 h 3976"/>
            <a:gd name="T10" fmla="*/ 288 w 4004"/>
            <a:gd name="T11" fmla="*/ 3002 h 3976"/>
            <a:gd name="T12" fmla="*/ 118 w 4004"/>
            <a:gd name="T13" fmla="*/ 2699 h 3976"/>
            <a:gd name="T14" fmla="*/ 44 w 4004"/>
            <a:gd name="T15" fmla="*/ 2380 h 3976"/>
            <a:gd name="T16" fmla="*/ 383 w 4004"/>
            <a:gd name="T17" fmla="*/ 2225 h 3976"/>
            <a:gd name="T18" fmla="*/ 841 w 4004"/>
            <a:gd name="T19" fmla="*/ 1865 h 3976"/>
            <a:gd name="T20" fmla="*/ 1313 w 4004"/>
            <a:gd name="T21" fmla="*/ 2075 h 3976"/>
            <a:gd name="T22" fmla="*/ 1417 w 4004"/>
            <a:gd name="T23" fmla="*/ 1797 h 3976"/>
            <a:gd name="T24" fmla="*/ 1439 w 4004"/>
            <a:gd name="T25" fmla="*/ 1526 h 3976"/>
            <a:gd name="T26" fmla="*/ 1570 w 4004"/>
            <a:gd name="T27" fmla="*/ 1280 h 3976"/>
            <a:gd name="T28" fmla="*/ 1459 w 4004"/>
            <a:gd name="T29" fmla="*/ 855 h 3976"/>
            <a:gd name="T30" fmla="*/ 1405 w 4004"/>
            <a:gd name="T31" fmla="*/ 546 h 3976"/>
            <a:gd name="T32" fmla="*/ 1722 w 4004"/>
            <a:gd name="T33" fmla="*/ 219 h 3976"/>
            <a:gd name="T34" fmla="*/ 1774 w 4004"/>
            <a:gd name="T35" fmla="*/ 10 h 3976"/>
            <a:gd name="T36" fmla="*/ 1708 w 4004"/>
            <a:gd name="T37" fmla="*/ 439 h 3976"/>
            <a:gd name="T38" fmla="*/ 1869 w 4004"/>
            <a:gd name="T39" fmla="*/ 277 h 3976"/>
            <a:gd name="T40" fmla="*/ 1956 w 4004"/>
            <a:gd name="T41" fmla="*/ 298 h 3976"/>
            <a:gd name="T42" fmla="*/ 1890 w 4004"/>
            <a:gd name="T43" fmla="*/ 648 h 3976"/>
            <a:gd name="T44" fmla="*/ 2150 w 4004"/>
            <a:gd name="T45" fmla="*/ 530 h 3976"/>
            <a:gd name="T46" fmla="*/ 2372 w 4004"/>
            <a:gd name="T47" fmla="*/ 658 h 3976"/>
            <a:gd name="T48" fmla="*/ 2130 w 4004"/>
            <a:gd name="T49" fmla="*/ 844 h 3976"/>
            <a:gd name="T50" fmla="*/ 2206 w 4004"/>
            <a:gd name="T51" fmla="*/ 907 h 3976"/>
            <a:gd name="T52" fmla="*/ 1975 w 4004"/>
            <a:gd name="T53" fmla="*/ 1000 h 3976"/>
            <a:gd name="T54" fmla="*/ 1937 w 4004"/>
            <a:gd name="T55" fmla="*/ 1101 h 3976"/>
            <a:gd name="T56" fmla="*/ 1792 w 4004"/>
            <a:gd name="T57" fmla="*/ 1406 h 3976"/>
            <a:gd name="T58" fmla="*/ 1734 w 4004"/>
            <a:gd name="T59" fmla="*/ 1658 h 3976"/>
            <a:gd name="T60" fmla="*/ 1969 w 4004"/>
            <a:gd name="T61" fmla="*/ 1739 h 3976"/>
            <a:gd name="T62" fmla="*/ 2780 w 4004"/>
            <a:gd name="T63" fmla="*/ 1596 h 3976"/>
            <a:gd name="T64" fmla="*/ 2868 w 4004"/>
            <a:gd name="T65" fmla="*/ 1157 h 3976"/>
            <a:gd name="T66" fmla="*/ 3469 w 4004"/>
            <a:gd name="T67" fmla="*/ 1116 h 3976"/>
            <a:gd name="T68" fmla="*/ 3737 w 4004"/>
            <a:gd name="T69" fmla="*/ 875 h 3976"/>
            <a:gd name="T70" fmla="*/ 3963 w 4004"/>
            <a:gd name="T71" fmla="*/ 1049 h 3976"/>
            <a:gd name="T72" fmla="*/ 3908 w 4004"/>
            <a:gd name="T73" fmla="*/ 1299 h 3976"/>
            <a:gd name="T74" fmla="*/ 3792 w 4004"/>
            <a:gd name="T75" fmla="*/ 1640 h 3976"/>
            <a:gd name="T76" fmla="*/ 3572 w 4004"/>
            <a:gd name="T77" fmla="*/ 1928 h 3976"/>
            <a:gd name="T78" fmla="*/ 3446 w 4004"/>
            <a:gd name="T79" fmla="*/ 2401 h 3976"/>
            <a:gd name="T80" fmla="*/ 2913 w 4004"/>
            <a:gd name="T81" fmla="*/ 2614 h 3976"/>
            <a:gd name="T82" fmla="*/ 2410 w 4004"/>
            <a:gd name="T83" fmla="*/ 2836 h 3976"/>
            <a:gd name="T84" fmla="*/ 2663 w 4004"/>
            <a:gd name="T85" fmla="*/ 3015 h 3976"/>
            <a:gd name="T86" fmla="*/ 2772 w 4004"/>
            <a:gd name="T87" fmla="*/ 3340 h 3976"/>
            <a:gd name="T88" fmla="*/ 2953 w 4004"/>
            <a:gd name="T89" fmla="*/ 3473 h 3976"/>
            <a:gd name="T90" fmla="*/ 2530 w 4004"/>
            <a:gd name="T91" fmla="*/ 3828 h 3976"/>
            <a:gd name="T92" fmla="*/ 2139 w 4004"/>
            <a:gd name="T93" fmla="*/ 3951 h 3976"/>
            <a:gd name="connsiteX0" fmla="*/ 5055 w 9948"/>
            <a:gd name="connsiteY0" fmla="*/ 9860 h 9954"/>
            <a:gd name="connsiteX1" fmla="*/ 5123 w 9948"/>
            <a:gd name="connsiteY1" fmla="*/ 9374 h 9954"/>
            <a:gd name="connsiteX2" fmla="*/ 5088 w 9948"/>
            <a:gd name="connsiteY2" fmla="*/ 8806 h 9954"/>
            <a:gd name="connsiteX3" fmla="*/ 4983 w 9948"/>
            <a:gd name="connsiteY3" fmla="*/ 8595 h 9954"/>
            <a:gd name="connsiteX4" fmla="*/ 4371 w 9948"/>
            <a:gd name="connsiteY4" fmla="*/ 8612 h 9954"/>
            <a:gd name="connsiteX5" fmla="*/ 3697 w 9948"/>
            <a:gd name="connsiteY5" fmla="*/ 8768 h 9954"/>
            <a:gd name="connsiteX6" fmla="*/ 2940 w 9948"/>
            <a:gd name="connsiteY6" fmla="*/ 9037 h 9954"/>
            <a:gd name="connsiteX7" fmla="*/ 2128 w 9948"/>
            <a:gd name="connsiteY7" fmla="*/ 9050 h 9954"/>
            <a:gd name="connsiteX8" fmla="*/ 1904 w 9948"/>
            <a:gd name="connsiteY8" fmla="*/ 8934 h 9954"/>
            <a:gd name="connsiteX9" fmla="*/ 1319 w 9948"/>
            <a:gd name="connsiteY9" fmla="*/ 8333 h 9954"/>
            <a:gd name="connsiteX10" fmla="*/ 1042 w 9948"/>
            <a:gd name="connsiteY10" fmla="*/ 8036 h 9954"/>
            <a:gd name="connsiteX11" fmla="*/ 687 w 9948"/>
            <a:gd name="connsiteY11" fmla="*/ 7528 h 9954"/>
            <a:gd name="connsiteX12" fmla="*/ 315 w 9948"/>
            <a:gd name="connsiteY12" fmla="*/ 6957 h 9954"/>
            <a:gd name="connsiteX13" fmla="*/ 263 w 9948"/>
            <a:gd name="connsiteY13" fmla="*/ 6766 h 9954"/>
            <a:gd name="connsiteX14" fmla="*/ 113 w 9948"/>
            <a:gd name="connsiteY14" fmla="*/ 6341 h 9954"/>
            <a:gd name="connsiteX15" fmla="*/ 78 w 9948"/>
            <a:gd name="connsiteY15" fmla="*/ 5964 h 9954"/>
            <a:gd name="connsiteX16" fmla="*/ 522 w 9948"/>
            <a:gd name="connsiteY16" fmla="*/ 5775 h 9954"/>
            <a:gd name="connsiteX17" fmla="*/ 925 w 9948"/>
            <a:gd name="connsiteY17" fmla="*/ 5574 h 9954"/>
            <a:gd name="connsiteX18" fmla="*/ 1701 w 9948"/>
            <a:gd name="connsiteY18" fmla="*/ 4817 h 9954"/>
            <a:gd name="connsiteX19" fmla="*/ 2068 w 9948"/>
            <a:gd name="connsiteY19" fmla="*/ 4669 h 9954"/>
            <a:gd name="connsiteX20" fmla="*/ 2935 w 9948"/>
            <a:gd name="connsiteY20" fmla="*/ 4910 h 9954"/>
            <a:gd name="connsiteX21" fmla="*/ 3247 w 9948"/>
            <a:gd name="connsiteY21" fmla="*/ 5197 h 9954"/>
            <a:gd name="connsiteX22" fmla="*/ 3342 w 9948"/>
            <a:gd name="connsiteY22" fmla="*/ 4867 h 9954"/>
            <a:gd name="connsiteX23" fmla="*/ 3507 w 9948"/>
            <a:gd name="connsiteY23" fmla="*/ 4498 h 9954"/>
            <a:gd name="connsiteX24" fmla="*/ 3472 w 9948"/>
            <a:gd name="connsiteY24" fmla="*/ 4065 h 9954"/>
            <a:gd name="connsiteX25" fmla="*/ 3562 w 9948"/>
            <a:gd name="connsiteY25" fmla="*/ 3816 h 9954"/>
            <a:gd name="connsiteX26" fmla="*/ 4034 w 9948"/>
            <a:gd name="connsiteY26" fmla="*/ 3549 h 9954"/>
            <a:gd name="connsiteX27" fmla="*/ 3889 w 9948"/>
            <a:gd name="connsiteY27" fmla="*/ 3197 h 9954"/>
            <a:gd name="connsiteX28" fmla="*/ 3777 w 9948"/>
            <a:gd name="connsiteY28" fmla="*/ 2762 h 9954"/>
            <a:gd name="connsiteX29" fmla="*/ 3612 w 9948"/>
            <a:gd name="connsiteY29" fmla="*/ 2128 h 9954"/>
            <a:gd name="connsiteX30" fmla="*/ 3365 w 9948"/>
            <a:gd name="connsiteY30" fmla="*/ 1854 h 9954"/>
            <a:gd name="connsiteX31" fmla="*/ 3477 w 9948"/>
            <a:gd name="connsiteY31" fmla="*/ 1351 h 9954"/>
            <a:gd name="connsiteX32" fmla="*/ 4069 w 9948"/>
            <a:gd name="connsiteY32" fmla="*/ 738 h 9954"/>
            <a:gd name="connsiteX33" fmla="*/ 4269 w 9948"/>
            <a:gd name="connsiteY33" fmla="*/ 529 h 9954"/>
            <a:gd name="connsiteX34" fmla="*/ 4206 w 9948"/>
            <a:gd name="connsiteY34" fmla="*/ 272 h 9954"/>
            <a:gd name="connsiteX35" fmla="*/ 4399 w 9948"/>
            <a:gd name="connsiteY35" fmla="*/ 3 h 9954"/>
            <a:gd name="connsiteX36" fmla="*/ 4548 w 9948"/>
            <a:gd name="connsiteY36" fmla="*/ 202 h 9954"/>
            <a:gd name="connsiteX37" fmla="*/ 4234 w 9948"/>
            <a:gd name="connsiteY37" fmla="*/ 1082 h 9954"/>
            <a:gd name="connsiteX38" fmla="*/ 4289 w 9948"/>
            <a:gd name="connsiteY38" fmla="*/ 1253 h 9954"/>
            <a:gd name="connsiteX39" fmla="*/ 4636 w 9948"/>
            <a:gd name="connsiteY39" fmla="*/ 675 h 9954"/>
            <a:gd name="connsiteX40" fmla="*/ 4811 w 9948"/>
            <a:gd name="connsiteY40" fmla="*/ 559 h 9954"/>
            <a:gd name="connsiteX41" fmla="*/ 4853 w 9948"/>
            <a:gd name="connsiteY41" fmla="*/ 727 h 9954"/>
            <a:gd name="connsiteX42" fmla="*/ 4738 w 9948"/>
            <a:gd name="connsiteY42" fmla="*/ 1208 h 9954"/>
            <a:gd name="connsiteX43" fmla="*/ 4688 w 9948"/>
            <a:gd name="connsiteY43" fmla="*/ 1608 h 9954"/>
            <a:gd name="connsiteX44" fmla="*/ 4911 w 9948"/>
            <a:gd name="connsiteY44" fmla="*/ 1658 h 9954"/>
            <a:gd name="connsiteX45" fmla="*/ 5338 w 9948"/>
            <a:gd name="connsiteY45" fmla="*/ 1311 h 9954"/>
            <a:gd name="connsiteX46" fmla="*/ 5812 w 9948"/>
            <a:gd name="connsiteY46" fmla="*/ 997 h 9954"/>
            <a:gd name="connsiteX47" fmla="*/ 5892 w 9948"/>
            <a:gd name="connsiteY47" fmla="*/ 1633 h 9954"/>
            <a:gd name="connsiteX48" fmla="*/ 5530 w 9948"/>
            <a:gd name="connsiteY48" fmla="*/ 2030 h 9954"/>
            <a:gd name="connsiteX49" fmla="*/ 5288 w 9948"/>
            <a:gd name="connsiteY49" fmla="*/ 2101 h 9954"/>
            <a:gd name="connsiteX50" fmla="*/ 5368 w 9948"/>
            <a:gd name="connsiteY50" fmla="*/ 2191 h 9954"/>
            <a:gd name="connsiteX51" fmla="*/ 5020 w 9948"/>
            <a:gd name="connsiteY51" fmla="*/ 2385 h 9954"/>
            <a:gd name="connsiteX52" fmla="*/ 4901 w 9948"/>
            <a:gd name="connsiteY52" fmla="*/ 2493 h 9954"/>
            <a:gd name="connsiteX53" fmla="*/ 4843 w 9948"/>
            <a:gd name="connsiteY53" fmla="*/ 2616 h 9954"/>
            <a:gd name="connsiteX54" fmla="*/ 4806 w 9948"/>
            <a:gd name="connsiteY54" fmla="*/ 2747 h 9954"/>
            <a:gd name="connsiteX55" fmla="*/ 4703 w 9948"/>
            <a:gd name="connsiteY55" fmla="*/ 3006 h 9954"/>
            <a:gd name="connsiteX56" fmla="*/ 4444 w 9948"/>
            <a:gd name="connsiteY56" fmla="*/ 3514 h 9954"/>
            <a:gd name="connsiteX57" fmla="*/ 4231 w 9948"/>
            <a:gd name="connsiteY57" fmla="*/ 3894 h 9954"/>
            <a:gd name="connsiteX58" fmla="*/ 4299 w 9948"/>
            <a:gd name="connsiteY58" fmla="*/ 4148 h 9954"/>
            <a:gd name="connsiteX59" fmla="*/ 4533 w 9948"/>
            <a:gd name="connsiteY59" fmla="*/ 4304 h 9954"/>
            <a:gd name="connsiteX60" fmla="*/ 4886 w 9948"/>
            <a:gd name="connsiteY60" fmla="*/ 4352 h 9954"/>
            <a:gd name="connsiteX61" fmla="*/ 5477 w 9948"/>
            <a:gd name="connsiteY61" fmla="*/ 4286 h 9954"/>
            <a:gd name="connsiteX62" fmla="*/ 6911 w 9948"/>
            <a:gd name="connsiteY62" fmla="*/ 3992 h 9954"/>
            <a:gd name="connsiteX63" fmla="*/ 7101 w 9948"/>
            <a:gd name="connsiteY63" fmla="*/ 3220 h 9954"/>
            <a:gd name="connsiteX64" fmla="*/ 7131 w 9948"/>
            <a:gd name="connsiteY64" fmla="*/ 2888 h 9954"/>
            <a:gd name="connsiteX65" fmla="*/ 7668 w 9948"/>
            <a:gd name="connsiteY65" fmla="*/ 2966 h 9954"/>
            <a:gd name="connsiteX66" fmla="*/ 8632 w 9948"/>
            <a:gd name="connsiteY66" fmla="*/ 2785 h 9954"/>
            <a:gd name="connsiteX67" fmla="*/ 9076 w 9948"/>
            <a:gd name="connsiteY67" fmla="*/ 2380 h 9954"/>
            <a:gd name="connsiteX68" fmla="*/ 9301 w 9948"/>
            <a:gd name="connsiteY68" fmla="*/ 2179 h 9954"/>
            <a:gd name="connsiteX69" fmla="*/ 9526 w 9948"/>
            <a:gd name="connsiteY69" fmla="*/ 2398 h 9954"/>
            <a:gd name="connsiteX70" fmla="*/ 9866 w 9948"/>
            <a:gd name="connsiteY70" fmla="*/ 2616 h 9954"/>
            <a:gd name="connsiteX71" fmla="*/ 9916 w 9948"/>
            <a:gd name="connsiteY71" fmla="*/ 2838 h 9954"/>
            <a:gd name="connsiteX72" fmla="*/ 9728 w 9948"/>
            <a:gd name="connsiteY72" fmla="*/ 3245 h 9954"/>
            <a:gd name="connsiteX73" fmla="*/ 9626 w 9948"/>
            <a:gd name="connsiteY73" fmla="*/ 3723 h 9954"/>
            <a:gd name="connsiteX74" fmla="*/ 9439 w 9948"/>
            <a:gd name="connsiteY74" fmla="*/ 4103 h 9954"/>
            <a:gd name="connsiteX75" fmla="*/ 9186 w 9948"/>
            <a:gd name="connsiteY75" fmla="*/ 4354 h 9954"/>
            <a:gd name="connsiteX76" fmla="*/ 8889 w 9948"/>
            <a:gd name="connsiteY76" fmla="*/ 4827 h 9954"/>
            <a:gd name="connsiteX77" fmla="*/ 8614 w 9948"/>
            <a:gd name="connsiteY77" fmla="*/ 5619 h 9954"/>
            <a:gd name="connsiteX78" fmla="*/ 8574 w 9948"/>
            <a:gd name="connsiteY78" fmla="*/ 6017 h 9954"/>
            <a:gd name="connsiteX79" fmla="*/ 8092 w 9948"/>
            <a:gd name="connsiteY79" fmla="*/ 6276 h 9954"/>
            <a:gd name="connsiteX80" fmla="*/ 7243 w 9948"/>
            <a:gd name="connsiteY80" fmla="*/ 6552 h 9954"/>
            <a:gd name="connsiteX81" fmla="*/ 6689 w 9948"/>
            <a:gd name="connsiteY81" fmla="*/ 6731 h 9954"/>
            <a:gd name="connsiteX82" fmla="*/ 5987 w 9948"/>
            <a:gd name="connsiteY82" fmla="*/ 7111 h 9954"/>
            <a:gd name="connsiteX83" fmla="*/ 6134 w 9948"/>
            <a:gd name="connsiteY83" fmla="*/ 7443 h 9954"/>
            <a:gd name="connsiteX84" fmla="*/ 6619 w 9948"/>
            <a:gd name="connsiteY84" fmla="*/ 7561 h 9954"/>
            <a:gd name="connsiteX85" fmla="*/ 6879 w 9948"/>
            <a:gd name="connsiteY85" fmla="*/ 7860 h 9954"/>
            <a:gd name="connsiteX86" fmla="*/ 6891 w 9948"/>
            <a:gd name="connsiteY86" fmla="*/ 8378 h 9954"/>
            <a:gd name="connsiteX87" fmla="*/ 7133 w 9948"/>
            <a:gd name="connsiteY87" fmla="*/ 8680 h 9954"/>
            <a:gd name="connsiteX88" fmla="*/ 7343 w 9948"/>
            <a:gd name="connsiteY88" fmla="*/ 8713 h 9954"/>
            <a:gd name="connsiteX89" fmla="*/ 6881 w 9948"/>
            <a:gd name="connsiteY89" fmla="*/ 9244 h 9954"/>
            <a:gd name="connsiteX90" fmla="*/ 6287 w 9948"/>
            <a:gd name="connsiteY90" fmla="*/ 9606 h 9954"/>
            <a:gd name="connsiteX91" fmla="*/ 5730 w 9948"/>
            <a:gd name="connsiteY91" fmla="*/ 9887 h 9954"/>
            <a:gd name="connsiteX92" fmla="*/ 5310 w 9948"/>
            <a:gd name="connsiteY92" fmla="*/ 9915 h 9954"/>
            <a:gd name="connsiteX93" fmla="*/ 5055 w 9948"/>
            <a:gd name="connsiteY93" fmla="*/ 9860 h 9954"/>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316 w 10000"/>
            <a:gd name="connsiteY49" fmla="*/ 2111 h 10000"/>
            <a:gd name="connsiteX50" fmla="*/ 5396 w 10000"/>
            <a:gd name="connsiteY50" fmla="*/ 2201 h 10000"/>
            <a:gd name="connsiteX51" fmla="*/ 5046 w 10000"/>
            <a:gd name="connsiteY51" fmla="*/ 2396 h 10000"/>
            <a:gd name="connsiteX52" fmla="*/ 4927 w 10000"/>
            <a:gd name="connsiteY52" fmla="*/ 2505 h 10000"/>
            <a:gd name="connsiteX53" fmla="*/ 4868 w 10000"/>
            <a:gd name="connsiteY53" fmla="*/ 2628 h 10000"/>
            <a:gd name="connsiteX54" fmla="*/ 4728 w 10000"/>
            <a:gd name="connsiteY54" fmla="*/ 3020 h 10000"/>
            <a:gd name="connsiteX55" fmla="*/ 4467 w 10000"/>
            <a:gd name="connsiteY55" fmla="*/ 3530 h 10000"/>
            <a:gd name="connsiteX56" fmla="*/ 4253 w 10000"/>
            <a:gd name="connsiteY56" fmla="*/ 3912 h 10000"/>
            <a:gd name="connsiteX57" fmla="*/ 4321 w 10000"/>
            <a:gd name="connsiteY57" fmla="*/ 4167 h 10000"/>
            <a:gd name="connsiteX58" fmla="*/ 4557 w 10000"/>
            <a:gd name="connsiteY58" fmla="*/ 4324 h 10000"/>
            <a:gd name="connsiteX59" fmla="*/ 4912 w 10000"/>
            <a:gd name="connsiteY59" fmla="*/ 4372 h 10000"/>
            <a:gd name="connsiteX60" fmla="*/ 5506 w 10000"/>
            <a:gd name="connsiteY60" fmla="*/ 4306 h 10000"/>
            <a:gd name="connsiteX61" fmla="*/ 6947 w 10000"/>
            <a:gd name="connsiteY61" fmla="*/ 4010 h 10000"/>
            <a:gd name="connsiteX62" fmla="*/ 7138 w 10000"/>
            <a:gd name="connsiteY62" fmla="*/ 3235 h 10000"/>
            <a:gd name="connsiteX63" fmla="*/ 7168 w 10000"/>
            <a:gd name="connsiteY63" fmla="*/ 2901 h 10000"/>
            <a:gd name="connsiteX64" fmla="*/ 7708 w 10000"/>
            <a:gd name="connsiteY64" fmla="*/ 2980 h 10000"/>
            <a:gd name="connsiteX65" fmla="*/ 8677 w 10000"/>
            <a:gd name="connsiteY65" fmla="*/ 2798 h 10000"/>
            <a:gd name="connsiteX66" fmla="*/ 9123 w 10000"/>
            <a:gd name="connsiteY66" fmla="*/ 2391 h 10000"/>
            <a:gd name="connsiteX67" fmla="*/ 9350 w 10000"/>
            <a:gd name="connsiteY67" fmla="*/ 2189 h 10000"/>
            <a:gd name="connsiteX68" fmla="*/ 9576 w 10000"/>
            <a:gd name="connsiteY68" fmla="*/ 2409 h 10000"/>
            <a:gd name="connsiteX69" fmla="*/ 9918 w 10000"/>
            <a:gd name="connsiteY69" fmla="*/ 2628 h 10000"/>
            <a:gd name="connsiteX70" fmla="*/ 9968 w 10000"/>
            <a:gd name="connsiteY70" fmla="*/ 2851 h 10000"/>
            <a:gd name="connsiteX71" fmla="*/ 9779 w 10000"/>
            <a:gd name="connsiteY71" fmla="*/ 3260 h 10000"/>
            <a:gd name="connsiteX72" fmla="*/ 9676 w 10000"/>
            <a:gd name="connsiteY72" fmla="*/ 3740 h 10000"/>
            <a:gd name="connsiteX73" fmla="*/ 9488 w 10000"/>
            <a:gd name="connsiteY73" fmla="*/ 4122 h 10000"/>
            <a:gd name="connsiteX74" fmla="*/ 9234 w 10000"/>
            <a:gd name="connsiteY74" fmla="*/ 4374 h 10000"/>
            <a:gd name="connsiteX75" fmla="*/ 8935 w 10000"/>
            <a:gd name="connsiteY75" fmla="*/ 4849 h 10000"/>
            <a:gd name="connsiteX76" fmla="*/ 8659 w 10000"/>
            <a:gd name="connsiteY76" fmla="*/ 5645 h 10000"/>
            <a:gd name="connsiteX77" fmla="*/ 8619 w 10000"/>
            <a:gd name="connsiteY77" fmla="*/ 6045 h 10000"/>
            <a:gd name="connsiteX78" fmla="*/ 8134 w 10000"/>
            <a:gd name="connsiteY78" fmla="*/ 6305 h 10000"/>
            <a:gd name="connsiteX79" fmla="*/ 7281 w 10000"/>
            <a:gd name="connsiteY79" fmla="*/ 6582 h 10000"/>
            <a:gd name="connsiteX80" fmla="*/ 6724 w 10000"/>
            <a:gd name="connsiteY80" fmla="*/ 6762 h 10000"/>
            <a:gd name="connsiteX81" fmla="*/ 6018 w 10000"/>
            <a:gd name="connsiteY81" fmla="*/ 7144 h 10000"/>
            <a:gd name="connsiteX82" fmla="*/ 6166 w 10000"/>
            <a:gd name="connsiteY82" fmla="*/ 7477 h 10000"/>
            <a:gd name="connsiteX83" fmla="*/ 6654 w 10000"/>
            <a:gd name="connsiteY83" fmla="*/ 7596 h 10000"/>
            <a:gd name="connsiteX84" fmla="*/ 6915 w 10000"/>
            <a:gd name="connsiteY84" fmla="*/ 7896 h 10000"/>
            <a:gd name="connsiteX85" fmla="*/ 6927 w 10000"/>
            <a:gd name="connsiteY85" fmla="*/ 8417 h 10000"/>
            <a:gd name="connsiteX86" fmla="*/ 7170 w 10000"/>
            <a:gd name="connsiteY86" fmla="*/ 8720 h 10000"/>
            <a:gd name="connsiteX87" fmla="*/ 7381 w 10000"/>
            <a:gd name="connsiteY87" fmla="*/ 8753 h 10000"/>
            <a:gd name="connsiteX88" fmla="*/ 6917 w 10000"/>
            <a:gd name="connsiteY88" fmla="*/ 9287 h 10000"/>
            <a:gd name="connsiteX89" fmla="*/ 6320 w 10000"/>
            <a:gd name="connsiteY89" fmla="*/ 9650 h 10000"/>
            <a:gd name="connsiteX90" fmla="*/ 5760 w 10000"/>
            <a:gd name="connsiteY90" fmla="*/ 9933 h 10000"/>
            <a:gd name="connsiteX91" fmla="*/ 5338 w 10000"/>
            <a:gd name="connsiteY91" fmla="*/ 9961 h 10000"/>
            <a:gd name="connsiteX92" fmla="*/ 5081 w 10000"/>
            <a:gd name="connsiteY92"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316 w 10000"/>
            <a:gd name="connsiteY49" fmla="*/ 2111 h 10000"/>
            <a:gd name="connsiteX50" fmla="*/ 5396 w 10000"/>
            <a:gd name="connsiteY50" fmla="*/ 2201 h 10000"/>
            <a:gd name="connsiteX51" fmla="*/ 5046 w 10000"/>
            <a:gd name="connsiteY51" fmla="*/ 2396 h 10000"/>
            <a:gd name="connsiteX52" fmla="*/ 4868 w 10000"/>
            <a:gd name="connsiteY52" fmla="*/ 2628 h 10000"/>
            <a:gd name="connsiteX53" fmla="*/ 4728 w 10000"/>
            <a:gd name="connsiteY53" fmla="*/ 3020 h 10000"/>
            <a:gd name="connsiteX54" fmla="*/ 4467 w 10000"/>
            <a:gd name="connsiteY54" fmla="*/ 3530 h 10000"/>
            <a:gd name="connsiteX55" fmla="*/ 4253 w 10000"/>
            <a:gd name="connsiteY55" fmla="*/ 3912 h 10000"/>
            <a:gd name="connsiteX56" fmla="*/ 4321 w 10000"/>
            <a:gd name="connsiteY56" fmla="*/ 4167 h 10000"/>
            <a:gd name="connsiteX57" fmla="*/ 4557 w 10000"/>
            <a:gd name="connsiteY57" fmla="*/ 4324 h 10000"/>
            <a:gd name="connsiteX58" fmla="*/ 4912 w 10000"/>
            <a:gd name="connsiteY58" fmla="*/ 4372 h 10000"/>
            <a:gd name="connsiteX59" fmla="*/ 5506 w 10000"/>
            <a:gd name="connsiteY59" fmla="*/ 4306 h 10000"/>
            <a:gd name="connsiteX60" fmla="*/ 6947 w 10000"/>
            <a:gd name="connsiteY60" fmla="*/ 4010 h 10000"/>
            <a:gd name="connsiteX61" fmla="*/ 7138 w 10000"/>
            <a:gd name="connsiteY61" fmla="*/ 3235 h 10000"/>
            <a:gd name="connsiteX62" fmla="*/ 7168 w 10000"/>
            <a:gd name="connsiteY62" fmla="*/ 2901 h 10000"/>
            <a:gd name="connsiteX63" fmla="*/ 7708 w 10000"/>
            <a:gd name="connsiteY63" fmla="*/ 2980 h 10000"/>
            <a:gd name="connsiteX64" fmla="*/ 8677 w 10000"/>
            <a:gd name="connsiteY64" fmla="*/ 2798 h 10000"/>
            <a:gd name="connsiteX65" fmla="*/ 9123 w 10000"/>
            <a:gd name="connsiteY65" fmla="*/ 2391 h 10000"/>
            <a:gd name="connsiteX66" fmla="*/ 9350 w 10000"/>
            <a:gd name="connsiteY66" fmla="*/ 2189 h 10000"/>
            <a:gd name="connsiteX67" fmla="*/ 9576 w 10000"/>
            <a:gd name="connsiteY67" fmla="*/ 2409 h 10000"/>
            <a:gd name="connsiteX68" fmla="*/ 9918 w 10000"/>
            <a:gd name="connsiteY68" fmla="*/ 2628 h 10000"/>
            <a:gd name="connsiteX69" fmla="*/ 9968 w 10000"/>
            <a:gd name="connsiteY69" fmla="*/ 2851 h 10000"/>
            <a:gd name="connsiteX70" fmla="*/ 9779 w 10000"/>
            <a:gd name="connsiteY70" fmla="*/ 3260 h 10000"/>
            <a:gd name="connsiteX71" fmla="*/ 9676 w 10000"/>
            <a:gd name="connsiteY71" fmla="*/ 3740 h 10000"/>
            <a:gd name="connsiteX72" fmla="*/ 9488 w 10000"/>
            <a:gd name="connsiteY72" fmla="*/ 4122 h 10000"/>
            <a:gd name="connsiteX73" fmla="*/ 9234 w 10000"/>
            <a:gd name="connsiteY73" fmla="*/ 4374 h 10000"/>
            <a:gd name="connsiteX74" fmla="*/ 8935 w 10000"/>
            <a:gd name="connsiteY74" fmla="*/ 4849 h 10000"/>
            <a:gd name="connsiteX75" fmla="*/ 8659 w 10000"/>
            <a:gd name="connsiteY75" fmla="*/ 5645 h 10000"/>
            <a:gd name="connsiteX76" fmla="*/ 8619 w 10000"/>
            <a:gd name="connsiteY76" fmla="*/ 6045 h 10000"/>
            <a:gd name="connsiteX77" fmla="*/ 8134 w 10000"/>
            <a:gd name="connsiteY77" fmla="*/ 6305 h 10000"/>
            <a:gd name="connsiteX78" fmla="*/ 7281 w 10000"/>
            <a:gd name="connsiteY78" fmla="*/ 6582 h 10000"/>
            <a:gd name="connsiteX79" fmla="*/ 6724 w 10000"/>
            <a:gd name="connsiteY79" fmla="*/ 6762 h 10000"/>
            <a:gd name="connsiteX80" fmla="*/ 6018 w 10000"/>
            <a:gd name="connsiteY80" fmla="*/ 7144 h 10000"/>
            <a:gd name="connsiteX81" fmla="*/ 6166 w 10000"/>
            <a:gd name="connsiteY81" fmla="*/ 7477 h 10000"/>
            <a:gd name="connsiteX82" fmla="*/ 6654 w 10000"/>
            <a:gd name="connsiteY82" fmla="*/ 7596 h 10000"/>
            <a:gd name="connsiteX83" fmla="*/ 6915 w 10000"/>
            <a:gd name="connsiteY83" fmla="*/ 7896 h 10000"/>
            <a:gd name="connsiteX84" fmla="*/ 6927 w 10000"/>
            <a:gd name="connsiteY84" fmla="*/ 8417 h 10000"/>
            <a:gd name="connsiteX85" fmla="*/ 7170 w 10000"/>
            <a:gd name="connsiteY85" fmla="*/ 8720 h 10000"/>
            <a:gd name="connsiteX86" fmla="*/ 7381 w 10000"/>
            <a:gd name="connsiteY86" fmla="*/ 8753 h 10000"/>
            <a:gd name="connsiteX87" fmla="*/ 6917 w 10000"/>
            <a:gd name="connsiteY87" fmla="*/ 9287 h 10000"/>
            <a:gd name="connsiteX88" fmla="*/ 6320 w 10000"/>
            <a:gd name="connsiteY88" fmla="*/ 9650 h 10000"/>
            <a:gd name="connsiteX89" fmla="*/ 5760 w 10000"/>
            <a:gd name="connsiteY89" fmla="*/ 9933 h 10000"/>
            <a:gd name="connsiteX90" fmla="*/ 5338 w 10000"/>
            <a:gd name="connsiteY90" fmla="*/ 9961 h 10000"/>
            <a:gd name="connsiteX91" fmla="*/ 5081 w 10000"/>
            <a:gd name="connsiteY91"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316 w 10000"/>
            <a:gd name="connsiteY49" fmla="*/ 2111 h 10000"/>
            <a:gd name="connsiteX50" fmla="*/ 5046 w 10000"/>
            <a:gd name="connsiteY50" fmla="*/ 2396 h 10000"/>
            <a:gd name="connsiteX51" fmla="*/ 4868 w 10000"/>
            <a:gd name="connsiteY51" fmla="*/ 2628 h 10000"/>
            <a:gd name="connsiteX52" fmla="*/ 4728 w 10000"/>
            <a:gd name="connsiteY52" fmla="*/ 3020 h 10000"/>
            <a:gd name="connsiteX53" fmla="*/ 4467 w 10000"/>
            <a:gd name="connsiteY53" fmla="*/ 3530 h 10000"/>
            <a:gd name="connsiteX54" fmla="*/ 4253 w 10000"/>
            <a:gd name="connsiteY54" fmla="*/ 3912 h 10000"/>
            <a:gd name="connsiteX55" fmla="*/ 4321 w 10000"/>
            <a:gd name="connsiteY55" fmla="*/ 4167 h 10000"/>
            <a:gd name="connsiteX56" fmla="*/ 4557 w 10000"/>
            <a:gd name="connsiteY56" fmla="*/ 4324 h 10000"/>
            <a:gd name="connsiteX57" fmla="*/ 4912 w 10000"/>
            <a:gd name="connsiteY57" fmla="*/ 4372 h 10000"/>
            <a:gd name="connsiteX58" fmla="*/ 5506 w 10000"/>
            <a:gd name="connsiteY58" fmla="*/ 4306 h 10000"/>
            <a:gd name="connsiteX59" fmla="*/ 6947 w 10000"/>
            <a:gd name="connsiteY59" fmla="*/ 4010 h 10000"/>
            <a:gd name="connsiteX60" fmla="*/ 7138 w 10000"/>
            <a:gd name="connsiteY60" fmla="*/ 3235 h 10000"/>
            <a:gd name="connsiteX61" fmla="*/ 7168 w 10000"/>
            <a:gd name="connsiteY61" fmla="*/ 2901 h 10000"/>
            <a:gd name="connsiteX62" fmla="*/ 7708 w 10000"/>
            <a:gd name="connsiteY62" fmla="*/ 2980 h 10000"/>
            <a:gd name="connsiteX63" fmla="*/ 8677 w 10000"/>
            <a:gd name="connsiteY63" fmla="*/ 2798 h 10000"/>
            <a:gd name="connsiteX64" fmla="*/ 9123 w 10000"/>
            <a:gd name="connsiteY64" fmla="*/ 2391 h 10000"/>
            <a:gd name="connsiteX65" fmla="*/ 9350 w 10000"/>
            <a:gd name="connsiteY65" fmla="*/ 2189 h 10000"/>
            <a:gd name="connsiteX66" fmla="*/ 9576 w 10000"/>
            <a:gd name="connsiteY66" fmla="*/ 2409 h 10000"/>
            <a:gd name="connsiteX67" fmla="*/ 9918 w 10000"/>
            <a:gd name="connsiteY67" fmla="*/ 2628 h 10000"/>
            <a:gd name="connsiteX68" fmla="*/ 9968 w 10000"/>
            <a:gd name="connsiteY68" fmla="*/ 2851 h 10000"/>
            <a:gd name="connsiteX69" fmla="*/ 9779 w 10000"/>
            <a:gd name="connsiteY69" fmla="*/ 3260 h 10000"/>
            <a:gd name="connsiteX70" fmla="*/ 9676 w 10000"/>
            <a:gd name="connsiteY70" fmla="*/ 3740 h 10000"/>
            <a:gd name="connsiteX71" fmla="*/ 9488 w 10000"/>
            <a:gd name="connsiteY71" fmla="*/ 4122 h 10000"/>
            <a:gd name="connsiteX72" fmla="*/ 9234 w 10000"/>
            <a:gd name="connsiteY72" fmla="*/ 4374 h 10000"/>
            <a:gd name="connsiteX73" fmla="*/ 8935 w 10000"/>
            <a:gd name="connsiteY73" fmla="*/ 4849 h 10000"/>
            <a:gd name="connsiteX74" fmla="*/ 8659 w 10000"/>
            <a:gd name="connsiteY74" fmla="*/ 5645 h 10000"/>
            <a:gd name="connsiteX75" fmla="*/ 8619 w 10000"/>
            <a:gd name="connsiteY75" fmla="*/ 6045 h 10000"/>
            <a:gd name="connsiteX76" fmla="*/ 8134 w 10000"/>
            <a:gd name="connsiteY76" fmla="*/ 6305 h 10000"/>
            <a:gd name="connsiteX77" fmla="*/ 7281 w 10000"/>
            <a:gd name="connsiteY77" fmla="*/ 6582 h 10000"/>
            <a:gd name="connsiteX78" fmla="*/ 6724 w 10000"/>
            <a:gd name="connsiteY78" fmla="*/ 6762 h 10000"/>
            <a:gd name="connsiteX79" fmla="*/ 6018 w 10000"/>
            <a:gd name="connsiteY79" fmla="*/ 7144 h 10000"/>
            <a:gd name="connsiteX80" fmla="*/ 6166 w 10000"/>
            <a:gd name="connsiteY80" fmla="*/ 7477 h 10000"/>
            <a:gd name="connsiteX81" fmla="*/ 6654 w 10000"/>
            <a:gd name="connsiteY81" fmla="*/ 7596 h 10000"/>
            <a:gd name="connsiteX82" fmla="*/ 6915 w 10000"/>
            <a:gd name="connsiteY82" fmla="*/ 7896 h 10000"/>
            <a:gd name="connsiteX83" fmla="*/ 6927 w 10000"/>
            <a:gd name="connsiteY83" fmla="*/ 8417 h 10000"/>
            <a:gd name="connsiteX84" fmla="*/ 7170 w 10000"/>
            <a:gd name="connsiteY84" fmla="*/ 8720 h 10000"/>
            <a:gd name="connsiteX85" fmla="*/ 7381 w 10000"/>
            <a:gd name="connsiteY85" fmla="*/ 8753 h 10000"/>
            <a:gd name="connsiteX86" fmla="*/ 6917 w 10000"/>
            <a:gd name="connsiteY86" fmla="*/ 9287 h 10000"/>
            <a:gd name="connsiteX87" fmla="*/ 6320 w 10000"/>
            <a:gd name="connsiteY87" fmla="*/ 9650 h 10000"/>
            <a:gd name="connsiteX88" fmla="*/ 5760 w 10000"/>
            <a:gd name="connsiteY88" fmla="*/ 9933 h 10000"/>
            <a:gd name="connsiteX89" fmla="*/ 5338 w 10000"/>
            <a:gd name="connsiteY89" fmla="*/ 9961 h 10000"/>
            <a:gd name="connsiteX90" fmla="*/ 5081 w 10000"/>
            <a:gd name="connsiteY90"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836 w 10000"/>
            <a:gd name="connsiteY49" fmla="*/ 2630 h 10000"/>
            <a:gd name="connsiteX50" fmla="*/ 5046 w 10000"/>
            <a:gd name="connsiteY50" fmla="*/ 2396 h 10000"/>
            <a:gd name="connsiteX51" fmla="*/ 4868 w 10000"/>
            <a:gd name="connsiteY51" fmla="*/ 2628 h 10000"/>
            <a:gd name="connsiteX52" fmla="*/ 4728 w 10000"/>
            <a:gd name="connsiteY52" fmla="*/ 3020 h 10000"/>
            <a:gd name="connsiteX53" fmla="*/ 4467 w 10000"/>
            <a:gd name="connsiteY53" fmla="*/ 3530 h 10000"/>
            <a:gd name="connsiteX54" fmla="*/ 4253 w 10000"/>
            <a:gd name="connsiteY54" fmla="*/ 3912 h 10000"/>
            <a:gd name="connsiteX55" fmla="*/ 4321 w 10000"/>
            <a:gd name="connsiteY55" fmla="*/ 4167 h 10000"/>
            <a:gd name="connsiteX56" fmla="*/ 4557 w 10000"/>
            <a:gd name="connsiteY56" fmla="*/ 4324 h 10000"/>
            <a:gd name="connsiteX57" fmla="*/ 4912 w 10000"/>
            <a:gd name="connsiteY57" fmla="*/ 4372 h 10000"/>
            <a:gd name="connsiteX58" fmla="*/ 5506 w 10000"/>
            <a:gd name="connsiteY58" fmla="*/ 4306 h 10000"/>
            <a:gd name="connsiteX59" fmla="*/ 6947 w 10000"/>
            <a:gd name="connsiteY59" fmla="*/ 4010 h 10000"/>
            <a:gd name="connsiteX60" fmla="*/ 7138 w 10000"/>
            <a:gd name="connsiteY60" fmla="*/ 3235 h 10000"/>
            <a:gd name="connsiteX61" fmla="*/ 7168 w 10000"/>
            <a:gd name="connsiteY61" fmla="*/ 2901 h 10000"/>
            <a:gd name="connsiteX62" fmla="*/ 7708 w 10000"/>
            <a:gd name="connsiteY62" fmla="*/ 2980 h 10000"/>
            <a:gd name="connsiteX63" fmla="*/ 8677 w 10000"/>
            <a:gd name="connsiteY63" fmla="*/ 2798 h 10000"/>
            <a:gd name="connsiteX64" fmla="*/ 9123 w 10000"/>
            <a:gd name="connsiteY64" fmla="*/ 2391 h 10000"/>
            <a:gd name="connsiteX65" fmla="*/ 9350 w 10000"/>
            <a:gd name="connsiteY65" fmla="*/ 2189 h 10000"/>
            <a:gd name="connsiteX66" fmla="*/ 9576 w 10000"/>
            <a:gd name="connsiteY66" fmla="*/ 2409 h 10000"/>
            <a:gd name="connsiteX67" fmla="*/ 9918 w 10000"/>
            <a:gd name="connsiteY67" fmla="*/ 2628 h 10000"/>
            <a:gd name="connsiteX68" fmla="*/ 9968 w 10000"/>
            <a:gd name="connsiteY68" fmla="*/ 2851 h 10000"/>
            <a:gd name="connsiteX69" fmla="*/ 9779 w 10000"/>
            <a:gd name="connsiteY69" fmla="*/ 3260 h 10000"/>
            <a:gd name="connsiteX70" fmla="*/ 9676 w 10000"/>
            <a:gd name="connsiteY70" fmla="*/ 3740 h 10000"/>
            <a:gd name="connsiteX71" fmla="*/ 9488 w 10000"/>
            <a:gd name="connsiteY71" fmla="*/ 4122 h 10000"/>
            <a:gd name="connsiteX72" fmla="*/ 9234 w 10000"/>
            <a:gd name="connsiteY72" fmla="*/ 4374 h 10000"/>
            <a:gd name="connsiteX73" fmla="*/ 8935 w 10000"/>
            <a:gd name="connsiteY73" fmla="*/ 4849 h 10000"/>
            <a:gd name="connsiteX74" fmla="*/ 8659 w 10000"/>
            <a:gd name="connsiteY74" fmla="*/ 5645 h 10000"/>
            <a:gd name="connsiteX75" fmla="*/ 8619 w 10000"/>
            <a:gd name="connsiteY75" fmla="*/ 6045 h 10000"/>
            <a:gd name="connsiteX76" fmla="*/ 8134 w 10000"/>
            <a:gd name="connsiteY76" fmla="*/ 6305 h 10000"/>
            <a:gd name="connsiteX77" fmla="*/ 7281 w 10000"/>
            <a:gd name="connsiteY77" fmla="*/ 6582 h 10000"/>
            <a:gd name="connsiteX78" fmla="*/ 6724 w 10000"/>
            <a:gd name="connsiteY78" fmla="*/ 6762 h 10000"/>
            <a:gd name="connsiteX79" fmla="*/ 6018 w 10000"/>
            <a:gd name="connsiteY79" fmla="*/ 7144 h 10000"/>
            <a:gd name="connsiteX80" fmla="*/ 6166 w 10000"/>
            <a:gd name="connsiteY80" fmla="*/ 7477 h 10000"/>
            <a:gd name="connsiteX81" fmla="*/ 6654 w 10000"/>
            <a:gd name="connsiteY81" fmla="*/ 7596 h 10000"/>
            <a:gd name="connsiteX82" fmla="*/ 6915 w 10000"/>
            <a:gd name="connsiteY82" fmla="*/ 7896 h 10000"/>
            <a:gd name="connsiteX83" fmla="*/ 6927 w 10000"/>
            <a:gd name="connsiteY83" fmla="*/ 8417 h 10000"/>
            <a:gd name="connsiteX84" fmla="*/ 7170 w 10000"/>
            <a:gd name="connsiteY84" fmla="*/ 8720 h 10000"/>
            <a:gd name="connsiteX85" fmla="*/ 7381 w 10000"/>
            <a:gd name="connsiteY85" fmla="*/ 8753 h 10000"/>
            <a:gd name="connsiteX86" fmla="*/ 6917 w 10000"/>
            <a:gd name="connsiteY86" fmla="*/ 9287 h 10000"/>
            <a:gd name="connsiteX87" fmla="*/ 6320 w 10000"/>
            <a:gd name="connsiteY87" fmla="*/ 9650 h 10000"/>
            <a:gd name="connsiteX88" fmla="*/ 5760 w 10000"/>
            <a:gd name="connsiteY88" fmla="*/ 9933 h 10000"/>
            <a:gd name="connsiteX89" fmla="*/ 5338 w 10000"/>
            <a:gd name="connsiteY89" fmla="*/ 9961 h 10000"/>
            <a:gd name="connsiteX90" fmla="*/ 5081 w 10000"/>
            <a:gd name="connsiteY90"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6079 w 10000"/>
            <a:gd name="connsiteY48" fmla="*/ 2228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6348 w 10000"/>
            <a:gd name="connsiteY47" fmla="*/ 1594 h 10000"/>
            <a:gd name="connsiteX48" fmla="*/ 6079 w 10000"/>
            <a:gd name="connsiteY48" fmla="*/ 2228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624 h 10000"/>
            <a:gd name="connsiteX47" fmla="*/ 6348 w 10000"/>
            <a:gd name="connsiteY47" fmla="*/ 1594 h 10000"/>
            <a:gd name="connsiteX48" fmla="*/ 6079 w 10000"/>
            <a:gd name="connsiteY48" fmla="*/ 2228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177 w 10000"/>
            <a:gd name="connsiteY45" fmla="*/ 1128 h 10000"/>
            <a:gd name="connsiteX46" fmla="*/ 5842 w 10000"/>
            <a:gd name="connsiteY46" fmla="*/ 624 h 10000"/>
            <a:gd name="connsiteX47" fmla="*/ 6348 w 10000"/>
            <a:gd name="connsiteY47" fmla="*/ 1594 h 10000"/>
            <a:gd name="connsiteX48" fmla="*/ 6079 w 10000"/>
            <a:gd name="connsiteY48" fmla="*/ 2228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660 w 10000"/>
            <a:gd name="connsiteY38" fmla="*/ 678 h 10000"/>
            <a:gd name="connsiteX39" fmla="*/ 4836 w 10000"/>
            <a:gd name="connsiteY39" fmla="*/ 562 h 10000"/>
            <a:gd name="connsiteX40" fmla="*/ 4878 w 10000"/>
            <a:gd name="connsiteY40" fmla="*/ 730 h 10000"/>
            <a:gd name="connsiteX41" fmla="*/ 4763 w 10000"/>
            <a:gd name="connsiteY41" fmla="*/ 1214 h 10000"/>
            <a:gd name="connsiteX42" fmla="*/ 4713 w 10000"/>
            <a:gd name="connsiteY42" fmla="*/ 1615 h 10000"/>
            <a:gd name="connsiteX43" fmla="*/ 4937 w 10000"/>
            <a:gd name="connsiteY43" fmla="*/ 1666 h 10000"/>
            <a:gd name="connsiteX44" fmla="*/ 5177 w 10000"/>
            <a:gd name="connsiteY44" fmla="*/ 1128 h 10000"/>
            <a:gd name="connsiteX45" fmla="*/ 5842 w 10000"/>
            <a:gd name="connsiteY45" fmla="*/ 624 h 10000"/>
            <a:gd name="connsiteX46" fmla="*/ 6348 w 10000"/>
            <a:gd name="connsiteY46" fmla="*/ 1594 h 10000"/>
            <a:gd name="connsiteX47" fmla="*/ 6079 w 10000"/>
            <a:gd name="connsiteY47" fmla="*/ 2228 h 10000"/>
            <a:gd name="connsiteX48" fmla="*/ 5836 w 10000"/>
            <a:gd name="connsiteY48" fmla="*/ 2630 h 10000"/>
            <a:gd name="connsiteX49" fmla="*/ 4868 w 10000"/>
            <a:gd name="connsiteY49" fmla="*/ 2628 h 10000"/>
            <a:gd name="connsiteX50" fmla="*/ 4728 w 10000"/>
            <a:gd name="connsiteY50" fmla="*/ 3020 h 10000"/>
            <a:gd name="connsiteX51" fmla="*/ 4467 w 10000"/>
            <a:gd name="connsiteY51" fmla="*/ 3530 h 10000"/>
            <a:gd name="connsiteX52" fmla="*/ 4253 w 10000"/>
            <a:gd name="connsiteY52" fmla="*/ 3912 h 10000"/>
            <a:gd name="connsiteX53" fmla="*/ 4321 w 10000"/>
            <a:gd name="connsiteY53" fmla="*/ 4167 h 10000"/>
            <a:gd name="connsiteX54" fmla="*/ 4557 w 10000"/>
            <a:gd name="connsiteY54" fmla="*/ 4324 h 10000"/>
            <a:gd name="connsiteX55" fmla="*/ 4912 w 10000"/>
            <a:gd name="connsiteY55" fmla="*/ 4372 h 10000"/>
            <a:gd name="connsiteX56" fmla="*/ 5506 w 10000"/>
            <a:gd name="connsiteY56" fmla="*/ 4306 h 10000"/>
            <a:gd name="connsiteX57" fmla="*/ 6947 w 10000"/>
            <a:gd name="connsiteY57" fmla="*/ 4010 h 10000"/>
            <a:gd name="connsiteX58" fmla="*/ 7138 w 10000"/>
            <a:gd name="connsiteY58" fmla="*/ 3235 h 10000"/>
            <a:gd name="connsiteX59" fmla="*/ 7168 w 10000"/>
            <a:gd name="connsiteY59" fmla="*/ 2901 h 10000"/>
            <a:gd name="connsiteX60" fmla="*/ 7708 w 10000"/>
            <a:gd name="connsiteY60" fmla="*/ 2980 h 10000"/>
            <a:gd name="connsiteX61" fmla="*/ 8677 w 10000"/>
            <a:gd name="connsiteY61" fmla="*/ 2798 h 10000"/>
            <a:gd name="connsiteX62" fmla="*/ 9123 w 10000"/>
            <a:gd name="connsiteY62" fmla="*/ 2391 h 10000"/>
            <a:gd name="connsiteX63" fmla="*/ 9350 w 10000"/>
            <a:gd name="connsiteY63" fmla="*/ 2189 h 10000"/>
            <a:gd name="connsiteX64" fmla="*/ 9576 w 10000"/>
            <a:gd name="connsiteY64" fmla="*/ 2409 h 10000"/>
            <a:gd name="connsiteX65" fmla="*/ 9918 w 10000"/>
            <a:gd name="connsiteY65" fmla="*/ 2628 h 10000"/>
            <a:gd name="connsiteX66" fmla="*/ 9968 w 10000"/>
            <a:gd name="connsiteY66" fmla="*/ 2851 h 10000"/>
            <a:gd name="connsiteX67" fmla="*/ 9779 w 10000"/>
            <a:gd name="connsiteY67" fmla="*/ 3260 h 10000"/>
            <a:gd name="connsiteX68" fmla="*/ 9676 w 10000"/>
            <a:gd name="connsiteY68" fmla="*/ 3740 h 10000"/>
            <a:gd name="connsiteX69" fmla="*/ 9488 w 10000"/>
            <a:gd name="connsiteY69" fmla="*/ 4122 h 10000"/>
            <a:gd name="connsiteX70" fmla="*/ 9234 w 10000"/>
            <a:gd name="connsiteY70" fmla="*/ 4374 h 10000"/>
            <a:gd name="connsiteX71" fmla="*/ 8935 w 10000"/>
            <a:gd name="connsiteY71" fmla="*/ 4849 h 10000"/>
            <a:gd name="connsiteX72" fmla="*/ 8659 w 10000"/>
            <a:gd name="connsiteY72" fmla="*/ 5645 h 10000"/>
            <a:gd name="connsiteX73" fmla="*/ 8619 w 10000"/>
            <a:gd name="connsiteY73" fmla="*/ 6045 h 10000"/>
            <a:gd name="connsiteX74" fmla="*/ 8134 w 10000"/>
            <a:gd name="connsiteY74" fmla="*/ 6305 h 10000"/>
            <a:gd name="connsiteX75" fmla="*/ 7281 w 10000"/>
            <a:gd name="connsiteY75" fmla="*/ 6582 h 10000"/>
            <a:gd name="connsiteX76" fmla="*/ 6724 w 10000"/>
            <a:gd name="connsiteY76" fmla="*/ 6762 h 10000"/>
            <a:gd name="connsiteX77" fmla="*/ 6018 w 10000"/>
            <a:gd name="connsiteY77" fmla="*/ 7144 h 10000"/>
            <a:gd name="connsiteX78" fmla="*/ 6166 w 10000"/>
            <a:gd name="connsiteY78" fmla="*/ 7477 h 10000"/>
            <a:gd name="connsiteX79" fmla="*/ 6654 w 10000"/>
            <a:gd name="connsiteY79" fmla="*/ 7596 h 10000"/>
            <a:gd name="connsiteX80" fmla="*/ 6915 w 10000"/>
            <a:gd name="connsiteY80" fmla="*/ 7896 h 10000"/>
            <a:gd name="connsiteX81" fmla="*/ 6927 w 10000"/>
            <a:gd name="connsiteY81" fmla="*/ 8417 h 10000"/>
            <a:gd name="connsiteX82" fmla="*/ 7170 w 10000"/>
            <a:gd name="connsiteY82" fmla="*/ 8720 h 10000"/>
            <a:gd name="connsiteX83" fmla="*/ 7381 w 10000"/>
            <a:gd name="connsiteY83" fmla="*/ 8753 h 10000"/>
            <a:gd name="connsiteX84" fmla="*/ 6917 w 10000"/>
            <a:gd name="connsiteY84" fmla="*/ 9287 h 10000"/>
            <a:gd name="connsiteX85" fmla="*/ 6320 w 10000"/>
            <a:gd name="connsiteY85" fmla="*/ 9650 h 10000"/>
            <a:gd name="connsiteX86" fmla="*/ 5760 w 10000"/>
            <a:gd name="connsiteY86" fmla="*/ 9933 h 10000"/>
            <a:gd name="connsiteX87" fmla="*/ 5338 w 10000"/>
            <a:gd name="connsiteY87" fmla="*/ 9961 h 10000"/>
            <a:gd name="connsiteX88" fmla="*/ 5081 w 10000"/>
            <a:gd name="connsiteY88"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836 w 10000"/>
            <a:gd name="connsiteY38" fmla="*/ 562 h 10000"/>
            <a:gd name="connsiteX39" fmla="*/ 4878 w 10000"/>
            <a:gd name="connsiteY39" fmla="*/ 730 h 10000"/>
            <a:gd name="connsiteX40" fmla="*/ 4763 w 10000"/>
            <a:gd name="connsiteY40" fmla="*/ 1214 h 10000"/>
            <a:gd name="connsiteX41" fmla="*/ 4713 w 10000"/>
            <a:gd name="connsiteY41" fmla="*/ 1615 h 10000"/>
            <a:gd name="connsiteX42" fmla="*/ 4937 w 10000"/>
            <a:gd name="connsiteY42" fmla="*/ 1666 h 10000"/>
            <a:gd name="connsiteX43" fmla="*/ 5177 w 10000"/>
            <a:gd name="connsiteY43" fmla="*/ 1128 h 10000"/>
            <a:gd name="connsiteX44" fmla="*/ 5842 w 10000"/>
            <a:gd name="connsiteY44" fmla="*/ 624 h 10000"/>
            <a:gd name="connsiteX45" fmla="*/ 6348 w 10000"/>
            <a:gd name="connsiteY45" fmla="*/ 1594 h 10000"/>
            <a:gd name="connsiteX46" fmla="*/ 6079 w 10000"/>
            <a:gd name="connsiteY46" fmla="*/ 2228 h 10000"/>
            <a:gd name="connsiteX47" fmla="*/ 5836 w 10000"/>
            <a:gd name="connsiteY47" fmla="*/ 2630 h 10000"/>
            <a:gd name="connsiteX48" fmla="*/ 4868 w 10000"/>
            <a:gd name="connsiteY48" fmla="*/ 2628 h 10000"/>
            <a:gd name="connsiteX49" fmla="*/ 4728 w 10000"/>
            <a:gd name="connsiteY49" fmla="*/ 3020 h 10000"/>
            <a:gd name="connsiteX50" fmla="*/ 4467 w 10000"/>
            <a:gd name="connsiteY50" fmla="*/ 3530 h 10000"/>
            <a:gd name="connsiteX51" fmla="*/ 4253 w 10000"/>
            <a:gd name="connsiteY51" fmla="*/ 3912 h 10000"/>
            <a:gd name="connsiteX52" fmla="*/ 4321 w 10000"/>
            <a:gd name="connsiteY52" fmla="*/ 4167 h 10000"/>
            <a:gd name="connsiteX53" fmla="*/ 4557 w 10000"/>
            <a:gd name="connsiteY53" fmla="*/ 4324 h 10000"/>
            <a:gd name="connsiteX54" fmla="*/ 4912 w 10000"/>
            <a:gd name="connsiteY54" fmla="*/ 4372 h 10000"/>
            <a:gd name="connsiteX55" fmla="*/ 5506 w 10000"/>
            <a:gd name="connsiteY55" fmla="*/ 4306 h 10000"/>
            <a:gd name="connsiteX56" fmla="*/ 6947 w 10000"/>
            <a:gd name="connsiteY56" fmla="*/ 4010 h 10000"/>
            <a:gd name="connsiteX57" fmla="*/ 7138 w 10000"/>
            <a:gd name="connsiteY57" fmla="*/ 3235 h 10000"/>
            <a:gd name="connsiteX58" fmla="*/ 7168 w 10000"/>
            <a:gd name="connsiteY58" fmla="*/ 2901 h 10000"/>
            <a:gd name="connsiteX59" fmla="*/ 7708 w 10000"/>
            <a:gd name="connsiteY59" fmla="*/ 2980 h 10000"/>
            <a:gd name="connsiteX60" fmla="*/ 8677 w 10000"/>
            <a:gd name="connsiteY60" fmla="*/ 2798 h 10000"/>
            <a:gd name="connsiteX61" fmla="*/ 9123 w 10000"/>
            <a:gd name="connsiteY61" fmla="*/ 2391 h 10000"/>
            <a:gd name="connsiteX62" fmla="*/ 9350 w 10000"/>
            <a:gd name="connsiteY62" fmla="*/ 2189 h 10000"/>
            <a:gd name="connsiteX63" fmla="*/ 9576 w 10000"/>
            <a:gd name="connsiteY63" fmla="*/ 2409 h 10000"/>
            <a:gd name="connsiteX64" fmla="*/ 9918 w 10000"/>
            <a:gd name="connsiteY64" fmla="*/ 2628 h 10000"/>
            <a:gd name="connsiteX65" fmla="*/ 9968 w 10000"/>
            <a:gd name="connsiteY65" fmla="*/ 2851 h 10000"/>
            <a:gd name="connsiteX66" fmla="*/ 9779 w 10000"/>
            <a:gd name="connsiteY66" fmla="*/ 3260 h 10000"/>
            <a:gd name="connsiteX67" fmla="*/ 9676 w 10000"/>
            <a:gd name="connsiteY67" fmla="*/ 3740 h 10000"/>
            <a:gd name="connsiteX68" fmla="*/ 9488 w 10000"/>
            <a:gd name="connsiteY68" fmla="*/ 4122 h 10000"/>
            <a:gd name="connsiteX69" fmla="*/ 9234 w 10000"/>
            <a:gd name="connsiteY69" fmla="*/ 4374 h 10000"/>
            <a:gd name="connsiteX70" fmla="*/ 8935 w 10000"/>
            <a:gd name="connsiteY70" fmla="*/ 4849 h 10000"/>
            <a:gd name="connsiteX71" fmla="*/ 8659 w 10000"/>
            <a:gd name="connsiteY71" fmla="*/ 5645 h 10000"/>
            <a:gd name="connsiteX72" fmla="*/ 8619 w 10000"/>
            <a:gd name="connsiteY72" fmla="*/ 6045 h 10000"/>
            <a:gd name="connsiteX73" fmla="*/ 8134 w 10000"/>
            <a:gd name="connsiteY73" fmla="*/ 6305 h 10000"/>
            <a:gd name="connsiteX74" fmla="*/ 7281 w 10000"/>
            <a:gd name="connsiteY74" fmla="*/ 6582 h 10000"/>
            <a:gd name="connsiteX75" fmla="*/ 6724 w 10000"/>
            <a:gd name="connsiteY75" fmla="*/ 6762 h 10000"/>
            <a:gd name="connsiteX76" fmla="*/ 6018 w 10000"/>
            <a:gd name="connsiteY76" fmla="*/ 7144 h 10000"/>
            <a:gd name="connsiteX77" fmla="*/ 6166 w 10000"/>
            <a:gd name="connsiteY77" fmla="*/ 7477 h 10000"/>
            <a:gd name="connsiteX78" fmla="*/ 6654 w 10000"/>
            <a:gd name="connsiteY78" fmla="*/ 7596 h 10000"/>
            <a:gd name="connsiteX79" fmla="*/ 6915 w 10000"/>
            <a:gd name="connsiteY79" fmla="*/ 7896 h 10000"/>
            <a:gd name="connsiteX80" fmla="*/ 6927 w 10000"/>
            <a:gd name="connsiteY80" fmla="*/ 8417 h 10000"/>
            <a:gd name="connsiteX81" fmla="*/ 7170 w 10000"/>
            <a:gd name="connsiteY81" fmla="*/ 8720 h 10000"/>
            <a:gd name="connsiteX82" fmla="*/ 7381 w 10000"/>
            <a:gd name="connsiteY82" fmla="*/ 8753 h 10000"/>
            <a:gd name="connsiteX83" fmla="*/ 6917 w 10000"/>
            <a:gd name="connsiteY83" fmla="*/ 9287 h 10000"/>
            <a:gd name="connsiteX84" fmla="*/ 6320 w 10000"/>
            <a:gd name="connsiteY84" fmla="*/ 9650 h 10000"/>
            <a:gd name="connsiteX85" fmla="*/ 5760 w 10000"/>
            <a:gd name="connsiteY85" fmla="*/ 9933 h 10000"/>
            <a:gd name="connsiteX86" fmla="*/ 5338 w 10000"/>
            <a:gd name="connsiteY86" fmla="*/ 9961 h 10000"/>
            <a:gd name="connsiteX87" fmla="*/ 5081 w 10000"/>
            <a:gd name="connsiteY87"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836 w 10000"/>
            <a:gd name="connsiteY37" fmla="*/ 562 h 10000"/>
            <a:gd name="connsiteX38" fmla="*/ 4878 w 10000"/>
            <a:gd name="connsiteY38" fmla="*/ 730 h 10000"/>
            <a:gd name="connsiteX39" fmla="*/ 4763 w 10000"/>
            <a:gd name="connsiteY39" fmla="*/ 1214 h 10000"/>
            <a:gd name="connsiteX40" fmla="*/ 4713 w 10000"/>
            <a:gd name="connsiteY40" fmla="*/ 1615 h 10000"/>
            <a:gd name="connsiteX41" fmla="*/ 4937 w 10000"/>
            <a:gd name="connsiteY41" fmla="*/ 1666 h 10000"/>
            <a:gd name="connsiteX42" fmla="*/ 5177 w 10000"/>
            <a:gd name="connsiteY42" fmla="*/ 1128 h 10000"/>
            <a:gd name="connsiteX43" fmla="*/ 5842 w 10000"/>
            <a:gd name="connsiteY43" fmla="*/ 624 h 10000"/>
            <a:gd name="connsiteX44" fmla="*/ 6348 w 10000"/>
            <a:gd name="connsiteY44" fmla="*/ 1594 h 10000"/>
            <a:gd name="connsiteX45" fmla="*/ 6079 w 10000"/>
            <a:gd name="connsiteY45" fmla="*/ 2228 h 10000"/>
            <a:gd name="connsiteX46" fmla="*/ 5836 w 10000"/>
            <a:gd name="connsiteY46" fmla="*/ 2630 h 10000"/>
            <a:gd name="connsiteX47" fmla="*/ 4868 w 10000"/>
            <a:gd name="connsiteY47" fmla="*/ 2628 h 10000"/>
            <a:gd name="connsiteX48" fmla="*/ 4728 w 10000"/>
            <a:gd name="connsiteY48" fmla="*/ 3020 h 10000"/>
            <a:gd name="connsiteX49" fmla="*/ 4467 w 10000"/>
            <a:gd name="connsiteY49" fmla="*/ 3530 h 10000"/>
            <a:gd name="connsiteX50" fmla="*/ 4253 w 10000"/>
            <a:gd name="connsiteY50" fmla="*/ 3912 h 10000"/>
            <a:gd name="connsiteX51" fmla="*/ 4321 w 10000"/>
            <a:gd name="connsiteY51" fmla="*/ 4167 h 10000"/>
            <a:gd name="connsiteX52" fmla="*/ 4557 w 10000"/>
            <a:gd name="connsiteY52" fmla="*/ 4324 h 10000"/>
            <a:gd name="connsiteX53" fmla="*/ 4912 w 10000"/>
            <a:gd name="connsiteY53" fmla="*/ 4372 h 10000"/>
            <a:gd name="connsiteX54" fmla="*/ 5506 w 10000"/>
            <a:gd name="connsiteY54" fmla="*/ 4306 h 10000"/>
            <a:gd name="connsiteX55" fmla="*/ 6947 w 10000"/>
            <a:gd name="connsiteY55" fmla="*/ 4010 h 10000"/>
            <a:gd name="connsiteX56" fmla="*/ 7138 w 10000"/>
            <a:gd name="connsiteY56" fmla="*/ 3235 h 10000"/>
            <a:gd name="connsiteX57" fmla="*/ 7168 w 10000"/>
            <a:gd name="connsiteY57" fmla="*/ 2901 h 10000"/>
            <a:gd name="connsiteX58" fmla="*/ 7708 w 10000"/>
            <a:gd name="connsiteY58" fmla="*/ 2980 h 10000"/>
            <a:gd name="connsiteX59" fmla="*/ 8677 w 10000"/>
            <a:gd name="connsiteY59" fmla="*/ 2798 h 10000"/>
            <a:gd name="connsiteX60" fmla="*/ 9123 w 10000"/>
            <a:gd name="connsiteY60" fmla="*/ 2391 h 10000"/>
            <a:gd name="connsiteX61" fmla="*/ 9350 w 10000"/>
            <a:gd name="connsiteY61" fmla="*/ 2189 h 10000"/>
            <a:gd name="connsiteX62" fmla="*/ 9576 w 10000"/>
            <a:gd name="connsiteY62" fmla="*/ 2409 h 10000"/>
            <a:gd name="connsiteX63" fmla="*/ 9918 w 10000"/>
            <a:gd name="connsiteY63" fmla="*/ 2628 h 10000"/>
            <a:gd name="connsiteX64" fmla="*/ 9968 w 10000"/>
            <a:gd name="connsiteY64" fmla="*/ 2851 h 10000"/>
            <a:gd name="connsiteX65" fmla="*/ 9779 w 10000"/>
            <a:gd name="connsiteY65" fmla="*/ 3260 h 10000"/>
            <a:gd name="connsiteX66" fmla="*/ 9676 w 10000"/>
            <a:gd name="connsiteY66" fmla="*/ 3740 h 10000"/>
            <a:gd name="connsiteX67" fmla="*/ 9488 w 10000"/>
            <a:gd name="connsiteY67" fmla="*/ 4122 h 10000"/>
            <a:gd name="connsiteX68" fmla="*/ 9234 w 10000"/>
            <a:gd name="connsiteY68" fmla="*/ 4374 h 10000"/>
            <a:gd name="connsiteX69" fmla="*/ 8935 w 10000"/>
            <a:gd name="connsiteY69" fmla="*/ 4849 h 10000"/>
            <a:gd name="connsiteX70" fmla="*/ 8659 w 10000"/>
            <a:gd name="connsiteY70" fmla="*/ 5645 h 10000"/>
            <a:gd name="connsiteX71" fmla="*/ 8619 w 10000"/>
            <a:gd name="connsiteY71" fmla="*/ 6045 h 10000"/>
            <a:gd name="connsiteX72" fmla="*/ 8134 w 10000"/>
            <a:gd name="connsiteY72" fmla="*/ 6305 h 10000"/>
            <a:gd name="connsiteX73" fmla="*/ 7281 w 10000"/>
            <a:gd name="connsiteY73" fmla="*/ 6582 h 10000"/>
            <a:gd name="connsiteX74" fmla="*/ 6724 w 10000"/>
            <a:gd name="connsiteY74" fmla="*/ 6762 h 10000"/>
            <a:gd name="connsiteX75" fmla="*/ 6018 w 10000"/>
            <a:gd name="connsiteY75" fmla="*/ 7144 h 10000"/>
            <a:gd name="connsiteX76" fmla="*/ 6166 w 10000"/>
            <a:gd name="connsiteY76" fmla="*/ 7477 h 10000"/>
            <a:gd name="connsiteX77" fmla="*/ 6654 w 10000"/>
            <a:gd name="connsiteY77" fmla="*/ 7596 h 10000"/>
            <a:gd name="connsiteX78" fmla="*/ 6915 w 10000"/>
            <a:gd name="connsiteY78" fmla="*/ 7896 h 10000"/>
            <a:gd name="connsiteX79" fmla="*/ 6927 w 10000"/>
            <a:gd name="connsiteY79" fmla="*/ 8417 h 10000"/>
            <a:gd name="connsiteX80" fmla="*/ 7170 w 10000"/>
            <a:gd name="connsiteY80" fmla="*/ 8720 h 10000"/>
            <a:gd name="connsiteX81" fmla="*/ 7381 w 10000"/>
            <a:gd name="connsiteY81" fmla="*/ 8753 h 10000"/>
            <a:gd name="connsiteX82" fmla="*/ 6917 w 10000"/>
            <a:gd name="connsiteY82" fmla="*/ 9287 h 10000"/>
            <a:gd name="connsiteX83" fmla="*/ 6320 w 10000"/>
            <a:gd name="connsiteY83" fmla="*/ 9650 h 10000"/>
            <a:gd name="connsiteX84" fmla="*/ 5760 w 10000"/>
            <a:gd name="connsiteY84" fmla="*/ 9933 h 10000"/>
            <a:gd name="connsiteX85" fmla="*/ 5338 w 10000"/>
            <a:gd name="connsiteY85" fmla="*/ 9961 h 10000"/>
            <a:gd name="connsiteX86" fmla="*/ 5081 w 10000"/>
            <a:gd name="connsiteY86"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070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3092 w 10000"/>
            <a:gd name="connsiteY20" fmla="*/ 460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070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1985 w 10000"/>
            <a:gd name="connsiteY19" fmla="*/ 4361 h 10000"/>
            <a:gd name="connsiteX20" fmla="*/ 3092 w 10000"/>
            <a:gd name="connsiteY20" fmla="*/ 460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070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1985 w 10000"/>
            <a:gd name="connsiteY19" fmla="*/ 4361 h 10000"/>
            <a:gd name="connsiteX20" fmla="*/ 3092 w 10000"/>
            <a:gd name="connsiteY20" fmla="*/ 4603 h 10000"/>
            <a:gd name="connsiteX21" fmla="*/ 3264 w 10000"/>
            <a:gd name="connsiteY21" fmla="*/ 5221 h 10000"/>
            <a:gd name="connsiteX22" fmla="*/ 3359 w 10000"/>
            <a:gd name="connsiteY22" fmla="*/ 4606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070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1985 w 10000"/>
            <a:gd name="connsiteY19" fmla="*/ 4361 h 10000"/>
            <a:gd name="connsiteX20" fmla="*/ 3092 w 10000"/>
            <a:gd name="connsiteY20" fmla="*/ 4603 h 10000"/>
            <a:gd name="connsiteX21" fmla="*/ 3359 w 10000"/>
            <a:gd name="connsiteY21" fmla="*/ 4606 h 10000"/>
            <a:gd name="connsiteX22" fmla="*/ 3525 w 10000"/>
            <a:gd name="connsiteY22" fmla="*/ 4519 h 10000"/>
            <a:gd name="connsiteX23" fmla="*/ 3490 w 10000"/>
            <a:gd name="connsiteY23" fmla="*/ 4084 h 10000"/>
            <a:gd name="connsiteX24" fmla="*/ 3581 w 10000"/>
            <a:gd name="connsiteY24" fmla="*/ 3834 h 10000"/>
            <a:gd name="connsiteX25" fmla="*/ 4055 w 10000"/>
            <a:gd name="connsiteY25" fmla="*/ 3565 h 10000"/>
            <a:gd name="connsiteX26" fmla="*/ 3909 w 10000"/>
            <a:gd name="connsiteY26" fmla="*/ 3212 h 10000"/>
            <a:gd name="connsiteX27" fmla="*/ 3797 w 10000"/>
            <a:gd name="connsiteY27" fmla="*/ 2775 h 10000"/>
            <a:gd name="connsiteX28" fmla="*/ 3631 w 10000"/>
            <a:gd name="connsiteY28" fmla="*/ 2138 h 10000"/>
            <a:gd name="connsiteX29" fmla="*/ 3383 w 10000"/>
            <a:gd name="connsiteY29" fmla="*/ 1863 h 10000"/>
            <a:gd name="connsiteX30" fmla="*/ 3070 w 10000"/>
            <a:gd name="connsiteY30" fmla="*/ 1357 h 10000"/>
            <a:gd name="connsiteX31" fmla="*/ 3523 w 10000"/>
            <a:gd name="connsiteY31" fmla="*/ 411 h 10000"/>
            <a:gd name="connsiteX32" fmla="*/ 4228 w 10000"/>
            <a:gd name="connsiteY32" fmla="*/ 273 h 10000"/>
            <a:gd name="connsiteX33" fmla="*/ 4422 w 10000"/>
            <a:gd name="connsiteY33" fmla="*/ 3 h 10000"/>
            <a:gd name="connsiteX34" fmla="*/ 4572 w 10000"/>
            <a:gd name="connsiteY34" fmla="*/ 203 h 10000"/>
            <a:gd name="connsiteX35" fmla="*/ 4836 w 10000"/>
            <a:gd name="connsiteY35" fmla="*/ 562 h 10000"/>
            <a:gd name="connsiteX36" fmla="*/ 4878 w 10000"/>
            <a:gd name="connsiteY36" fmla="*/ 730 h 10000"/>
            <a:gd name="connsiteX37" fmla="*/ 4763 w 10000"/>
            <a:gd name="connsiteY37" fmla="*/ 1214 h 10000"/>
            <a:gd name="connsiteX38" fmla="*/ 4713 w 10000"/>
            <a:gd name="connsiteY38" fmla="*/ 1615 h 10000"/>
            <a:gd name="connsiteX39" fmla="*/ 4937 w 10000"/>
            <a:gd name="connsiteY39" fmla="*/ 1666 h 10000"/>
            <a:gd name="connsiteX40" fmla="*/ 5177 w 10000"/>
            <a:gd name="connsiteY40" fmla="*/ 1128 h 10000"/>
            <a:gd name="connsiteX41" fmla="*/ 5842 w 10000"/>
            <a:gd name="connsiteY41" fmla="*/ 624 h 10000"/>
            <a:gd name="connsiteX42" fmla="*/ 6348 w 10000"/>
            <a:gd name="connsiteY42" fmla="*/ 1594 h 10000"/>
            <a:gd name="connsiteX43" fmla="*/ 6079 w 10000"/>
            <a:gd name="connsiteY43" fmla="*/ 2228 h 10000"/>
            <a:gd name="connsiteX44" fmla="*/ 5836 w 10000"/>
            <a:gd name="connsiteY44" fmla="*/ 2630 h 10000"/>
            <a:gd name="connsiteX45" fmla="*/ 4868 w 10000"/>
            <a:gd name="connsiteY45" fmla="*/ 2628 h 10000"/>
            <a:gd name="connsiteX46" fmla="*/ 4728 w 10000"/>
            <a:gd name="connsiteY46" fmla="*/ 3020 h 10000"/>
            <a:gd name="connsiteX47" fmla="*/ 4467 w 10000"/>
            <a:gd name="connsiteY47" fmla="*/ 3530 h 10000"/>
            <a:gd name="connsiteX48" fmla="*/ 4253 w 10000"/>
            <a:gd name="connsiteY48" fmla="*/ 3912 h 10000"/>
            <a:gd name="connsiteX49" fmla="*/ 4321 w 10000"/>
            <a:gd name="connsiteY49" fmla="*/ 4167 h 10000"/>
            <a:gd name="connsiteX50" fmla="*/ 4557 w 10000"/>
            <a:gd name="connsiteY50" fmla="*/ 4324 h 10000"/>
            <a:gd name="connsiteX51" fmla="*/ 4912 w 10000"/>
            <a:gd name="connsiteY51" fmla="*/ 4372 h 10000"/>
            <a:gd name="connsiteX52" fmla="*/ 5506 w 10000"/>
            <a:gd name="connsiteY52" fmla="*/ 4306 h 10000"/>
            <a:gd name="connsiteX53" fmla="*/ 6947 w 10000"/>
            <a:gd name="connsiteY53" fmla="*/ 4010 h 10000"/>
            <a:gd name="connsiteX54" fmla="*/ 7138 w 10000"/>
            <a:gd name="connsiteY54" fmla="*/ 3235 h 10000"/>
            <a:gd name="connsiteX55" fmla="*/ 7168 w 10000"/>
            <a:gd name="connsiteY55" fmla="*/ 2901 h 10000"/>
            <a:gd name="connsiteX56" fmla="*/ 7708 w 10000"/>
            <a:gd name="connsiteY56" fmla="*/ 2980 h 10000"/>
            <a:gd name="connsiteX57" fmla="*/ 8677 w 10000"/>
            <a:gd name="connsiteY57" fmla="*/ 2798 h 10000"/>
            <a:gd name="connsiteX58" fmla="*/ 9123 w 10000"/>
            <a:gd name="connsiteY58" fmla="*/ 2391 h 10000"/>
            <a:gd name="connsiteX59" fmla="*/ 9350 w 10000"/>
            <a:gd name="connsiteY59" fmla="*/ 2189 h 10000"/>
            <a:gd name="connsiteX60" fmla="*/ 9576 w 10000"/>
            <a:gd name="connsiteY60" fmla="*/ 2409 h 10000"/>
            <a:gd name="connsiteX61" fmla="*/ 9918 w 10000"/>
            <a:gd name="connsiteY61" fmla="*/ 2628 h 10000"/>
            <a:gd name="connsiteX62" fmla="*/ 9968 w 10000"/>
            <a:gd name="connsiteY62" fmla="*/ 2851 h 10000"/>
            <a:gd name="connsiteX63" fmla="*/ 9779 w 10000"/>
            <a:gd name="connsiteY63" fmla="*/ 3260 h 10000"/>
            <a:gd name="connsiteX64" fmla="*/ 9676 w 10000"/>
            <a:gd name="connsiteY64" fmla="*/ 3740 h 10000"/>
            <a:gd name="connsiteX65" fmla="*/ 9488 w 10000"/>
            <a:gd name="connsiteY65" fmla="*/ 4122 h 10000"/>
            <a:gd name="connsiteX66" fmla="*/ 9234 w 10000"/>
            <a:gd name="connsiteY66" fmla="*/ 4374 h 10000"/>
            <a:gd name="connsiteX67" fmla="*/ 8935 w 10000"/>
            <a:gd name="connsiteY67" fmla="*/ 4849 h 10000"/>
            <a:gd name="connsiteX68" fmla="*/ 8659 w 10000"/>
            <a:gd name="connsiteY68" fmla="*/ 5645 h 10000"/>
            <a:gd name="connsiteX69" fmla="*/ 8619 w 10000"/>
            <a:gd name="connsiteY69" fmla="*/ 6045 h 10000"/>
            <a:gd name="connsiteX70" fmla="*/ 8134 w 10000"/>
            <a:gd name="connsiteY70" fmla="*/ 6305 h 10000"/>
            <a:gd name="connsiteX71" fmla="*/ 7281 w 10000"/>
            <a:gd name="connsiteY71" fmla="*/ 6582 h 10000"/>
            <a:gd name="connsiteX72" fmla="*/ 6724 w 10000"/>
            <a:gd name="connsiteY72" fmla="*/ 6762 h 10000"/>
            <a:gd name="connsiteX73" fmla="*/ 6018 w 10000"/>
            <a:gd name="connsiteY73" fmla="*/ 7144 h 10000"/>
            <a:gd name="connsiteX74" fmla="*/ 6166 w 10000"/>
            <a:gd name="connsiteY74" fmla="*/ 7477 h 10000"/>
            <a:gd name="connsiteX75" fmla="*/ 6654 w 10000"/>
            <a:gd name="connsiteY75" fmla="*/ 7596 h 10000"/>
            <a:gd name="connsiteX76" fmla="*/ 6915 w 10000"/>
            <a:gd name="connsiteY76" fmla="*/ 7896 h 10000"/>
            <a:gd name="connsiteX77" fmla="*/ 6927 w 10000"/>
            <a:gd name="connsiteY77" fmla="*/ 8417 h 10000"/>
            <a:gd name="connsiteX78" fmla="*/ 7170 w 10000"/>
            <a:gd name="connsiteY78" fmla="*/ 8720 h 10000"/>
            <a:gd name="connsiteX79" fmla="*/ 7381 w 10000"/>
            <a:gd name="connsiteY79" fmla="*/ 8753 h 10000"/>
            <a:gd name="connsiteX80" fmla="*/ 6917 w 10000"/>
            <a:gd name="connsiteY80" fmla="*/ 9287 h 10000"/>
            <a:gd name="connsiteX81" fmla="*/ 6320 w 10000"/>
            <a:gd name="connsiteY81" fmla="*/ 9650 h 10000"/>
            <a:gd name="connsiteX82" fmla="*/ 5760 w 10000"/>
            <a:gd name="connsiteY82" fmla="*/ 9933 h 10000"/>
            <a:gd name="connsiteX83" fmla="*/ 5338 w 10000"/>
            <a:gd name="connsiteY83" fmla="*/ 9961 h 10000"/>
            <a:gd name="connsiteX84" fmla="*/ 5081 w 10000"/>
            <a:gd name="connsiteY84"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3238 w 10000"/>
            <a:gd name="connsiteY6" fmla="*/ 9173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1985 w 10000"/>
            <a:gd name="connsiteY19" fmla="*/ 4361 h 10000"/>
            <a:gd name="connsiteX20" fmla="*/ 3092 w 10000"/>
            <a:gd name="connsiteY20" fmla="*/ 4603 h 10000"/>
            <a:gd name="connsiteX21" fmla="*/ 3359 w 10000"/>
            <a:gd name="connsiteY21" fmla="*/ 4606 h 10000"/>
            <a:gd name="connsiteX22" fmla="*/ 3525 w 10000"/>
            <a:gd name="connsiteY22" fmla="*/ 4519 h 10000"/>
            <a:gd name="connsiteX23" fmla="*/ 3490 w 10000"/>
            <a:gd name="connsiteY23" fmla="*/ 4084 h 10000"/>
            <a:gd name="connsiteX24" fmla="*/ 3581 w 10000"/>
            <a:gd name="connsiteY24" fmla="*/ 3834 h 10000"/>
            <a:gd name="connsiteX25" fmla="*/ 4055 w 10000"/>
            <a:gd name="connsiteY25" fmla="*/ 3565 h 10000"/>
            <a:gd name="connsiteX26" fmla="*/ 3909 w 10000"/>
            <a:gd name="connsiteY26" fmla="*/ 3212 h 10000"/>
            <a:gd name="connsiteX27" fmla="*/ 3797 w 10000"/>
            <a:gd name="connsiteY27" fmla="*/ 2775 h 10000"/>
            <a:gd name="connsiteX28" fmla="*/ 3631 w 10000"/>
            <a:gd name="connsiteY28" fmla="*/ 2138 h 10000"/>
            <a:gd name="connsiteX29" fmla="*/ 3383 w 10000"/>
            <a:gd name="connsiteY29" fmla="*/ 1863 h 10000"/>
            <a:gd name="connsiteX30" fmla="*/ 3070 w 10000"/>
            <a:gd name="connsiteY30" fmla="*/ 1357 h 10000"/>
            <a:gd name="connsiteX31" fmla="*/ 3523 w 10000"/>
            <a:gd name="connsiteY31" fmla="*/ 411 h 10000"/>
            <a:gd name="connsiteX32" fmla="*/ 4228 w 10000"/>
            <a:gd name="connsiteY32" fmla="*/ 273 h 10000"/>
            <a:gd name="connsiteX33" fmla="*/ 4422 w 10000"/>
            <a:gd name="connsiteY33" fmla="*/ 3 h 10000"/>
            <a:gd name="connsiteX34" fmla="*/ 4572 w 10000"/>
            <a:gd name="connsiteY34" fmla="*/ 203 h 10000"/>
            <a:gd name="connsiteX35" fmla="*/ 4836 w 10000"/>
            <a:gd name="connsiteY35" fmla="*/ 562 h 10000"/>
            <a:gd name="connsiteX36" fmla="*/ 4878 w 10000"/>
            <a:gd name="connsiteY36" fmla="*/ 730 h 10000"/>
            <a:gd name="connsiteX37" fmla="*/ 4763 w 10000"/>
            <a:gd name="connsiteY37" fmla="*/ 1214 h 10000"/>
            <a:gd name="connsiteX38" fmla="*/ 4713 w 10000"/>
            <a:gd name="connsiteY38" fmla="*/ 1615 h 10000"/>
            <a:gd name="connsiteX39" fmla="*/ 4937 w 10000"/>
            <a:gd name="connsiteY39" fmla="*/ 1666 h 10000"/>
            <a:gd name="connsiteX40" fmla="*/ 5177 w 10000"/>
            <a:gd name="connsiteY40" fmla="*/ 1128 h 10000"/>
            <a:gd name="connsiteX41" fmla="*/ 5842 w 10000"/>
            <a:gd name="connsiteY41" fmla="*/ 624 h 10000"/>
            <a:gd name="connsiteX42" fmla="*/ 6348 w 10000"/>
            <a:gd name="connsiteY42" fmla="*/ 1594 h 10000"/>
            <a:gd name="connsiteX43" fmla="*/ 6079 w 10000"/>
            <a:gd name="connsiteY43" fmla="*/ 2228 h 10000"/>
            <a:gd name="connsiteX44" fmla="*/ 5836 w 10000"/>
            <a:gd name="connsiteY44" fmla="*/ 2630 h 10000"/>
            <a:gd name="connsiteX45" fmla="*/ 4868 w 10000"/>
            <a:gd name="connsiteY45" fmla="*/ 2628 h 10000"/>
            <a:gd name="connsiteX46" fmla="*/ 4728 w 10000"/>
            <a:gd name="connsiteY46" fmla="*/ 3020 h 10000"/>
            <a:gd name="connsiteX47" fmla="*/ 4467 w 10000"/>
            <a:gd name="connsiteY47" fmla="*/ 3530 h 10000"/>
            <a:gd name="connsiteX48" fmla="*/ 4253 w 10000"/>
            <a:gd name="connsiteY48" fmla="*/ 3912 h 10000"/>
            <a:gd name="connsiteX49" fmla="*/ 4321 w 10000"/>
            <a:gd name="connsiteY49" fmla="*/ 4167 h 10000"/>
            <a:gd name="connsiteX50" fmla="*/ 4557 w 10000"/>
            <a:gd name="connsiteY50" fmla="*/ 4324 h 10000"/>
            <a:gd name="connsiteX51" fmla="*/ 4912 w 10000"/>
            <a:gd name="connsiteY51" fmla="*/ 4372 h 10000"/>
            <a:gd name="connsiteX52" fmla="*/ 5506 w 10000"/>
            <a:gd name="connsiteY52" fmla="*/ 4306 h 10000"/>
            <a:gd name="connsiteX53" fmla="*/ 6947 w 10000"/>
            <a:gd name="connsiteY53" fmla="*/ 4010 h 10000"/>
            <a:gd name="connsiteX54" fmla="*/ 7138 w 10000"/>
            <a:gd name="connsiteY54" fmla="*/ 3235 h 10000"/>
            <a:gd name="connsiteX55" fmla="*/ 7168 w 10000"/>
            <a:gd name="connsiteY55" fmla="*/ 2901 h 10000"/>
            <a:gd name="connsiteX56" fmla="*/ 7708 w 10000"/>
            <a:gd name="connsiteY56" fmla="*/ 2980 h 10000"/>
            <a:gd name="connsiteX57" fmla="*/ 8677 w 10000"/>
            <a:gd name="connsiteY57" fmla="*/ 2798 h 10000"/>
            <a:gd name="connsiteX58" fmla="*/ 9123 w 10000"/>
            <a:gd name="connsiteY58" fmla="*/ 2391 h 10000"/>
            <a:gd name="connsiteX59" fmla="*/ 9350 w 10000"/>
            <a:gd name="connsiteY59" fmla="*/ 2189 h 10000"/>
            <a:gd name="connsiteX60" fmla="*/ 9576 w 10000"/>
            <a:gd name="connsiteY60" fmla="*/ 2409 h 10000"/>
            <a:gd name="connsiteX61" fmla="*/ 9918 w 10000"/>
            <a:gd name="connsiteY61" fmla="*/ 2628 h 10000"/>
            <a:gd name="connsiteX62" fmla="*/ 9968 w 10000"/>
            <a:gd name="connsiteY62" fmla="*/ 2851 h 10000"/>
            <a:gd name="connsiteX63" fmla="*/ 9779 w 10000"/>
            <a:gd name="connsiteY63" fmla="*/ 3260 h 10000"/>
            <a:gd name="connsiteX64" fmla="*/ 9676 w 10000"/>
            <a:gd name="connsiteY64" fmla="*/ 3740 h 10000"/>
            <a:gd name="connsiteX65" fmla="*/ 9488 w 10000"/>
            <a:gd name="connsiteY65" fmla="*/ 4122 h 10000"/>
            <a:gd name="connsiteX66" fmla="*/ 9234 w 10000"/>
            <a:gd name="connsiteY66" fmla="*/ 4374 h 10000"/>
            <a:gd name="connsiteX67" fmla="*/ 8935 w 10000"/>
            <a:gd name="connsiteY67" fmla="*/ 4849 h 10000"/>
            <a:gd name="connsiteX68" fmla="*/ 8659 w 10000"/>
            <a:gd name="connsiteY68" fmla="*/ 5645 h 10000"/>
            <a:gd name="connsiteX69" fmla="*/ 8619 w 10000"/>
            <a:gd name="connsiteY69" fmla="*/ 6045 h 10000"/>
            <a:gd name="connsiteX70" fmla="*/ 8134 w 10000"/>
            <a:gd name="connsiteY70" fmla="*/ 6305 h 10000"/>
            <a:gd name="connsiteX71" fmla="*/ 7281 w 10000"/>
            <a:gd name="connsiteY71" fmla="*/ 6582 h 10000"/>
            <a:gd name="connsiteX72" fmla="*/ 6724 w 10000"/>
            <a:gd name="connsiteY72" fmla="*/ 6762 h 10000"/>
            <a:gd name="connsiteX73" fmla="*/ 6018 w 10000"/>
            <a:gd name="connsiteY73" fmla="*/ 7144 h 10000"/>
            <a:gd name="connsiteX74" fmla="*/ 6166 w 10000"/>
            <a:gd name="connsiteY74" fmla="*/ 7477 h 10000"/>
            <a:gd name="connsiteX75" fmla="*/ 6654 w 10000"/>
            <a:gd name="connsiteY75" fmla="*/ 7596 h 10000"/>
            <a:gd name="connsiteX76" fmla="*/ 6915 w 10000"/>
            <a:gd name="connsiteY76" fmla="*/ 7896 h 10000"/>
            <a:gd name="connsiteX77" fmla="*/ 6927 w 10000"/>
            <a:gd name="connsiteY77" fmla="*/ 8417 h 10000"/>
            <a:gd name="connsiteX78" fmla="*/ 7170 w 10000"/>
            <a:gd name="connsiteY78" fmla="*/ 8720 h 10000"/>
            <a:gd name="connsiteX79" fmla="*/ 7381 w 10000"/>
            <a:gd name="connsiteY79" fmla="*/ 8753 h 10000"/>
            <a:gd name="connsiteX80" fmla="*/ 6917 w 10000"/>
            <a:gd name="connsiteY80" fmla="*/ 9287 h 10000"/>
            <a:gd name="connsiteX81" fmla="*/ 6320 w 10000"/>
            <a:gd name="connsiteY81" fmla="*/ 9650 h 10000"/>
            <a:gd name="connsiteX82" fmla="*/ 5760 w 10000"/>
            <a:gd name="connsiteY82" fmla="*/ 9933 h 10000"/>
            <a:gd name="connsiteX83" fmla="*/ 5338 w 10000"/>
            <a:gd name="connsiteY83" fmla="*/ 9961 h 10000"/>
            <a:gd name="connsiteX84" fmla="*/ 5081 w 10000"/>
            <a:gd name="connsiteY84" fmla="*/ 9906 h 10000"/>
            <a:gd name="connsiteX0" fmla="*/ 5081 w 10000"/>
            <a:gd name="connsiteY0" fmla="*/ 10128 h 10222"/>
            <a:gd name="connsiteX1" fmla="*/ 5150 w 10000"/>
            <a:gd name="connsiteY1" fmla="*/ 9639 h 10222"/>
            <a:gd name="connsiteX2" fmla="*/ 5115 w 10000"/>
            <a:gd name="connsiteY2" fmla="*/ 9069 h 10222"/>
            <a:gd name="connsiteX3" fmla="*/ 5009 w 10000"/>
            <a:gd name="connsiteY3" fmla="*/ 8857 h 10222"/>
            <a:gd name="connsiteX4" fmla="*/ 4394 w 10000"/>
            <a:gd name="connsiteY4" fmla="*/ 8874 h 10222"/>
            <a:gd name="connsiteX5" fmla="*/ 3716 w 10000"/>
            <a:gd name="connsiteY5" fmla="*/ 9031 h 10222"/>
            <a:gd name="connsiteX6" fmla="*/ 3238 w 10000"/>
            <a:gd name="connsiteY6" fmla="*/ 9395 h 10222"/>
            <a:gd name="connsiteX7" fmla="*/ 2139 w 10000"/>
            <a:gd name="connsiteY7" fmla="*/ 9314 h 10222"/>
            <a:gd name="connsiteX8" fmla="*/ 1914 w 10000"/>
            <a:gd name="connsiteY8" fmla="*/ 9197 h 10222"/>
            <a:gd name="connsiteX9" fmla="*/ 1326 w 10000"/>
            <a:gd name="connsiteY9" fmla="*/ 8594 h 10222"/>
            <a:gd name="connsiteX10" fmla="*/ 1047 w 10000"/>
            <a:gd name="connsiteY10" fmla="*/ 8295 h 10222"/>
            <a:gd name="connsiteX11" fmla="*/ 691 w 10000"/>
            <a:gd name="connsiteY11" fmla="*/ 7785 h 10222"/>
            <a:gd name="connsiteX12" fmla="*/ 317 w 10000"/>
            <a:gd name="connsiteY12" fmla="*/ 7211 h 10222"/>
            <a:gd name="connsiteX13" fmla="*/ 264 w 10000"/>
            <a:gd name="connsiteY13" fmla="*/ 7019 h 10222"/>
            <a:gd name="connsiteX14" fmla="*/ 114 w 10000"/>
            <a:gd name="connsiteY14" fmla="*/ 6592 h 10222"/>
            <a:gd name="connsiteX15" fmla="*/ 78 w 10000"/>
            <a:gd name="connsiteY15" fmla="*/ 6214 h 10222"/>
            <a:gd name="connsiteX16" fmla="*/ 525 w 10000"/>
            <a:gd name="connsiteY16" fmla="*/ 6024 h 10222"/>
            <a:gd name="connsiteX17" fmla="*/ 930 w 10000"/>
            <a:gd name="connsiteY17" fmla="*/ 5822 h 10222"/>
            <a:gd name="connsiteX18" fmla="*/ 1710 w 10000"/>
            <a:gd name="connsiteY18" fmla="*/ 5061 h 10222"/>
            <a:gd name="connsiteX19" fmla="*/ 1985 w 10000"/>
            <a:gd name="connsiteY19" fmla="*/ 4583 h 10222"/>
            <a:gd name="connsiteX20" fmla="*/ 3092 w 10000"/>
            <a:gd name="connsiteY20" fmla="*/ 4825 h 10222"/>
            <a:gd name="connsiteX21" fmla="*/ 3359 w 10000"/>
            <a:gd name="connsiteY21" fmla="*/ 4828 h 10222"/>
            <a:gd name="connsiteX22" fmla="*/ 3525 w 10000"/>
            <a:gd name="connsiteY22" fmla="*/ 4741 h 10222"/>
            <a:gd name="connsiteX23" fmla="*/ 3490 w 10000"/>
            <a:gd name="connsiteY23" fmla="*/ 4306 h 10222"/>
            <a:gd name="connsiteX24" fmla="*/ 3581 w 10000"/>
            <a:gd name="connsiteY24" fmla="*/ 4056 h 10222"/>
            <a:gd name="connsiteX25" fmla="*/ 4055 w 10000"/>
            <a:gd name="connsiteY25" fmla="*/ 3787 h 10222"/>
            <a:gd name="connsiteX26" fmla="*/ 3909 w 10000"/>
            <a:gd name="connsiteY26" fmla="*/ 3434 h 10222"/>
            <a:gd name="connsiteX27" fmla="*/ 3797 w 10000"/>
            <a:gd name="connsiteY27" fmla="*/ 2997 h 10222"/>
            <a:gd name="connsiteX28" fmla="*/ 3631 w 10000"/>
            <a:gd name="connsiteY28" fmla="*/ 2360 h 10222"/>
            <a:gd name="connsiteX29" fmla="*/ 3383 w 10000"/>
            <a:gd name="connsiteY29" fmla="*/ 2085 h 10222"/>
            <a:gd name="connsiteX30" fmla="*/ 3070 w 10000"/>
            <a:gd name="connsiteY30" fmla="*/ 1579 h 10222"/>
            <a:gd name="connsiteX31" fmla="*/ 3523 w 10000"/>
            <a:gd name="connsiteY31" fmla="*/ 633 h 10222"/>
            <a:gd name="connsiteX32" fmla="*/ 4181 w 10000"/>
            <a:gd name="connsiteY32" fmla="*/ 23 h 10222"/>
            <a:gd name="connsiteX33" fmla="*/ 4422 w 10000"/>
            <a:gd name="connsiteY33" fmla="*/ 225 h 10222"/>
            <a:gd name="connsiteX34" fmla="*/ 4572 w 10000"/>
            <a:gd name="connsiteY34" fmla="*/ 425 h 10222"/>
            <a:gd name="connsiteX35" fmla="*/ 4836 w 10000"/>
            <a:gd name="connsiteY35" fmla="*/ 784 h 10222"/>
            <a:gd name="connsiteX36" fmla="*/ 4878 w 10000"/>
            <a:gd name="connsiteY36" fmla="*/ 952 h 10222"/>
            <a:gd name="connsiteX37" fmla="*/ 4763 w 10000"/>
            <a:gd name="connsiteY37" fmla="*/ 1436 h 10222"/>
            <a:gd name="connsiteX38" fmla="*/ 4713 w 10000"/>
            <a:gd name="connsiteY38" fmla="*/ 1837 h 10222"/>
            <a:gd name="connsiteX39" fmla="*/ 4937 w 10000"/>
            <a:gd name="connsiteY39" fmla="*/ 1888 h 10222"/>
            <a:gd name="connsiteX40" fmla="*/ 5177 w 10000"/>
            <a:gd name="connsiteY40" fmla="*/ 1350 h 10222"/>
            <a:gd name="connsiteX41" fmla="*/ 5842 w 10000"/>
            <a:gd name="connsiteY41" fmla="*/ 846 h 10222"/>
            <a:gd name="connsiteX42" fmla="*/ 6348 w 10000"/>
            <a:gd name="connsiteY42" fmla="*/ 1816 h 10222"/>
            <a:gd name="connsiteX43" fmla="*/ 6079 w 10000"/>
            <a:gd name="connsiteY43" fmla="*/ 2450 h 10222"/>
            <a:gd name="connsiteX44" fmla="*/ 5836 w 10000"/>
            <a:gd name="connsiteY44" fmla="*/ 2852 h 10222"/>
            <a:gd name="connsiteX45" fmla="*/ 4868 w 10000"/>
            <a:gd name="connsiteY45" fmla="*/ 2850 h 10222"/>
            <a:gd name="connsiteX46" fmla="*/ 4728 w 10000"/>
            <a:gd name="connsiteY46" fmla="*/ 3242 h 10222"/>
            <a:gd name="connsiteX47" fmla="*/ 4467 w 10000"/>
            <a:gd name="connsiteY47" fmla="*/ 3752 h 10222"/>
            <a:gd name="connsiteX48" fmla="*/ 4253 w 10000"/>
            <a:gd name="connsiteY48" fmla="*/ 4134 h 10222"/>
            <a:gd name="connsiteX49" fmla="*/ 4321 w 10000"/>
            <a:gd name="connsiteY49" fmla="*/ 4389 h 10222"/>
            <a:gd name="connsiteX50" fmla="*/ 4557 w 10000"/>
            <a:gd name="connsiteY50" fmla="*/ 4546 h 10222"/>
            <a:gd name="connsiteX51" fmla="*/ 4912 w 10000"/>
            <a:gd name="connsiteY51" fmla="*/ 4594 h 10222"/>
            <a:gd name="connsiteX52" fmla="*/ 5506 w 10000"/>
            <a:gd name="connsiteY52" fmla="*/ 4528 h 10222"/>
            <a:gd name="connsiteX53" fmla="*/ 6947 w 10000"/>
            <a:gd name="connsiteY53" fmla="*/ 4232 h 10222"/>
            <a:gd name="connsiteX54" fmla="*/ 7138 w 10000"/>
            <a:gd name="connsiteY54" fmla="*/ 3457 h 10222"/>
            <a:gd name="connsiteX55" fmla="*/ 7168 w 10000"/>
            <a:gd name="connsiteY55" fmla="*/ 3123 h 10222"/>
            <a:gd name="connsiteX56" fmla="*/ 7708 w 10000"/>
            <a:gd name="connsiteY56" fmla="*/ 3202 h 10222"/>
            <a:gd name="connsiteX57" fmla="*/ 8677 w 10000"/>
            <a:gd name="connsiteY57" fmla="*/ 3020 h 10222"/>
            <a:gd name="connsiteX58" fmla="*/ 9123 w 10000"/>
            <a:gd name="connsiteY58" fmla="*/ 2613 h 10222"/>
            <a:gd name="connsiteX59" fmla="*/ 9350 w 10000"/>
            <a:gd name="connsiteY59" fmla="*/ 2411 h 10222"/>
            <a:gd name="connsiteX60" fmla="*/ 9576 w 10000"/>
            <a:gd name="connsiteY60" fmla="*/ 2631 h 10222"/>
            <a:gd name="connsiteX61" fmla="*/ 9918 w 10000"/>
            <a:gd name="connsiteY61" fmla="*/ 2850 h 10222"/>
            <a:gd name="connsiteX62" fmla="*/ 9968 w 10000"/>
            <a:gd name="connsiteY62" fmla="*/ 3073 h 10222"/>
            <a:gd name="connsiteX63" fmla="*/ 9779 w 10000"/>
            <a:gd name="connsiteY63" fmla="*/ 3482 h 10222"/>
            <a:gd name="connsiteX64" fmla="*/ 9676 w 10000"/>
            <a:gd name="connsiteY64" fmla="*/ 3962 h 10222"/>
            <a:gd name="connsiteX65" fmla="*/ 9488 w 10000"/>
            <a:gd name="connsiteY65" fmla="*/ 4344 h 10222"/>
            <a:gd name="connsiteX66" fmla="*/ 9234 w 10000"/>
            <a:gd name="connsiteY66" fmla="*/ 4596 h 10222"/>
            <a:gd name="connsiteX67" fmla="*/ 8935 w 10000"/>
            <a:gd name="connsiteY67" fmla="*/ 5071 h 10222"/>
            <a:gd name="connsiteX68" fmla="*/ 8659 w 10000"/>
            <a:gd name="connsiteY68" fmla="*/ 5867 h 10222"/>
            <a:gd name="connsiteX69" fmla="*/ 8619 w 10000"/>
            <a:gd name="connsiteY69" fmla="*/ 6267 h 10222"/>
            <a:gd name="connsiteX70" fmla="*/ 8134 w 10000"/>
            <a:gd name="connsiteY70" fmla="*/ 6527 h 10222"/>
            <a:gd name="connsiteX71" fmla="*/ 7281 w 10000"/>
            <a:gd name="connsiteY71" fmla="*/ 6804 h 10222"/>
            <a:gd name="connsiteX72" fmla="*/ 6724 w 10000"/>
            <a:gd name="connsiteY72" fmla="*/ 6984 h 10222"/>
            <a:gd name="connsiteX73" fmla="*/ 6018 w 10000"/>
            <a:gd name="connsiteY73" fmla="*/ 7366 h 10222"/>
            <a:gd name="connsiteX74" fmla="*/ 6166 w 10000"/>
            <a:gd name="connsiteY74" fmla="*/ 7699 h 10222"/>
            <a:gd name="connsiteX75" fmla="*/ 6654 w 10000"/>
            <a:gd name="connsiteY75" fmla="*/ 7818 h 10222"/>
            <a:gd name="connsiteX76" fmla="*/ 6915 w 10000"/>
            <a:gd name="connsiteY76" fmla="*/ 8118 h 10222"/>
            <a:gd name="connsiteX77" fmla="*/ 6927 w 10000"/>
            <a:gd name="connsiteY77" fmla="*/ 8639 h 10222"/>
            <a:gd name="connsiteX78" fmla="*/ 7170 w 10000"/>
            <a:gd name="connsiteY78" fmla="*/ 8942 h 10222"/>
            <a:gd name="connsiteX79" fmla="*/ 7381 w 10000"/>
            <a:gd name="connsiteY79" fmla="*/ 8975 h 10222"/>
            <a:gd name="connsiteX80" fmla="*/ 6917 w 10000"/>
            <a:gd name="connsiteY80" fmla="*/ 9509 h 10222"/>
            <a:gd name="connsiteX81" fmla="*/ 6320 w 10000"/>
            <a:gd name="connsiteY81" fmla="*/ 9872 h 10222"/>
            <a:gd name="connsiteX82" fmla="*/ 5760 w 10000"/>
            <a:gd name="connsiteY82" fmla="*/ 10155 h 10222"/>
            <a:gd name="connsiteX83" fmla="*/ 5338 w 10000"/>
            <a:gd name="connsiteY83" fmla="*/ 10183 h 10222"/>
            <a:gd name="connsiteX84" fmla="*/ 5081 w 10000"/>
            <a:gd name="connsiteY84" fmla="*/ 10128 h 1022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4878 w 10000"/>
            <a:gd name="connsiteY36" fmla="*/ 962 h 10232"/>
            <a:gd name="connsiteX37" fmla="*/ 4763 w 10000"/>
            <a:gd name="connsiteY37" fmla="*/ 1446 h 10232"/>
            <a:gd name="connsiteX38" fmla="*/ 4713 w 10000"/>
            <a:gd name="connsiteY38" fmla="*/ 1847 h 10232"/>
            <a:gd name="connsiteX39" fmla="*/ 4937 w 10000"/>
            <a:gd name="connsiteY39" fmla="*/ 1898 h 10232"/>
            <a:gd name="connsiteX40" fmla="*/ 5177 w 10000"/>
            <a:gd name="connsiteY40" fmla="*/ 1360 h 10232"/>
            <a:gd name="connsiteX41" fmla="*/ 5842 w 10000"/>
            <a:gd name="connsiteY41" fmla="*/ 856 h 10232"/>
            <a:gd name="connsiteX42" fmla="*/ 6348 w 10000"/>
            <a:gd name="connsiteY42" fmla="*/ 1826 h 10232"/>
            <a:gd name="connsiteX43" fmla="*/ 6079 w 10000"/>
            <a:gd name="connsiteY43" fmla="*/ 2460 h 10232"/>
            <a:gd name="connsiteX44" fmla="*/ 5836 w 10000"/>
            <a:gd name="connsiteY44" fmla="*/ 2862 h 10232"/>
            <a:gd name="connsiteX45" fmla="*/ 4868 w 10000"/>
            <a:gd name="connsiteY45" fmla="*/ 2860 h 10232"/>
            <a:gd name="connsiteX46" fmla="*/ 4728 w 10000"/>
            <a:gd name="connsiteY46" fmla="*/ 3252 h 10232"/>
            <a:gd name="connsiteX47" fmla="*/ 4467 w 10000"/>
            <a:gd name="connsiteY47" fmla="*/ 3762 h 10232"/>
            <a:gd name="connsiteX48" fmla="*/ 4253 w 10000"/>
            <a:gd name="connsiteY48" fmla="*/ 4144 h 10232"/>
            <a:gd name="connsiteX49" fmla="*/ 4321 w 10000"/>
            <a:gd name="connsiteY49" fmla="*/ 4399 h 10232"/>
            <a:gd name="connsiteX50" fmla="*/ 4557 w 10000"/>
            <a:gd name="connsiteY50" fmla="*/ 4556 h 10232"/>
            <a:gd name="connsiteX51" fmla="*/ 4912 w 10000"/>
            <a:gd name="connsiteY51" fmla="*/ 4604 h 10232"/>
            <a:gd name="connsiteX52" fmla="*/ 5506 w 10000"/>
            <a:gd name="connsiteY52" fmla="*/ 4538 h 10232"/>
            <a:gd name="connsiteX53" fmla="*/ 6947 w 10000"/>
            <a:gd name="connsiteY53" fmla="*/ 4242 h 10232"/>
            <a:gd name="connsiteX54" fmla="*/ 7138 w 10000"/>
            <a:gd name="connsiteY54" fmla="*/ 3467 h 10232"/>
            <a:gd name="connsiteX55" fmla="*/ 7168 w 10000"/>
            <a:gd name="connsiteY55" fmla="*/ 3133 h 10232"/>
            <a:gd name="connsiteX56" fmla="*/ 7708 w 10000"/>
            <a:gd name="connsiteY56" fmla="*/ 3212 h 10232"/>
            <a:gd name="connsiteX57" fmla="*/ 8677 w 10000"/>
            <a:gd name="connsiteY57" fmla="*/ 3030 h 10232"/>
            <a:gd name="connsiteX58" fmla="*/ 9123 w 10000"/>
            <a:gd name="connsiteY58" fmla="*/ 2623 h 10232"/>
            <a:gd name="connsiteX59" fmla="*/ 9350 w 10000"/>
            <a:gd name="connsiteY59" fmla="*/ 2421 h 10232"/>
            <a:gd name="connsiteX60" fmla="*/ 9576 w 10000"/>
            <a:gd name="connsiteY60" fmla="*/ 2641 h 10232"/>
            <a:gd name="connsiteX61" fmla="*/ 9918 w 10000"/>
            <a:gd name="connsiteY61" fmla="*/ 2860 h 10232"/>
            <a:gd name="connsiteX62" fmla="*/ 9968 w 10000"/>
            <a:gd name="connsiteY62" fmla="*/ 3083 h 10232"/>
            <a:gd name="connsiteX63" fmla="*/ 9779 w 10000"/>
            <a:gd name="connsiteY63" fmla="*/ 3492 h 10232"/>
            <a:gd name="connsiteX64" fmla="*/ 9676 w 10000"/>
            <a:gd name="connsiteY64" fmla="*/ 3972 h 10232"/>
            <a:gd name="connsiteX65" fmla="*/ 9488 w 10000"/>
            <a:gd name="connsiteY65" fmla="*/ 4354 h 10232"/>
            <a:gd name="connsiteX66" fmla="*/ 9234 w 10000"/>
            <a:gd name="connsiteY66" fmla="*/ 4606 h 10232"/>
            <a:gd name="connsiteX67" fmla="*/ 8935 w 10000"/>
            <a:gd name="connsiteY67" fmla="*/ 5081 h 10232"/>
            <a:gd name="connsiteX68" fmla="*/ 8659 w 10000"/>
            <a:gd name="connsiteY68" fmla="*/ 5877 h 10232"/>
            <a:gd name="connsiteX69" fmla="*/ 8619 w 10000"/>
            <a:gd name="connsiteY69" fmla="*/ 6277 h 10232"/>
            <a:gd name="connsiteX70" fmla="*/ 8134 w 10000"/>
            <a:gd name="connsiteY70" fmla="*/ 6537 h 10232"/>
            <a:gd name="connsiteX71" fmla="*/ 7281 w 10000"/>
            <a:gd name="connsiteY71" fmla="*/ 6814 h 10232"/>
            <a:gd name="connsiteX72" fmla="*/ 6724 w 10000"/>
            <a:gd name="connsiteY72" fmla="*/ 6994 h 10232"/>
            <a:gd name="connsiteX73" fmla="*/ 6018 w 10000"/>
            <a:gd name="connsiteY73" fmla="*/ 7376 h 10232"/>
            <a:gd name="connsiteX74" fmla="*/ 6166 w 10000"/>
            <a:gd name="connsiteY74" fmla="*/ 7709 h 10232"/>
            <a:gd name="connsiteX75" fmla="*/ 6654 w 10000"/>
            <a:gd name="connsiteY75" fmla="*/ 7828 h 10232"/>
            <a:gd name="connsiteX76" fmla="*/ 6915 w 10000"/>
            <a:gd name="connsiteY76" fmla="*/ 8128 h 10232"/>
            <a:gd name="connsiteX77" fmla="*/ 6927 w 10000"/>
            <a:gd name="connsiteY77" fmla="*/ 8649 h 10232"/>
            <a:gd name="connsiteX78" fmla="*/ 7170 w 10000"/>
            <a:gd name="connsiteY78" fmla="*/ 8952 h 10232"/>
            <a:gd name="connsiteX79" fmla="*/ 7381 w 10000"/>
            <a:gd name="connsiteY79" fmla="*/ 8985 h 10232"/>
            <a:gd name="connsiteX80" fmla="*/ 6917 w 10000"/>
            <a:gd name="connsiteY80" fmla="*/ 9519 h 10232"/>
            <a:gd name="connsiteX81" fmla="*/ 6320 w 10000"/>
            <a:gd name="connsiteY81" fmla="*/ 9882 h 10232"/>
            <a:gd name="connsiteX82" fmla="*/ 5760 w 10000"/>
            <a:gd name="connsiteY82" fmla="*/ 10165 h 10232"/>
            <a:gd name="connsiteX83" fmla="*/ 5338 w 10000"/>
            <a:gd name="connsiteY83" fmla="*/ 10193 h 10232"/>
            <a:gd name="connsiteX84" fmla="*/ 5081 w 10000"/>
            <a:gd name="connsiteY8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4763 w 10000"/>
            <a:gd name="connsiteY36" fmla="*/ 1446 h 10232"/>
            <a:gd name="connsiteX37" fmla="*/ 4713 w 10000"/>
            <a:gd name="connsiteY37" fmla="*/ 1847 h 10232"/>
            <a:gd name="connsiteX38" fmla="*/ 4937 w 10000"/>
            <a:gd name="connsiteY38" fmla="*/ 1898 h 10232"/>
            <a:gd name="connsiteX39" fmla="*/ 5177 w 10000"/>
            <a:gd name="connsiteY39" fmla="*/ 1360 h 10232"/>
            <a:gd name="connsiteX40" fmla="*/ 5842 w 10000"/>
            <a:gd name="connsiteY40" fmla="*/ 856 h 10232"/>
            <a:gd name="connsiteX41" fmla="*/ 6348 w 10000"/>
            <a:gd name="connsiteY41" fmla="*/ 1826 h 10232"/>
            <a:gd name="connsiteX42" fmla="*/ 6079 w 10000"/>
            <a:gd name="connsiteY42" fmla="*/ 2460 h 10232"/>
            <a:gd name="connsiteX43" fmla="*/ 5836 w 10000"/>
            <a:gd name="connsiteY43" fmla="*/ 2862 h 10232"/>
            <a:gd name="connsiteX44" fmla="*/ 4868 w 10000"/>
            <a:gd name="connsiteY44" fmla="*/ 2860 h 10232"/>
            <a:gd name="connsiteX45" fmla="*/ 4728 w 10000"/>
            <a:gd name="connsiteY45" fmla="*/ 3252 h 10232"/>
            <a:gd name="connsiteX46" fmla="*/ 4467 w 10000"/>
            <a:gd name="connsiteY46" fmla="*/ 3762 h 10232"/>
            <a:gd name="connsiteX47" fmla="*/ 4253 w 10000"/>
            <a:gd name="connsiteY47" fmla="*/ 4144 h 10232"/>
            <a:gd name="connsiteX48" fmla="*/ 4321 w 10000"/>
            <a:gd name="connsiteY48" fmla="*/ 4399 h 10232"/>
            <a:gd name="connsiteX49" fmla="*/ 4557 w 10000"/>
            <a:gd name="connsiteY49" fmla="*/ 4556 h 10232"/>
            <a:gd name="connsiteX50" fmla="*/ 4912 w 10000"/>
            <a:gd name="connsiteY50" fmla="*/ 4604 h 10232"/>
            <a:gd name="connsiteX51" fmla="*/ 5506 w 10000"/>
            <a:gd name="connsiteY51" fmla="*/ 4538 h 10232"/>
            <a:gd name="connsiteX52" fmla="*/ 6947 w 10000"/>
            <a:gd name="connsiteY52" fmla="*/ 4242 h 10232"/>
            <a:gd name="connsiteX53" fmla="*/ 7138 w 10000"/>
            <a:gd name="connsiteY53" fmla="*/ 3467 h 10232"/>
            <a:gd name="connsiteX54" fmla="*/ 7168 w 10000"/>
            <a:gd name="connsiteY54" fmla="*/ 3133 h 10232"/>
            <a:gd name="connsiteX55" fmla="*/ 7708 w 10000"/>
            <a:gd name="connsiteY55" fmla="*/ 3212 h 10232"/>
            <a:gd name="connsiteX56" fmla="*/ 8677 w 10000"/>
            <a:gd name="connsiteY56" fmla="*/ 3030 h 10232"/>
            <a:gd name="connsiteX57" fmla="*/ 9123 w 10000"/>
            <a:gd name="connsiteY57" fmla="*/ 2623 h 10232"/>
            <a:gd name="connsiteX58" fmla="*/ 9350 w 10000"/>
            <a:gd name="connsiteY58" fmla="*/ 2421 h 10232"/>
            <a:gd name="connsiteX59" fmla="*/ 9576 w 10000"/>
            <a:gd name="connsiteY59" fmla="*/ 2641 h 10232"/>
            <a:gd name="connsiteX60" fmla="*/ 9918 w 10000"/>
            <a:gd name="connsiteY60" fmla="*/ 2860 h 10232"/>
            <a:gd name="connsiteX61" fmla="*/ 9968 w 10000"/>
            <a:gd name="connsiteY61" fmla="*/ 3083 h 10232"/>
            <a:gd name="connsiteX62" fmla="*/ 9779 w 10000"/>
            <a:gd name="connsiteY62" fmla="*/ 3492 h 10232"/>
            <a:gd name="connsiteX63" fmla="*/ 9676 w 10000"/>
            <a:gd name="connsiteY63" fmla="*/ 3972 h 10232"/>
            <a:gd name="connsiteX64" fmla="*/ 9488 w 10000"/>
            <a:gd name="connsiteY64" fmla="*/ 4354 h 10232"/>
            <a:gd name="connsiteX65" fmla="*/ 9234 w 10000"/>
            <a:gd name="connsiteY65" fmla="*/ 4606 h 10232"/>
            <a:gd name="connsiteX66" fmla="*/ 8935 w 10000"/>
            <a:gd name="connsiteY66" fmla="*/ 5081 h 10232"/>
            <a:gd name="connsiteX67" fmla="*/ 8659 w 10000"/>
            <a:gd name="connsiteY67" fmla="*/ 5877 h 10232"/>
            <a:gd name="connsiteX68" fmla="*/ 8619 w 10000"/>
            <a:gd name="connsiteY68" fmla="*/ 6277 h 10232"/>
            <a:gd name="connsiteX69" fmla="*/ 8134 w 10000"/>
            <a:gd name="connsiteY69" fmla="*/ 6537 h 10232"/>
            <a:gd name="connsiteX70" fmla="*/ 7281 w 10000"/>
            <a:gd name="connsiteY70" fmla="*/ 6814 h 10232"/>
            <a:gd name="connsiteX71" fmla="*/ 6724 w 10000"/>
            <a:gd name="connsiteY71" fmla="*/ 6994 h 10232"/>
            <a:gd name="connsiteX72" fmla="*/ 6018 w 10000"/>
            <a:gd name="connsiteY72" fmla="*/ 7376 h 10232"/>
            <a:gd name="connsiteX73" fmla="*/ 6166 w 10000"/>
            <a:gd name="connsiteY73" fmla="*/ 7709 h 10232"/>
            <a:gd name="connsiteX74" fmla="*/ 6654 w 10000"/>
            <a:gd name="connsiteY74" fmla="*/ 7828 h 10232"/>
            <a:gd name="connsiteX75" fmla="*/ 6915 w 10000"/>
            <a:gd name="connsiteY75" fmla="*/ 8128 h 10232"/>
            <a:gd name="connsiteX76" fmla="*/ 6927 w 10000"/>
            <a:gd name="connsiteY76" fmla="*/ 8649 h 10232"/>
            <a:gd name="connsiteX77" fmla="*/ 7170 w 10000"/>
            <a:gd name="connsiteY77" fmla="*/ 8952 h 10232"/>
            <a:gd name="connsiteX78" fmla="*/ 7381 w 10000"/>
            <a:gd name="connsiteY78" fmla="*/ 8985 h 10232"/>
            <a:gd name="connsiteX79" fmla="*/ 6917 w 10000"/>
            <a:gd name="connsiteY79" fmla="*/ 9519 h 10232"/>
            <a:gd name="connsiteX80" fmla="*/ 6320 w 10000"/>
            <a:gd name="connsiteY80" fmla="*/ 9882 h 10232"/>
            <a:gd name="connsiteX81" fmla="*/ 5760 w 10000"/>
            <a:gd name="connsiteY81" fmla="*/ 10165 h 10232"/>
            <a:gd name="connsiteX82" fmla="*/ 5338 w 10000"/>
            <a:gd name="connsiteY82" fmla="*/ 10193 h 10232"/>
            <a:gd name="connsiteX83" fmla="*/ 5081 w 10000"/>
            <a:gd name="connsiteY83"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4763 w 10000"/>
            <a:gd name="connsiteY36" fmla="*/ 1446 h 10232"/>
            <a:gd name="connsiteX37" fmla="*/ 4713 w 10000"/>
            <a:gd name="connsiteY37" fmla="*/ 1847 h 10232"/>
            <a:gd name="connsiteX38" fmla="*/ 5177 w 10000"/>
            <a:gd name="connsiteY38" fmla="*/ 1360 h 10232"/>
            <a:gd name="connsiteX39" fmla="*/ 5842 w 10000"/>
            <a:gd name="connsiteY39" fmla="*/ 856 h 10232"/>
            <a:gd name="connsiteX40" fmla="*/ 6348 w 10000"/>
            <a:gd name="connsiteY40" fmla="*/ 1826 h 10232"/>
            <a:gd name="connsiteX41" fmla="*/ 6079 w 10000"/>
            <a:gd name="connsiteY41" fmla="*/ 2460 h 10232"/>
            <a:gd name="connsiteX42" fmla="*/ 5836 w 10000"/>
            <a:gd name="connsiteY42" fmla="*/ 2862 h 10232"/>
            <a:gd name="connsiteX43" fmla="*/ 4868 w 10000"/>
            <a:gd name="connsiteY43" fmla="*/ 2860 h 10232"/>
            <a:gd name="connsiteX44" fmla="*/ 4728 w 10000"/>
            <a:gd name="connsiteY44" fmla="*/ 3252 h 10232"/>
            <a:gd name="connsiteX45" fmla="*/ 4467 w 10000"/>
            <a:gd name="connsiteY45" fmla="*/ 3762 h 10232"/>
            <a:gd name="connsiteX46" fmla="*/ 4253 w 10000"/>
            <a:gd name="connsiteY46" fmla="*/ 4144 h 10232"/>
            <a:gd name="connsiteX47" fmla="*/ 4321 w 10000"/>
            <a:gd name="connsiteY47" fmla="*/ 4399 h 10232"/>
            <a:gd name="connsiteX48" fmla="*/ 4557 w 10000"/>
            <a:gd name="connsiteY48" fmla="*/ 4556 h 10232"/>
            <a:gd name="connsiteX49" fmla="*/ 4912 w 10000"/>
            <a:gd name="connsiteY49" fmla="*/ 4604 h 10232"/>
            <a:gd name="connsiteX50" fmla="*/ 5506 w 10000"/>
            <a:gd name="connsiteY50" fmla="*/ 4538 h 10232"/>
            <a:gd name="connsiteX51" fmla="*/ 6947 w 10000"/>
            <a:gd name="connsiteY51" fmla="*/ 4242 h 10232"/>
            <a:gd name="connsiteX52" fmla="*/ 7138 w 10000"/>
            <a:gd name="connsiteY52" fmla="*/ 3467 h 10232"/>
            <a:gd name="connsiteX53" fmla="*/ 7168 w 10000"/>
            <a:gd name="connsiteY53" fmla="*/ 3133 h 10232"/>
            <a:gd name="connsiteX54" fmla="*/ 7708 w 10000"/>
            <a:gd name="connsiteY54" fmla="*/ 3212 h 10232"/>
            <a:gd name="connsiteX55" fmla="*/ 8677 w 10000"/>
            <a:gd name="connsiteY55" fmla="*/ 3030 h 10232"/>
            <a:gd name="connsiteX56" fmla="*/ 9123 w 10000"/>
            <a:gd name="connsiteY56" fmla="*/ 2623 h 10232"/>
            <a:gd name="connsiteX57" fmla="*/ 9350 w 10000"/>
            <a:gd name="connsiteY57" fmla="*/ 2421 h 10232"/>
            <a:gd name="connsiteX58" fmla="*/ 9576 w 10000"/>
            <a:gd name="connsiteY58" fmla="*/ 2641 h 10232"/>
            <a:gd name="connsiteX59" fmla="*/ 9918 w 10000"/>
            <a:gd name="connsiteY59" fmla="*/ 2860 h 10232"/>
            <a:gd name="connsiteX60" fmla="*/ 9968 w 10000"/>
            <a:gd name="connsiteY60" fmla="*/ 3083 h 10232"/>
            <a:gd name="connsiteX61" fmla="*/ 9779 w 10000"/>
            <a:gd name="connsiteY61" fmla="*/ 3492 h 10232"/>
            <a:gd name="connsiteX62" fmla="*/ 9676 w 10000"/>
            <a:gd name="connsiteY62" fmla="*/ 3972 h 10232"/>
            <a:gd name="connsiteX63" fmla="*/ 9488 w 10000"/>
            <a:gd name="connsiteY63" fmla="*/ 4354 h 10232"/>
            <a:gd name="connsiteX64" fmla="*/ 9234 w 10000"/>
            <a:gd name="connsiteY64" fmla="*/ 4606 h 10232"/>
            <a:gd name="connsiteX65" fmla="*/ 8935 w 10000"/>
            <a:gd name="connsiteY65" fmla="*/ 5081 h 10232"/>
            <a:gd name="connsiteX66" fmla="*/ 8659 w 10000"/>
            <a:gd name="connsiteY66" fmla="*/ 5877 h 10232"/>
            <a:gd name="connsiteX67" fmla="*/ 8619 w 10000"/>
            <a:gd name="connsiteY67" fmla="*/ 6277 h 10232"/>
            <a:gd name="connsiteX68" fmla="*/ 8134 w 10000"/>
            <a:gd name="connsiteY68" fmla="*/ 6537 h 10232"/>
            <a:gd name="connsiteX69" fmla="*/ 7281 w 10000"/>
            <a:gd name="connsiteY69" fmla="*/ 6814 h 10232"/>
            <a:gd name="connsiteX70" fmla="*/ 6724 w 10000"/>
            <a:gd name="connsiteY70" fmla="*/ 6994 h 10232"/>
            <a:gd name="connsiteX71" fmla="*/ 6018 w 10000"/>
            <a:gd name="connsiteY71" fmla="*/ 7376 h 10232"/>
            <a:gd name="connsiteX72" fmla="*/ 6166 w 10000"/>
            <a:gd name="connsiteY72" fmla="*/ 7709 h 10232"/>
            <a:gd name="connsiteX73" fmla="*/ 6654 w 10000"/>
            <a:gd name="connsiteY73" fmla="*/ 7828 h 10232"/>
            <a:gd name="connsiteX74" fmla="*/ 6915 w 10000"/>
            <a:gd name="connsiteY74" fmla="*/ 8128 h 10232"/>
            <a:gd name="connsiteX75" fmla="*/ 6927 w 10000"/>
            <a:gd name="connsiteY75" fmla="*/ 8649 h 10232"/>
            <a:gd name="connsiteX76" fmla="*/ 7170 w 10000"/>
            <a:gd name="connsiteY76" fmla="*/ 8952 h 10232"/>
            <a:gd name="connsiteX77" fmla="*/ 7381 w 10000"/>
            <a:gd name="connsiteY77" fmla="*/ 8985 h 10232"/>
            <a:gd name="connsiteX78" fmla="*/ 6917 w 10000"/>
            <a:gd name="connsiteY78" fmla="*/ 9519 h 10232"/>
            <a:gd name="connsiteX79" fmla="*/ 6320 w 10000"/>
            <a:gd name="connsiteY79" fmla="*/ 9882 h 10232"/>
            <a:gd name="connsiteX80" fmla="*/ 5760 w 10000"/>
            <a:gd name="connsiteY80" fmla="*/ 10165 h 10232"/>
            <a:gd name="connsiteX81" fmla="*/ 5338 w 10000"/>
            <a:gd name="connsiteY81" fmla="*/ 10193 h 10232"/>
            <a:gd name="connsiteX82" fmla="*/ 5081 w 10000"/>
            <a:gd name="connsiteY82"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4763 w 10000"/>
            <a:gd name="connsiteY36" fmla="*/ 1446 h 10232"/>
            <a:gd name="connsiteX37" fmla="*/ 5177 w 10000"/>
            <a:gd name="connsiteY37" fmla="*/ 1360 h 10232"/>
            <a:gd name="connsiteX38" fmla="*/ 5842 w 10000"/>
            <a:gd name="connsiteY38" fmla="*/ 856 h 10232"/>
            <a:gd name="connsiteX39" fmla="*/ 6348 w 10000"/>
            <a:gd name="connsiteY39" fmla="*/ 1826 h 10232"/>
            <a:gd name="connsiteX40" fmla="*/ 6079 w 10000"/>
            <a:gd name="connsiteY40" fmla="*/ 2460 h 10232"/>
            <a:gd name="connsiteX41" fmla="*/ 5836 w 10000"/>
            <a:gd name="connsiteY41" fmla="*/ 2862 h 10232"/>
            <a:gd name="connsiteX42" fmla="*/ 4868 w 10000"/>
            <a:gd name="connsiteY42" fmla="*/ 2860 h 10232"/>
            <a:gd name="connsiteX43" fmla="*/ 4728 w 10000"/>
            <a:gd name="connsiteY43" fmla="*/ 3252 h 10232"/>
            <a:gd name="connsiteX44" fmla="*/ 4467 w 10000"/>
            <a:gd name="connsiteY44" fmla="*/ 3762 h 10232"/>
            <a:gd name="connsiteX45" fmla="*/ 4253 w 10000"/>
            <a:gd name="connsiteY45" fmla="*/ 4144 h 10232"/>
            <a:gd name="connsiteX46" fmla="*/ 4321 w 10000"/>
            <a:gd name="connsiteY46" fmla="*/ 4399 h 10232"/>
            <a:gd name="connsiteX47" fmla="*/ 4557 w 10000"/>
            <a:gd name="connsiteY47" fmla="*/ 4556 h 10232"/>
            <a:gd name="connsiteX48" fmla="*/ 4912 w 10000"/>
            <a:gd name="connsiteY48" fmla="*/ 4604 h 10232"/>
            <a:gd name="connsiteX49" fmla="*/ 5506 w 10000"/>
            <a:gd name="connsiteY49" fmla="*/ 4538 h 10232"/>
            <a:gd name="connsiteX50" fmla="*/ 6947 w 10000"/>
            <a:gd name="connsiteY50" fmla="*/ 4242 h 10232"/>
            <a:gd name="connsiteX51" fmla="*/ 7138 w 10000"/>
            <a:gd name="connsiteY51" fmla="*/ 3467 h 10232"/>
            <a:gd name="connsiteX52" fmla="*/ 7168 w 10000"/>
            <a:gd name="connsiteY52" fmla="*/ 3133 h 10232"/>
            <a:gd name="connsiteX53" fmla="*/ 7708 w 10000"/>
            <a:gd name="connsiteY53" fmla="*/ 3212 h 10232"/>
            <a:gd name="connsiteX54" fmla="*/ 8677 w 10000"/>
            <a:gd name="connsiteY54" fmla="*/ 3030 h 10232"/>
            <a:gd name="connsiteX55" fmla="*/ 9123 w 10000"/>
            <a:gd name="connsiteY55" fmla="*/ 2623 h 10232"/>
            <a:gd name="connsiteX56" fmla="*/ 9350 w 10000"/>
            <a:gd name="connsiteY56" fmla="*/ 2421 h 10232"/>
            <a:gd name="connsiteX57" fmla="*/ 9576 w 10000"/>
            <a:gd name="connsiteY57" fmla="*/ 2641 h 10232"/>
            <a:gd name="connsiteX58" fmla="*/ 9918 w 10000"/>
            <a:gd name="connsiteY58" fmla="*/ 2860 h 10232"/>
            <a:gd name="connsiteX59" fmla="*/ 9968 w 10000"/>
            <a:gd name="connsiteY59" fmla="*/ 3083 h 10232"/>
            <a:gd name="connsiteX60" fmla="*/ 9779 w 10000"/>
            <a:gd name="connsiteY60" fmla="*/ 3492 h 10232"/>
            <a:gd name="connsiteX61" fmla="*/ 9676 w 10000"/>
            <a:gd name="connsiteY61" fmla="*/ 3972 h 10232"/>
            <a:gd name="connsiteX62" fmla="*/ 9488 w 10000"/>
            <a:gd name="connsiteY62" fmla="*/ 4354 h 10232"/>
            <a:gd name="connsiteX63" fmla="*/ 9234 w 10000"/>
            <a:gd name="connsiteY63" fmla="*/ 4606 h 10232"/>
            <a:gd name="connsiteX64" fmla="*/ 8935 w 10000"/>
            <a:gd name="connsiteY64" fmla="*/ 5081 h 10232"/>
            <a:gd name="connsiteX65" fmla="*/ 8659 w 10000"/>
            <a:gd name="connsiteY65" fmla="*/ 5877 h 10232"/>
            <a:gd name="connsiteX66" fmla="*/ 8619 w 10000"/>
            <a:gd name="connsiteY66" fmla="*/ 6277 h 10232"/>
            <a:gd name="connsiteX67" fmla="*/ 8134 w 10000"/>
            <a:gd name="connsiteY67" fmla="*/ 6537 h 10232"/>
            <a:gd name="connsiteX68" fmla="*/ 7281 w 10000"/>
            <a:gd name="connsiteY68" fmla="*/ 6814 h 10232"/>
            <a:gd name="connsiteX69" fmla="*/ 6724 w 10000"/>
            <a:gd name="connsiteY69" fmla="*/ 6994 h 10232"/>
            <a:gd name="connsiteX70" fmla="*/ 6018 w 10000"/>
            <a:gd name="connsiteY70" fmla="*/ 7376 h 10232"/>
            <a:gd name="connsiteX71" fmla="*/ 6166 w 10000"/>
            <a:gd name="connsiteY71" fmla="*/ 7709 h 10232"/>
            <a:gd name="connsiteX72" fmla="*/ 6654 w 10000"/>
            <a:gd name="connsiteY72" fmla="*/ 7828 h 10232"/>
            <a:gd name="connsiteX73" fmla="*/ 6915 w 10000"/>
            <a:gd name="connsiteY73" fmla="*/ 8128 h 10232"/>
            <a:gd name="connsiteX74" fmla="*/ 6927 w 10000"/>
            <a:gd name="connsiteY74" fmla="*/ 8649 h 10232"/>
            <a:gd name="connsiteX75" fmla="*/ 7170 w 10000"/>
            <a:gd name="connsiteY75" fmla="*/ 8952 h 10232"/>
            <a:gd name="connsiteX76" fmla="*/ 7381 w 10000"/>
            <a:gd name="connsiteY76" fmla="*/ 8985 h 10232"/>
            <a:gd name="connsiteX77" fmla="*/ 6917 w 10000"/>
            <a:gd name="connsiteY77" fmla="*/ 9519 h 10232"/>
            <a:gd name="connsiteX78" fmla="*/ 6320 w 10000"/>
            <a:gd name="connsiteY78" fmla="*/ 9882 h 10232"/>
            <a:gd name="connsiteX79" fmla="*/ 5760 w 10000"/>
            <a:gd name="connsiteY79" fmla="*/ 10165 h 10232"/>
            <a:gd name="connsiteX80" fmla="*/ 5338 w 10000"/>
            <a:gd name="connsiteY80" fmla="*/ 10193 h 10232"/>
            <a:gd name="connsiteX81" fmla="*/ 5081 w 10000"/>
            <a:gd name="connsiteY81"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177 w 10000"/>
            <a:gd name="connsiteY36" fmla="*/ 1360 h 10232"/>
            <a:gd name="connsiteX37" fmla="*/ 5842 w 10000"/>
            <a:gd name="connsiteY37" fmla="*/ 856 h 10232"/>
            <a:gd name="connsiteX38" fmla="*/ 6348 w 10000"/>
            <a:gd name="connsiteY38" fmla="*/ 1826 h 10232"/>
            <a:gd name="connsiteX39" fmla="*/ 6079 w 10000"/>
            <a:gd name="connsiteY39" fmla="*/ 2460 h 10232"/>
            <a:gd name="connsiteX40" fmla="*/ 5836 w 10000"/>
            <a:gd name="connsiteY40" fmla="*/ 2862 h 10232"/>
            <a:gd name="connsiteX41" fmla="*/ 4868 w 10000"/>
            <a:gd name="connsiteY41" fmla="*/ 2860 h 10232"/>
            <a:gd name="connsiteX42" fmla="*/ 4728 w 10000"/>
            <a:gd name="connsiteY42" fmla="*/ 3252 h 10232"/>
            <a:gd name="connsiteX43" fmla="*/ 4467 w 10000"/>
            <a:gd name="connsiteY43" fmla="*/ 3762 h 10232"/>
            <a:gd name="connsiteX44" fmla="*/ 4253 w 10000"/>
            <a:gd name="connsiteY44" fmla="*/ 4144 h 10232"/>
            <a:gd name="connsiteX45" fmla="*/ 4321 w 10000"/>
            <a:gd name="connsiteY45" fmla="*/ 4399 h 10232"/>
            <a:gd name="connsiteX46" fmla="*/ 4557 w 10000"/>
            <a:gd name="connsiteY46" fmla="*/ 4556 h 10232"/>
            <a:gd name="connsiteX47" fmla="*/ 4912 w 10000"/>
            <a:gd name="connsiteY47" fmla="*/ 4604 h 10232"/>
            <a:gd name="connsiteX48" fmla="*/ 5506 w 10000"/>
            <a:gd name="connsiteY48" fmla="*/ 4538 h 10232"/>
            <a:gd name="connsiteX49" fmla="*/ 6947 w 10000"/>
            <a:gd name="connsiteY49" fmla="*/ 4242 h 10232"/>
            <a:gd name="connsiteX50" fmla="*/ 7138 w 10000"/>
            <a:gd name="connsiteY50" fmla="*/ 3467 h 10232"/>
            <a:gd name="connsiteX51" fmla="*/ 7168 w 10000"/>
            <a:gd name="connsiteY51" fmla="*/ 3133 h 10232"/>
            <a:gd name="connsiteX52" fmla="*/ 7708 w 10000"/>
            <a:gd name="connsiteY52" fmla="*/ 3212 h 10232"/>
            <a:gd name="connsiteX53" fmla="*/ 8677 w 10000"/>
            <a:gd name="connsiteY53" fmla="*/ 3030 h 10232"/>
            <a:gd name="connsiteX54" fmla="*/ 9123 w 10000"/>
            <a:gd name="connsiteY54" fmla="*/ 2623 h 10232"/>
            <a:gd name="connsiteX55" fmla="*/ 9350 w 10000"/>
            <a:gd name="connsiteY55" fmla="*/ 2421 h 10232"/>
            <a:gd name="connsiteX56" fmla="*/ 9576 w 10000"/>
            <a:gd name="connsiteY56" fmla="*/ 2641 h 10232"/>
            <a:gd name="connsiteX57" fmla="*/ 9918 w 10000"/>
            <a:gd name="connsiteY57" fmla="*/ 2860 h 10232"/>
            <a:gd name="connsiteX58" fmla="*/ 9968 w 10000"/>
            <a:gd name="connsiteY58" fmla="*/ 3083 h 10232"/>
            <a:gd name="connsiteX59" fmla="*/ 9779 w 10000"/>
            <a:gd name="connsiteY59" fmla="*/ 3492 h 10232"/>
            <a:gd name="connsiteX60" fmla="*/ 9676 w 10000"/>
            <a:gd name="connsiteY60" fmla="*/ 3972 h 10232"/>
            <a:gd name="connsiteX61" fmla="*/ 9488 w 10000"/>
            <a:gd name="connsiteY61" fmla="*/ 4354 h 10232"/>
            <a:gd name="connsiteX62" fmla="*/ 9234 w 10000"/>
            <a:gd name="connsiteY62" fmla="*/ 4606 h 10232"/>
            <a:gd name="connsiteX63" fmla="*/ 8935 w 10000"/>
            <a:gd name="connsiteY63" fmla="*/ 5081 h 10232"/>
            <a:gd name="connsiteX64" fmla="*/ 8659 w 10000"/>
            <a:gd name="connsiteY64" fmla="*/ 5877 h 10232"/>
            <a:gd name="connsiteX65" fmla="*/ 8619 w 10000"/>
            <a:gd name="connsiteY65" fmla="*/ 6277 h 10232"/>
            <a:gd name="connsiteX66" fmla="*/ 8134 w 10000"/>
            <a:gd name="connsiteY66" fmla="*/ 6537 h 10232"/>
            <a:gd name="connsiteX67" fmla="*/ 7281 w 10000"/>
            <a:gd name="connsiteY67" fmla="*/ 6814 h 10232"/>
            <a:gd name="connsiteX68" fmla="*/ 6724 w 10000"/>
            <a:gd name="connsiteY68" fmla="*/ 6994 h 10232"/>
            <a:gd name="connsiteX69" fmla="*/ 6018 w 10000"/>
            <a:gd name="connsiteY69" fmla="*/ 7376 h 10232"/>
            <a:gd name="connsiteX70" fmla="*/ 6166 w 10000"/>
            <a:gd name="connsiteY70" fmla="*/ 7709 h 10232"/>
            <a:gd name="connsiteX71" fmla="*/ 6654 w 10000"/>
            <a:gd name="connsiteY71" fmla="*/ 7828 h 10232"/>
            <a:gd name="connsiteX72" fmla="*/ 6915 w 10000"/>
            <a:gd name="connsiteY72" fmla="*/ 8128 h 10232"/>
            <a:gd name="connsiteX73" fmla="*/ 6927 w 10000"/>
            <a:gd name="connsiteY73" fmla="*/ 8649 h 10232"/>
            <a:gd name="connsiteX74" fmla="*/ 7170 w 10000"/>
            <a:gd name="connsiteY74" fmla="*/ 8952 h 10232"/>
            <a:gd name="connsiteX75" fmla="*/ 7381 w 10000"/>
            <a:gd name="connsiteY75" fmla="*/ 8985 h 10232"/>
            <a:gd name="connsiteX76" fmla="*/ 6917 w 10000"/>
            <a:gd name="connsiteY76" fmla="*/ 9519 h 10232"/>
            <a:gd name="connsiteX77" fmla="*/ 6320 w 10000"/>
            <a:gd name="connsiteY77" fmla="*/ 9882 h 10232"/>
            <a:gd name="connsiteX78" fmla="*/ 5760 w 10000"/>
            <a:gd name="connsiteY78" fmla="*/ 10165 h 10232"/>
            <a:gd name="connsiteX79" fmla="*/ 5338 w 10000"/>
            <a:gd name="connsiteY79" fmla="*/ 10193 h 10232"/>
            <a:gd name="connsiteX80" fmla="*/ 5081 w 10000"/>
            <a:gd name="connsiteY80"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4868 w 10000"/>
            <a:gd name="connsiteY40" fmla="*/ 2860 h 10232"/>
            <a:gd name="connsiteX41" fmla="*/ 4728 w 10000"/>
            <a:gd name="connsiteY41" fmla="*/ 3252 h 10232"/>
            <a:gd name="connsiteX42" fmla="*/ 4467 w 10000"/>
            <a:gd name="connsiteY42" fmla="*/ 3762 h 10232"/>
            <a:gd name="connsiteX43" fmla="*/ 4253 w 10000"/>
            <a:gd name="connsiteY43" fmla="*/ 4144 h 10232"/>
            <a:gd name="connsiteX44" fmla="*/ 4321 w 10000"/>
            <a:gd name="connsiteY44" fmla="*/ 4399 h 10232"/>
            <a:gd name="connsiteX45" fmla="*/ 4557 w 10000"/>
            <a:gd name="connsiteY45" fmla="*/ 4556 h 10232"/>
            <a:gd name="connsiteX46" fmla="*/ 4912 w 10000"/>
            <a:gd name="connsiteY46" fmla="*/ 4604 h 10232"/>
            <a:gd name="connsiteX47" fmla="*/ 5506 w 10000"/>
            <a:gd name="connsiteY47" fmla="*/ 4538 h 10232"/>
            <a:gd name="connsiteX48" fmla="*/ 6947 w 10000"/>
            <a:gd name="connsiteY48" fmla="*/ 4242 h 10232"/>
            <a:gd name="connsiteX49" fmla="*/ 7138 w 10000"/>
            <a:gd name="connsiteY49" fmla="*/ 3467 h 10232"/>
            <a:gd name="connsiteX50" fmla="*/ 7168 w 10000"/>
            <a:gd name="connsiteY50" fmla="*/ 3133 h 10232"/>
            <a:gd name="connsiteX51" fmla="*/ 7708 w 10000"/>
            <a:gd name="connsiteY51" fmla="*/ 3212 h 10232"/>
            <a:gd name="connsiteX52" fmla="*/ 8677 w 10000"/>
            <a:gd name="connsiteY52" fmla="*/ 3030 h 10232"/>
            <a:gd name="connsiteX53" fmla="*/ 9123 w 10000"/>
            <a:gd name="connsiteY53" fmla="*/ 2623 h 10232"/>
            <a:gd name="connsiteX54" fmla="*/ 9350 w 10000"/>
            <a:gd name="connsiteY54" fmla="*/ 2421 h 10232"/>
            <a:gd name="connsiteX55" fmla="*/ 9576 w 10000"/>
            <a:gd name="connsiteY55" fmla="*/ 2641 h 10232"/>
            <a:gd name="connsiteX56" fmla="*/ 9918 w 10000"/>
            <a:gd name="connsiteY56" fmla="*/ 2860 h 10232"/>
            <a:gd name="connsiteX57" fmla="*/ 9968 w 10000"/>
            <a:gd name="connsiteY57" fmla="*/ 3083 h 10232"/>
            <a:gd name="connsiteX58" fmla="*/ 9779 w 10000"/>
            <a:gd name="connsiteY58" fmla="*/ 3492 h 10232"/>
            <a:gd name="connsiteX59" fmla="*/ 9676 w 10000"/>
            <a:gd name="connsiteY59" fmla="*/ 3972 h 10232"/>
            <a:gd name="connsiteX60" fmla="*/ 9488 w 10000"/>
            <a:gd name="connsiteY60" fmla="*/ 4354 h 10232"/>
            <a:gd name="connsiteX61" fmla="*/ 9234 w 10000"/>
            <a:gd name="connsiteY61" fmla="*/ 4606 h 10232"/>
            <a:gd name="connsiteX62" fmla="*/ 8935 w 10000"/>
            <a:gd name="connsiteY62" fmla="*/ 5081 h 10232"/>
            <a:gd name="connsiteX63" fmla="*/ 8659 w 10000"/>
            <a:gd name="connsiteY63" fmla="*/ 5877 h 10232"/>
            <a:gd name="connsiteX64" fmla="*/ 8619 w 10000"/>
            <a:gd name="connsiteY64" fmla="*/ 6277 h 10232"/>
            <a:gd name="connsiteX65" fmla="*/ 8134 w 10000"/>
            <a:gd name="connsiteY65" fmla="*/ 6537 h 10232"/>
            <a:gd name="connsiteX66" fmla="*/ 7281 w 10000"/>
            <a:gd name="connsiteY66" fmla="*/ 6814 h 10232"/>
            <a:gd name="connsiteX67" fmla="*/ 6724 w 10000"/>
            <a:gd name="connsiteY67" fmla="*/ 6994 h 10232"/>
            <a:gd name="connsiteX68" fmla="*/ 6018 w 10000"/>
            <a:gd name="connsiteY68" fmla="*/ 7376 h 10232"/>
            <a:gd name="connsiteX69" fmla="*/ 6166 w 10000"/>
            <a:gd name="connsiteY69" fmla="*/ 7709 h 10232"/>
            <a:gd name="connsiteX70" fmla="*/ 6654 w 10000"/>
            <a:gd name="connsiteY70" fmla="*/ 7828 h 10232"/>
            <a:gd name="connsiteX71" fmla="*/ 6915 w 10000"/>
            <a:gd name="connsiteY71" fmla="*/ 8128 h 10232"/>
            <a:gd name="connsiteX72" fmla="*/ 6927 w 10000"/>
            <a:gd name="connsiteY72" fmla="*/ 8649 h 10232"/>
            <a:gd name="connsiteX73" fmla="*/ 7170 w 10000"/>
            <a:gd name="connsiteY73" fmla="*/ 8952 h 10232"/>
            <a:gd name="connsiteX74" fmla="*/ 7381 w 10000"/>
            <a:gd name="connsiteY74" fmla="*/ 8985 h 10232"/>
            <a:gd name="connsiteX75" fmla="*/ 6917 w 10000"/>
            <a:gd name="connsiteY75" fmla="*/ 9519 h 10232"/>
            <a:gd name="connsiteX76" fmla="*/ 6320 w 10000"/>
            <a:gd name="connsiteY76" fmla="*/ 9882 h 10232"/>
            <a:gd name="connsiteX77" fmla="*/ 5760 w 10000"/>
            <a:gd name="connsiteY77" fmla="*/ 10165 h 10232"/>
            <a:gd name="connsiteX78" fmla="*/ 5338 w 10000"/>
            <a:gd name="connsiteY78" fmla="*/ 10193 h 10232"/>
            <a:gd name="connsiteX79" fmla="*/ 5081 w 10000"/>
            <a:gd name="connsiteY79"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4868 w 10000"/>
            <a:gd name="connsiteY40" fmla="*/ 2860 h 10232"/>
            <a:gd name="connsiteX41" fmla="*/ 4728 w 10000"/>
            <a:gd name="connsiteY41" fmla="*/ 3252 h 10232"/>
            <a:gd name="connsiteX42" fmla="*/ 4253 w 10000"/>
            <a:gd name="connsiteY42" fmla="*/ 4144 h 10232"/>
            <a:gd name="connsiteX43" fmla="*/ 4321 w 10000"/>
            <a:gd name="connsiteY43" fmla="*/ 4399 h 10232"/>
            <a:gd name="connsiteX44" fmla="*/ 4557 w 10000"/>
            <a:gd name="connsiteY44" fmla="*/ 4556 h 10232"/>
            <a:gd name="connsiteX45" fmla="*/ 4912 w 10000"/>
            <a:gd name="connsiteY45" fmla="*/ 4604 h 10232"/>
            <a:gd name="connsiteX46" fmla="*/ 5506 w 10000"/>
            <a:gd name="connsiteY46" fmla="*/ 4538 h 10232"/>
            <a:gd name="connsiteX47" fmla="*/ 6947 w 10000"/>
            <a:gd name="connsiteY47" fmla="*/ 4242 h 10232"/>
            <a:gd name="connsiteX48" fmla="*/ 7138 w 10000"/>
            <a:gd name="connsiteY48" fmla="*/ 3467 h 10232"/>
            <a:gd name="connsiteX49" fmla="*/ 7168 w 10000"/>
            <a:gd name="connsiteY49" fmla="*/ 3133 h 10232"/>
            <a:gd name="connsiteX50" fmla="*/ 7708 w 10000"/>
            <a:gd name="connsiteY50" fmla="*/ 3212 h 10232"/>
            <a:gd name="connsiteX51" fmla="*/ 8677 w 10000"/>
            <a:gd name="connsiteY51" fmla="*/ 3030 h 10232"/>
            <a:gd name="connsiteX52" fmla="*/ 9123 w 10000"/>
            <a:gd name="connsiteY52" fmla="*/ 2623 h 10232"/>
            <a:gd name="connsiteX53" fmla="*/ 9350 w 10000"/>
            <a:gd name="connsiteY53" fmla="*/ 2421 h 10232"/>
            <a:gd name="connsiteX54" fmla="*/ 9576 w 10000"/>
            <a:gd name="connsiteY54" fmla="*/ 2641 h 10232"/>
            <a:gd name="connsiteX55" fmla="*/ 9918 w 10000"/>
            <a:gd name="connsiteY55" fmla="*/ 2860 h 10232"/>
            <a:gd name="connsiteX56" fmla="*/ 9968 w 10000"/>
            <a:gd name="connsiteY56" fmla="*/ 3083 h 10232"/>
            <a:gd name="connsiteX57" fmla="*/ 9779 w 10000"/>
            <a:gd name="connsiteY57" fmla="*/ 3492 h 10232"/>
            <a:gd name="connsiteX58" fmla="*/ 9676 w 10000"/>
            <a:gd name="connsiteY58" fmla="*/ 3972 h 10232"/>
            <a:gd name="connsiteX59" fmla="*/ 9488 w 10000"/>
            <a:gd name="connsiteY59" fmla="*/ 4354 h 10232"/>
            <a:gd name="connsiteX60" fmla="*/ 9234 w 10000"/>
            <a:gd name="connsiteY60" fmla="*/ 4606 h 10232"/>
            <a:gd name="connsiteX61" fmla="*/ 8935 w 10000"/>
            <a:gd name="connsiteY61" fmla="*/ 5081 h 10232"/>
            <a:gd name="connsiteX62" fmla="*/ 8659 w 10000"/>
            <a:gd name="connsiteY62" fmla="*/ 5877 h 10232"/>
            <a:gd name="connsiteX63" fmla="*/ 8619 w 10000"/>
            <a:gd name="connsiteY63" fmla="*/ 6277 h 10232"/>
            <a:gd name="connsiteX64" fmla="*/ 8134 w 10000"/>
            <a:gd name="connsiteY64" fmla="*/ 6537 h 10232"/>
            <a:gd name="connsiteX65" fmla="*/ 7281 w 10000"/>
            <a:gd name="connsiteY65" fmla="*/ 6814 h 10232"/>
            <a:gd name="connsiteX66" fmla="*/ 6724 w 10000"/>
            <a:gd name="connsiteY66" fmla="*/ 6994 h 10232"/>
            <a:gd name="connsiteX67" fmla="*/ 6018 w 10000"/>
            <a:gd name="connsiteY67" fmla="*/ 7376 h 10232"/>
            <a:gd name="connsiteX68" fmla="*/ 6166 w 10000"/>
            <a:gd name="connsiteY68" fmla="*/ 7709 h 10232"/>
            <a:gd name="connsiteX69" fmla="*/ 6654 w 10000"/>
            <a:gd name="connsiteY69" fmla="*/ 7828 h 10232"/>
            <a:gd name="connsiteX70" fmla="*/ 6915 w 10000"/>
            <a:gd name="connsiteY70" fmla="*/ 8128 h 10232"/>
            <a:gd name="connsiteX71" fmla="*/ 6927 w 10000"/>
            <a:gd name="connsiteY71" fmla="*/ 8649 h 10232"/>
            <a:gd name="connsiteX72" fmla="*/ 7170 w 10000"/>
            <a:gd name="connsiteY72" fmla="*/ 8952 h 10232"/>
            <a:gd name="connsiteX73" fmla="*/ 7381 w 10000"/>
            <a:gd name="connsiteY73" fmla="*/ 8985 h 10232"/>
            <a:gd name="connsiteX74" fmla="*/ 6917 w 10000"/>
            <a:gd name="connsiteY74" fmla="*/ 9519 h 10232"/>
            <a:gd name="connsiteX75" fmla="*/ 6320 w 10000"/>
            <a:gd name="connsiteY75" fmla="*/ 9882 h 10232"/>
            <a:gd name="connsiteX76" fmla="*/ 5760 w 10000"/>
            <a:gd name="connsiteY76" fmla="*/ 10165 h 10232"/>
            <a:gd name="connsiteX77" fmla="*/ 5338 w 10000"/>
            <a:gd name="connsiteY77" fmla="*/ 10193 h 10232"/>
            <a:gd name="connsiteX78" fmla="*/ 5081 w 10000"/>
            <a:gd name="connsiteY78"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4868 w 10000"/>
            <a:gd name="connsiteY40" fmla="*/ 2860 h 10232"/>
            <a:gd name="connsiteX41" fmla="*/ 4253 w 10000"/>
            <a:gd name="connsiteY41" fmla="*/ 4144 h 10232"/>
            <a:gd name="connsiteX42" fmla="*/ 4321 w 10000"/>
            <a:gd name="connsiteY42" fmla="*/ 4399 h 10232"/>
            <a:gd name="connsiteX43" fmla="*/ 4557 w 10000"/>
            <a:gd name="connsiteY43" fmla="*/ 4556 h 10232"/>
            <a:gd name="connsiteX44" fmla="*/ 4912 w 10000"/>
            <a:gd name="connsiteY44" fmla="*/ 4604 h 10232"/>
            <a:gd name="connsiteX45" fmla="*/ 5506 w 10000"/>
            <a:gd name="connsiteY45" fmla="*/ 4538 h 10232"/>
            <a:gd name="connsiteX46" fmla="*/ 6947 w 10000"/>
            <a:gd name="connsiteY46" fmla="*/ 4242 h 10232"/>
            <a:gd name="connsiteX47" fmla="*/ 7138 w 10000"/>
            <a:gd name="connsiteY47" fmla="*/ 3467 h 10232"/>
            <a:gd name="connsiteX48" fmla="*/ 7168 w 10000"/>
            <a:gd name="connsiteY48" fmla="*/ 3133 h 10232"/>
            <a:gd name="connsiteX49" fmla="*/ 7708 w 10000"/>
            <a:gd name="connsiteY49" fmla="*/ 3212 h 10232"/>
            <a:gd name="connsiteX50" fmla="*/ 8677 w 10000"/>
            <a:gd name="connsiteY50" fmla="*/ 3030 h 10232"/>
            <a:gd name="connsiteX51" fmla="*/ 9123 w 10000"/>
            <a:gd name="connsiteY51" fmla="*/ 2623 h 10232"/>
            <a:gd name="connsiteX52" fmla="*/ 9350 w 10000"/>
            <a:gd name="connsiteY52" fmla="*/ 2421 h 10232"/>
            <a:gd name="connsiteX53" fmla="*/ 9576 w 10000"/>
            <a:gd name="connsiteY53" fmla="*/ 2641 h 10232"/>
            <a:gd name="connsiteX54" fmla="*/ 9918 w 10000"/>
            <a:gd name="connsiteY54" fmla="*/ 2860 h 10232"/>
            <a:gd name="connsiteX55" fmla="*/ 9968 w 10000"/>
            <a:gd name="connsiteY55" fmla="*/ 3083 h 10232"/>
            <a:gd name="connsiteX56" fmla="*/ 9779 w 10000"/>
            <a:gd name="connsiteY56" fmla="*/ 3492 h 10232"/>
            <a:gd name="connsiteX57" fmla="*/ 9676 w 10000"/>
            <a:gd name="connsiteY57" fmla="*/ 3972 h 10232"/>
            <a:gd name="connsiteX58" fmla="*/ 9488 w 10000"/>
            <a:gd name="connsiteY58" fmla="*/ 4354 h 10232"/>
            <a:gd name="connsiteX59" fmla="*/ 9234 w 10000"/>
            <a:gd name="connsiteY59" fmla="*/ 4606 h 10232"/>
            <a:gd name="connsiteX60" fmla="*/ 8935 w 10000"/>
            <a:gd name="connsiteY60" fmla="*/ 5081 h 10232"/>
            <a:gd name="connsiteX61" fmla="*/ 8659 w 10000"/>
            <a:gd name="connsiteY61" fmla="*/ 5877 h 10232"/>
            <a:gd name="connsiteX62" fmla="*/ 8619 w 10000"/>
            <a:gd name="connsiteY62" fmla="*/ 6277 h 10232"/>
            <a:gd name="connsiteX63" fmla="*/ 8134 w 10000"/>
            <a:gd name="connsiteY63" fmla="*/ 6537 h 10232"/>
            <a:gd name="connsiteX64" fmla="*/ 7281 w 10000"/>
            <a:gd name="connsiteY64" fmla="*/ 6814 h 10232"/>
            <a:gd name="connsiteX65" fmla="*/ 6724 w 10000"/>
            <a:gd name="connsiteY65" fmla="*/ 6994 h 10232"/>
            <a:gd name="connsiteX66" fmla="*/ 6018 w 10000"/>
            <a:gd name="connsiteY66" fmla="*/ 7376 h 10232"/>
            <a:gd name="connsiteX67" fmla="*/ 6166 w 10000"/>
            <a:gd name="connsiteY67" fmla="*/ 7709 h 10232"/>
            <a:gd name="connsiteX68" fmla="*/ 6654 w 10000"/>
            <a:gd name="connsiteY68" fmla="*/ 7828 h 10232"/>
            <a:gd name="connsiteX69" fmla="*/ 6915 w 10000"/>
            <a:gd name="connsiteY69" fmla="*/ 8128 h 10232"/>
            <a:gd name="connsiteX70" fmla="*/ 6927 w 10000"/>
            <a:gd name="connsiteY70" fmla="*/ 8649 h 10232"/>
            <a:gd name="connsiteX71" fmla="*/ 7170 w 10000"/>
            <a:gd name="connsiteY71" fmla="*/ 8952 h 10232"/>
            <a:gd name="connsiteX72" fmla="*/ 7381 w 10000"/>
            <a:gd name="connsiteY72" fmla="*/ 8985 h 10232"/>
            <a:gd name="connsiteX73" fmla="*/ 6917 w 10000"/>
            <a:gd name="connsiteY73" fmla="*/ 9519 h 10232"/>
            <a:gd name="connsiteX74" fmla="*/ 6320 w 10000"/>
            <a:gd name="connsiteY74" fmla="*/ 9882 h 10232"/>
            <a:gd name="connsiteX75" fmla="*/ 5760 w 10000"/>
            <a:gd name="connsiteY75" fmla="*/ 10165 h 10232"/>
            <a:gd name="connsiteX76" fmla="*/ 5338 w 10000"/>
            <a:gd name="connsiteY76" fmla="*/ 10193 h 10232"/>
            <a:gd name="connsiteX77" fmla="*/ 5081 w 10000"/>
            <a:gd name="connsiteY77"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4253 w 10000"/>
            <a:gd name="connsiteY41" fmla="*/ 4144 h 10232"/>
            <a:gd name="connsiteX42" fmla="*/ 4321 w 10000"/>
            <a:gd name="connsiteY42" fmla="*/ 4399 h 10232"/>
            <a:gd name="connsiteX43" fmla="*/ 4557 w 10000"/>
            <a:gd name="connsiteY43" fmla="*/ 4556 h 10232"/>
            <a:gd name="connsiteX44" fmla="*/ 4912 w 10000"/>
            <a:gd name="connsiteY44" fmla="*/ 4604 h 10232"/>
            <a:gd name="connsiteX45" fmla="*/ 5506 w 10000"/>
            <a:gd name="connsiteY45" fmla="*/ 4538 h 10232"/>
            <a:gd name="connsiteX46" fmla="*/ 6947 w 10000"/>
            <a:gd name="connsiteY46" fmla="*/ 4242 h 10232"/>
            <a:gd name="connsiteX47" fmla="*/ 7138 w 10000"/>
            <a:gd name="connsiteY47" fmla="*/ 3467 h 10232"/>
            <a:gd name="connsiteX48" fmla="*/ 7168 w 10000"/>
            <a:gd name="connsiteY48" fmla="*/ 3133 h 10232"/>
            <a:gd name="connsiteX49" fmla="*/ 7708 w 10000"/>
            <a:gd name="connsiteY49" fmla="*/ 3212 h 10232"/>
            <a:gd name="connsiteX50" fmla="*/ 8677 w 10000"/>
            <a:gd name="connsiteY50" fmla="*/ 3030 h 10232"/>
            <a:gd name="connsiteX51" fmla="*/ 9123 w 10000"/>
            <a:gd name="connsiteY51" fmla="*/ 2623 h 10232"/>
            <a:gd name="connsiteX52" fmla="*/ 9350 w 10000"/>
            <a:gd name="connsiteY52" fmla="*/ 2421 h 10232"/>
            <a:gd name="connsiteX53" fmla="*/ 9576 w 10000"/>
            <a:gd name="connsiteY53" fmla="*/ 2641 h 10232"/>
            <a:gd name="connsiteX54" fmla="*/ 9918 w 10000"/>
            <a:gd name="connsiteY54" fmla="*/ 2860 h 10232"/>
            <a:gd name="connsiteX55" fmla="*/ 9968 w 10000"/>
            <a:gd name="connsiteY55" fmla="*/ 3083 h 10232"/>
            <a:gd name="connsiteX56" fmla="*/ 9779 w 10000"/>
            <a:gd name="connsiteY56" fmla="*/ 3492 h 10232"/>
            <a:gd name="connsiteX57" fmla="*/ 9676 w 10000"/>
            <a:gd name="connsiteY57" fmla="*/ 3972 h 10232"/>
            <a:gd name="connsiteX58" fmla="*/ 9488 w 10000"/>
            <a:gd name="connsiteY58" fmla="*/ 4354 h 10232"/>
            <a:gd name="connsiteX59" fmla="*/ 9234 w 10000"/>
            <a:gd name="connsiteY59" fmla="*/ 4606 h 10232"/>
            <a:gd name="connsiteX60" fmla="*/ 8935 w 10000"/>
            <a:gd name="connsiteY60" fmla="*/ 5081 h 10232"/>
            <a:gd name="connsiteX61" fmla="*/ 8659 w 10000"/>
            <a:gd name="connsiteY61" fmla="*/ 5877 h 10232"/>
            <a:gd name="connsiteX62" fmla="*/ 8619 w 10000"/>
            <a:gd name="connsiteY62" fmla="*/ 6277 h 10232"/>
            <a:gd name="connsiteX63" fmla="*/ 8134 w 10000"/>
            <a:gd name="connsiteY63" fmla="*/ 6537 h 10232"/>
            <a:gd name="connsiteX64" fmla="*/ 7281 w 10000"/>
            <a:gd name="connsiteY64" fmla="*/ 6814 h 10232"/>
            <a:gd name="connsiteX65" fmla="*/ 6724 w 10000"/>
            <a:gd name="connsiteY65" fmla="*/ 6994 h 10232"/>
            <a:gd name="connsiteX66" fmla="*/ 6018 w 10000"/>
            <a:gd name="connsiteY66" fmla="*/ 7376 h 10232"/>
            <a:gd name="connsiteX67" fmla="*/ 6166 w 10000"/>
            <a:gd name="connsiteY67" fmla="*/ 7709 h 10232"/>
            <a:gd name="connsiteX68" fmla="*/ 6654 w 10000"/>
            <a:gd name="connsiteY68" fmla="*/ 7828 h 10232"/>
            <a:gd name="connsiteX69" fmla="*/ 6915 w 10000"/>
            <a:gd name="connsiteY69" fmla="*/ 8128 h 10232"/>
            <a:gd name="connsiteX70" fmla="*/ 6927 w 10000"/>
            <a:gd name="connsiteY70" fmla="*/ 8649 h 10232"/>
            <a:gd name="connsiteX71" fmla="*/ 7170 w 10000"/>
            <a:gd name="connsiteY71" fmla="*/ 8952 h 10232"/>
            <a:gd name="connsiteX72" fmla="*/ 7381 w 10000"/>
            <a:gd name="connsiteY72" fmla="*/ 8985 h 10232"/>
            <a:gd name="connsiteX73" fmla="*/ 6917 w 10000"/>
            <a:gd name="connsiteY73" fmla="*/ 9519 h 10232"/>
            <a:gd name="connsiteX74" fmla="*/ 6320 w 10000"/>
            <a:gd name="connsiteY74" fmla="*/ 9882 h 10232"/>
            <a:gd name="connsiteX75" fmla="*/ 5760 w 10000"/>
            <a:gd name="connsiteY75" fmla="*/ 10165 h 10232"/>
            <a:gd name="connsiteX76" fmla="*/ 5338 w 10000"/>
            <a:gd name="connsiteY76" fmla="*/ 10193 h 10232"/>
            <a:gd name="connsiteX77" fmla="*/ 5081 w 10000"/>
            <a:gd name="connsiteY77"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4321 w 10000"/>
            <a:gd name="connsiteY41" fmla="*/ 4399 h 10232"/>
            <a:gd name="connsiteX42" fmla="*/ 4557 w 10000"/>
            <a:gd name="connsiteY42" fmla="*/ 4556 h 10232"/>
            <a:gd name="connsiteX43" fmla="*/ 4912 w 10000"/>
            <a:gd name="connsiteY43" fmla="*/ 4604 h 10232"/>
            <a:gd name="connsiteX44" fmla="*/ 5506 w 10000"/>
            <a:gd name="connsiteY44" fmla="*/ 4538 h 10232"/>
            <a:gd name="connsiteX45" fmla="*/ 6947 w 10000"/>
            <a:gd name="connsiteY45" fmla="*/ 4242 h 10232"/>
            <a:gd name="connsiteX46" fmla="*/ 7138 w 10000"/>
            <a:gd name="connsiteY46" fmla="*/ 3467 h 10232"/>
            <a:gd name="connsiteX47" fmla="*/ 7168 w 10000"/>
            <a:gd name="connsiteY47" fmla="*/ 3133 h 10232"/>
            <a:gd name="connsiteX48" fmla="*/ 7708 w 10000"/>
            <a:gd name="connsiteY48" fmla="*/ 3212 h 10232"/>
            <a:gd name="connsiteX49" fmla="*/ 8677 w 10000"/>
            <a:gd name="connsiteY49" fmla="*/ 3030 h 10232"/>
            <a:gd name="connsiteX50" fmla="*/ 9123 w 10000"/>
            <a:gd name="connsiteY50" fmla="*/ 2623 h 10232"/>
            <a:gd name="connsiteX51" fmla="*/ 9350 w 10000"/>
            <a:gd name="connsiteY51" fmla="*/ 2421 h 10232"/>
            <a:gd name="connsiteX52" fmla="*/ 9576 w 10000"/>
            <a:gd name="connsiteY52" fmla="*/ 2641 h 10232"/>
            <a:gd name="connsiteX53" fmla="*/ 9918 w 10000"/>
            <a:gd name="connsiteY53" fmla="*/ 2860 h 10232"/>
            <a:gd name="connsiteX54" fmla="*/ 9968 w 10000"/>
            <a:gd name="connsiteY54" fmla="*/ 3083 h 10232"/>
            <a:gd name="connsiteX55" fmla="*/ 9779 w 10000"/>
            <a:gd name="connsiteY55" fmla="*/ 3492 h 10232"/>
            <a:gd name="connsiteX56" fmla="*/ 9676 w 10000"/>
            <a:gd name="connsiteY56" fmla="*/ 3972 h 10232"/>
            <a:gd name="connsiteX57" fmla="*/ 9488 w 10000"/>
            <a:gd name="connsiteY57" fmla="*/ 4354 h 10232"/>
            <a:gd name="connsiteX58" fmla="*/ 9234 w 10000"/>
            <a:gd name="connsiteY58" fmla="*/ 4606 h 10232"/>
            <a:gd name="connsiteX59" fmla="*/ 8935 w 10000"/>
            <a:gd name="connsiteY59" fmla="*/ 5081 h 10232"/>
            <a:gd name="connsiteX60" fmla="*/ 8659 w 10000"/>
            <a:gd name="connsiteY60" fmla="*/ 5877 h 10232"/>
            <a:gd name="connsiteX61" fmla="*/ 8619 w 10000"/>
            <a:gd name="connsiteY61" fmla="*/ 6277 h 10232"/>
            <a:gd name="connsiteX62" fmla="*/ 8134 w 10000"/>
            <a:gd name="connsiteY62" fmla="*/ 6537 h 10232"/>
            <a:gd name="connsiteX63" fmla="*/ 7281 w 10000"/>
            <a:gd name="connsiteY63" fmla="*/ 6814 h 10232"/>
            <a:gd name="connsiteX64" fmla="*/ 6724 w 10000"/>
            <a:gd name="connsiteY64" fmla="*/ 6994 h 10232"/>
            <a:gd name="connsiteX65" fmla="*/ 6018 w 10000"/>
            <a:gd name="connsiteY65" fmla="*/ 7376 h 10232"/>
            <a:gd name="connsiteX66" fmla="*/ 6166 w 10000"/>
            <a:gd name="connsiteY66" fmla="*/ 7709 h 10232"/>
            <a:gd name="connsiteX67" fmla="*/ 6654 w 10000"/>
            <a:gd name="connsiteY67" fmla="*/ 7828 h 10232"/>
            <a:gd name="connsiteX68" fmla="*/ 6915 w 10000"/>
            <a:gd name="connsiteY68" fmla="*/ 8128 h 10232"/>
            <a:gd name="connsiteX69" fmla="*/ 6927 w 10000"/>
            <a:gd name="connsiteY69" fmla="*/ 8649 h 10232"/>
            <a:gd name="connsiteX70" fmla="*/ 7170 w 10000"/>
            <a:gd name="connsiteY70" fmla="*/ 8952 h 10232"/>
            <a:gd name="connsiteX71" fmla="*/ 7381 w 10000"/>
            <a:gd name="connsiteY71" fmla="*/ 8985 h 10232"/>
            <a:gd name="connsiteX72" fmla="*/ 6917 w 10000"/>
            <a:gd name="connsiteY72" fmla="*/ 9519 h 10232"/>
            <a:gd name="connsiteX73" fmla="*/ 6320 w 10000"/>
            <a:gd name="connsiteY73" fmla="*/ 9882 h 10232"/>
            <a:gd name="connsiteX74" fmla="*/ 5760 w 10000"/>
            <a:gd name="connsiteY74" fmla="*/ 10165 h 10232"/>
            <a:gd name="connsiteX75" fmla="*/ 5338 w 10000"/>
            <a:gd name="connsiteY75" fmla="*/ 10193 h 10232"/>
            <a:gd name="connsiteX76" fmla="*/ 5081 w 10000"/>
            <a:gd name="connsiteY76"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4557 w 10000"/>
            <a:gd name="connsiteY42" fmla="*/ 4556 h 10232"/>
            <a:gd name="connsiteX43" fmla="*/ 4912 w 10000"/>
            <a:gd name="connsiteY43" fmla="*/ 4604 h 10232"/>
            <a:gd name="connsiteX44" fmla="*/ 5506 w 10000"/>
            <a:gd name="connsiteY44" fmla="*/ 4538 h 10232"/>
            <a:gd name="connsiteX45" fmla="*/ 6947 w 10000"/>
            <a:gd name="connsiteY45" fmla="*/ 4242 h 10232"/>
            <a:gd name="connsiteX46" fmla="*/ 7138 w 10000"/>
            <a:gd name="connsiteY46" fmla="*/ 3467 h 10232"/>
            <a:gd name="connsiteX47" fmla="*/ 7168 w 10000"/>
            <a:gd name="connsiteY47" fmla="*/ 3133 h 10232"/>
            <a:gd name="connsiteX48" fmla="*/ 7708 w 10000"/>
            <a:gd name="connsiteY48" fmla="*/ 3212 h 10232"/>
            <a:gd name="connsiteX49" fmla="*/ 8677 w 10000"/>
            <a:gd name="connsiteY49" fmla="*/ 3030 h 10232"/>
            <a:gd name="connsiteX50" fmla="*/ 9123 w 10000"/>
            <a:gd name="connsiteY50" fmla="*/ 2623 h 10232"/>
            <a:gd name="connsiteX51" fmla="*/ 9350 w 10000"/>
            <a:gd name="connsiteY51" fmla="*/ 2421 h 10232"/>
            <a:gd name="connsiteX52" fmla="*/ 9576 w 10000"/>
            <a:gd name="connsiteY52" fmla="*/ 2641 h 10232"/>
            <a:gd name="connsiteX53" fmla="*/ 9918 w 10000"/>
            <a:gd name="connsiteY53" fmla="*/ 2860 h 10232"/>
            <a:gd name="connsiteX54" fmla="*/ 9968 w 10000"/>
            <a:gd name="connsiteY54" fmla="*/ 3083 h 10232"/>
            <a:gd name="connsiteX55" fmla="*/ 9779 w 10000"/>
            <a:gd name="connsiteY55" fmla="*/ 3492 h 10232"/>
            <a:gd name="connsiteX56" fmla="*/ 9676 w 10000"/>
            <a:gd name="connsiteY56" fmla="*/ 3972 h 10232"/>
            <a:gd name="connsiteX57" fmla="*/ 9488 w 10000"/>
            <a:gd name="connsiteY57" fmla="*/ 4354 h 10232"/>
            <a:gd name="connsiteX58" fmla="*/ 9234 w 10000"/>
            <a:gd name="connsiteY58" fmla="*/ 4606 h 10232"/>
            <a:gd name="connsiteX59" fmla="*/ 8935 w 10000"/>
            <a:gd name="connsiteY59" fmla="*/ 5081 h 10232"/>
            <a:gd name="connsiteX60" fmla="*/ 8659 w 10000"/>
            <a:gd name="connsiteY60" fmla="*/ 5877 h 10232"/>
            <a:gd name="connsiteX61" fmla="*/ 8619 w 10000"/>
            <a:gd name="connsiteY61" fmla="*/ 6277 h 10232"/>
            <a:gd name="connsiteX62" fmla="*/ 8134 w 10000"/>
            <a:gd name="connsiteY62" fmla="*/ 6537 h 10232"/>
            <a:gd name="connsiteX63" fmla="*/ 7281 w 10000"/>
            <a:gd name="connsiteY63" fmla="*/ 6814 h 10232"/>
            <a:gd name="connsiteX64" fmla="*/ 6724 w 10000"/>
            <a:gd name="connsiteY64" fmla="*/ 6994 h 10232"/>
            <a:gd name="connsiteX65" fmla="*/ 6018 w 10000"/>
            <a:gd name="connsiteY65" fmla="*/ 7376 h 10232"/>
            <a:gd name="connsiteX66" fmla="*/ 6166 w 10000"/>
            <a:gd name="connsiteY66" fmla="*/ 7709 h 10232"/>
            <a:gd name="connsiteX67" fmla="*/ 6654 w 10000"/>
            <a:gd name="connsiteY67" fmla="*/ 7828 h 10232"/>
            <a:gd name="connsiteX68" fmla="*/ 6915 w 10000"/>
            <a:gd name="connsiteY68" fmla="*/ 8128 h 10232"/>
            <a:gd name="connsiteX69" fmla="*/ 6927 w 10000"/>
            <a:gd name="connsiteY69" fmla="*/ 8649 h 10232"/>
            <a:gd name="connsiteX70" fmla="*/ 7170 w 10000"/>
            <a:gd name="connsiteY70" fmla="*/ 8952 h 10232"/>
            <a:gd name="connsiteX71" fmla="*/ 7381 w 10000"/>
            <a:gd name="connsiteY71" fmla="*/ 8985 h 10232"/>
            <a:gd name="connsiteX72" fmla="*/ 6917 w 10000"/>
            <a:gd name="connsiteY72" fmla="*/ 9519 h 10232"/>
            <a:gd name="connsiteX73" fmla="*/ 6320 w 10000"/>
            <a:gd name="connsiteY73" fmla="*/ 9882 h 10232"/>
            <a:gd name="connsiteX74" fmla="*/ 5760 w 10000"/>
            <a:gd name="connsiteY74" fmla="*/ 10165 h 10232"/>
            <a:gd name="connsiteX75" fmla="*/ 5338 w 10000"/>
            <a:gd name="connsiteY75" fmla="*/ 10193 h 10232"/>
            <a:gd name="connsiteX76" fmla="*/ 5081 w 10000"/>
            <a:gd name="connsiteY76"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4912 w 10000"/>
            <a:gd name="connsiteY42" fmla="*/ 4604 h 10232"/>
            <a:gd name="connsiteX43" fmla="*/ 5506 w 10000"/>
            <a:gd name="connsiteY43" fmla="*/ 4538 h 10232"/>
            <a:gd name="connsiteX44" fmla="*/ 6947 w 10000"/>
            <a:gd name="connsiteY44" fmla="*/ 4242 h 10232"/>
            <a:gd name="connsiteX45" fmla="*/ 7138 w 10000"/>
            <a:gd name="connsiteY45" fmla="*/ 3467 h 10232"/>
            <a:gd name="connsiteX46" fmla="*/ 7168 w 10000"/>
            <a:gd name="connsiteY46" fmla="*/ 3133 h 10232"/>
            <a:gd name="connsiteX47" fmla="*/ 7708 w 10000"/>
            <a:gd name="connsiteY47" fmla="*/ 3212 h 10232"/>
            <a:gd name="connsiteX48" fmla="*/ 8677 w 10000"/>
            <a:gd name="connsiteY48" fmla="*/ 3030 h 10232"/>
            <a:gd name="connsiteX49" fmla="*/ 9123 w 10000"/>
            <a:gd name="connsiteY49" fmla="*/ 2623 h 10232"/>
            <a:gd name="connsiteX50" fmla="*/ 9350 w 10000"/>
            <a:gd name="connsiteY50" fmla="*/ 2421 h 10232"/>
            <a:gd name="connsiteX51" fmla="*/ 9576 w 10000"/>
            <a:gd name="connsiteY51" fmla="*/ 2641 h 10232"/>
            <a:gd name="connsiteX52" fmla="*/ 9918 w 10000"/>
            <a:gd name="connsiteY52" fmla="*/ 2860 h 10232"/>
            <a:gd name="connsiteX53" fmla="*/ 9968 w 10000"/>
            <a:gd name="connsiteY53" fmla="*/ 3083 h 10232"/>
            <a:gd name="connsiteX54" fmla="*/ 9779 w 10000"/>
            <a:gd name="connsiteY54" fmla="*/ 3492 h 10232"/>
            <a:gd name="connsiteX55" fmla="*/ 9676 w 10000"/>
            <a:gd name="connsiteY55" fmla="*/ 3972 h 10232"/>
            <a:gd name="connsiteX56" fmla="*/ 9488 w 10000"/>
            <a:gd name="connsiteY56" fmla="*/ 4354 h 10232"/>
            <a:gd name="connsiteX57" fmla="*/ 9234 w 10000"/>
            <a:gd name="connsiteY57" fmla="*/ 4606 h 10232"/>
            <a:gd name="connsiteX58" fmla="*/ 8935 w 10000"/>
            <a:gd name="connsiteY58" fmla="*/ 5081 h 10232"/>
            <a:gd name="connsiteX59" fmla="*/ 8659 w 10000"/>
            <a:gd name="connsiteY59" fmla="*/ 5877 h 10232"/>
            <a:gd name="connsiteX60" fmla="*/ 8619 w 10000"/>
            <a:gd name="connsiteY60" fmla="*/ 6277 h 10232"/>
            <a:gd name="connsiteX61" fmla="*/ 8134 w 10000"/>
            <a:gd name="connsiteY61" fmla="*/ 6537 h 10232"/>
            <a:gd name="connsiteX62" fmla="*/ 7281 w 10000"/>
            <a:gd name="connsiteY62" fmla="*/ 6814 h 10232"/>
            <a:gd name="connsiteX63" fmla="*/ 6724 w 10000"/>
            <a:gd name="connsiteY63" fmla="*/ 6994 h 10232"/>
            <a:gd name="connsiteX64" fmla="*/ 6018 w 10000"/>
            <a:gd name="connsiteY64" fmla="*/ 7376 h 10232"/>
            <a:gd name="connsiteX65" fmla="*/ 6166 w 10000"/>
            <a:gd name="connsiteY65" fmla="*/ 7709 h 10232"/>
            <a:gd name="connsiteX66" fmla="*/ 6654 w 10000"/>
            <a:gd name="connsiteY66" fmla="*/ 7828 h 10232"/>
            <a:gd name="connsiteX67" fmla="*/ 6915 w 10000"/>
            <a:gd name="connsiteY67" fmla="*/ 8128 h 10232"/>
            <a:gd name="connsiteX68" fmla="*/ 6927 w 10000"/>
            <a:gd name="connsiteY68" fmla="*/ 8649 h 10232"/>
            <a:gd name="connsiteX69" fmla="*/ 7170 w 10000"/>
            <a:gd name="connsiteY69" fmla="*/ 8952 h 10232"/>
            <a:gd name="connsiteX70" fmla="*/ 7381 w 10000"/>
            <a:gd name="connsiteY70" fmla="*/ 8985 h 10232"/>
            <a:gd name="connsiteX71" fmla="*/ 6917 w 10000"/>
            <a:gd name="connsiteY71" fmla="*/ 9519 h 10232"/>
            <a:gd name="connsiteX72" fmla="*/ 6320 w 10000"/>
            <a:gd name="connsiteY72" fmla="*/ 9882 h 10232"/>
            <a:gd name="connsiteX73" fmla="*/ 5760 w 10000"/>
            <a:gd name="connsiteY73" fmla="*/ 10165 h 10232"/>
            <a:gd name="connsiteX74" fmla="*/ 5338 w 10000"/>
            <a:gd name="connsiteY74" fmla="*/ 10193 h 10232"/>
            <a:gd name="connsiteX75" fmla="*/ 5081 w 10000"/>
            <a:gd name="connsiteY75"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506 w 10000"/>
            <a:gd name="connsiteY42" fmla="*/ 4538 h 10232"/>
            <a:gd name="connsiteX43" fmla="*/ 6947 w 10000"/>
            <a:gd name="connsiteY43" fmla="*/ 4242 h 10232"/>
            <a:gd name="connsiteX44" fmla="*/ 7138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947 w 10000"/>
            <a:gd name="connsiteY43" fmla="*/ 4242 h 10232"/>
            <a:gd name="connsiteX44" fmla="*/ 7138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947 w 10000"/>
            <a:gd name="connsiteY43" fmla="*/ 4242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298 w 10000"/>
            <a:gd name="connsiteY24" fmla="*/ 3877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4130 w 10000"/>
            <a:gd name="connsiteY5" fmla="*/ 9455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298 w 10000"/>
            <a:gd name="connsiteY24" fmla="*/ 3877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4130 w 10000"/>
            <a:gd name="connsiteY5" fmla="*/ 9455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298 w 10000"/>
            <a:gd name="connsiteY24" fmla="*/ 3877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580 w 10000"/>
            <a:gd name="connsiteY64" fmla="*/ 7502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4130 w 10000"/>
            <a:gd name="connsiteY5" fmla="*/ 9455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298 w 10000"/>
            <a:gd name="connsiteY24" fmla="*/ 3877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580 w 10000"/>
            <a:gd name="connsiteY63" fmla="*/ 7502 h 10232"/>
            <a:gd name="connsiteX64" fmla="*/ 6654 w 10000"/>
            <a:gd name="connsiteY64" fmla="*/ 7828 h 10232"/>
            <a:gd name="connsiteX65" fmla="*/ 6915 w 10000"/>
            <a:gd name="connsiteY65" fmla="*/ 8128 h 10232"/>
            <a:gd name="connsiteX66" fmla="*/ 6927 w 10000"/>
            <a:gd name="connsiteY66" fmla="*/ 8649 h 10232"/>
            <a:gd name="connsiteX67" fmla="*/ 7170 w 10000"/>
            <a:gd name="connsiteY67" fmla="*/ 8952 h 10232"/>
            <a:gd name="connsiteX68" fmla="*/ 7381 w 10000"/>
            <a:gd name="connsiteY68" fmla="*/ 8985 h 10232"/>
            <a:gd name="connsiteX69" fmla="*/ 6917 w 10000"/>
            <a:gd name="connsiteY69" fmla="*/ 9519 h 10232"/>
            <a:gd name="connsiteX70" fmla="*/ 6320 w 10000"/>
            <a:gd name="connsiteY70" fmla="*/ 9882 h 10232"/>
            <a:gd name="connsiteX71" fmla="*/ 5760 w 10000"/>
            <a:gd name="connsiteY71" fmla="*/ 10165 h 10232"/>
            <a:gd name="connsiteX72" fmla="*/ 5338 w 10000"/>
            <a:gd name="connsiteY72" fmla="*/ 10193 h 10232"/>
            <a:gd name="connsiteX73" fmla="*/ 5081 w 10000"/>
            <a:gd name="connsiteY73" fmla="*/ 10138 h 102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Lst>
          <a:rect l="l" t="t" r="r" b="b"/>
          <a:pathLst>
            <a:path w="10000" h="10232">
              <a:moveTo>
                <a:pt x="5081" y="10138"/>
              </a:moveTo>
              <a:cubicBezTo>
                <a:pt x="5081" y="10069"/>
                <a:pt x="5112" y="9849"/>
                <a:pt x="5150" y="9649"/>
              </a:cubicBezTo>
              <a:cubicBezTo>
                <a:pt x="5202" y="9367"/>
                <a:pt x="5195" y="9242"/>
                <a:pt x="5115" y="9079"/>
              </a:cubicBezTo>
              <a:cubicBezTo>
                <a:pt x="5080" y="9008"/>
                <a:pt x="5044" y="8938"/>
                <a:pt x="5009" y="8867"/>
              </a:cubicBezTo>
              <a:lnTo>
                <a:pt x="4394" y="8884"/>
              </a:lnTo>
              <a:cubicBezTo>
                <a:pt x="3859" y="8899"/>
                <a:pt x="4186" y="9334"/>
                <a:pt x="4130" y="9455"/>
              </a:cubicBezTo>
              <a:cubicBezTo>
                <a:pt x="4082" y="9566"/>
                <a:pt x="3570" y="9427"/>
                <a:pt x="3238" y="9405"/>
              </a:cubicBezTo>
              <a:cubicBezTo>
                <a:pt x="2906" y="9383"/>
                <a:pt x="2248" y="9430"/>
                <a:pt x="2139" y="9324"/>
              </a:cubicBezTo>
              <a:cubicBezTo>
                <a:pt x="2077" y="9259"/>
                <a:pt x="1976" y="9207"/>
                <a:pt x="1914" y="9207"/>
              </a:cubicBezTo>
              <a:cubicBezTo>
                <a:pt x="1778" y="9207"/>
                <a:pt x="1472" y="8889"/>
                <a:pt x="1326" y="8604"/>
              </a:cubicBezTo>
              <a:cubicBezTo>
                <a:pt x="1269" y="8487"/>
                <a:pt x="1143" y="8351"/>
                <a:pt x="1047" y="8305"/>
              </a:cubicBezTo>
              <a:cubicBezTo>
                <a:pt x="875" y="8217"/>
                <a:pt x="696" y="7965"/>
                <a:pt x="691" y="7795"/>
              </a:cubicBezTo>
              <a:cubicBezTo>
                <a:pt x="689" y="7696"/>
                <a:pt x="405" y="7262"/>
                <a:pt x="317" y="7221"/>
              </a:cubicBezTo>
              <a:cubicBezTo>
                <a:pt x="290" y="7209"/>
                <a:pt x="264" y="7123"/>
                <a:pt x="264" y="7029"/>
              </a:cubicBezTo>
              <a:cubicBezTo>
                <a:pt x="264" y="6939"/>
                <a:pt x="196" y="6747"/>
                <a:pt x="114" y="6602"/>
              </a:cubicBezTo>
              <a:cubicBezTo>
                <a:pt x="-30" y="6360"/>
                <a:pt x="-32" y="6337"/>
                <a:pt x="78" y="6224"/>
              </a:cubicBezTo>
              <a:cubicBezTo>
                <a:pt x="144" y="6158"/>
                <a:pt x="345" y="6072"/>
                <a:pt x="525" y="6034"/>
              </a:cubicBezTo>
              <a:cubicBezTo>
                <a:pt x="704" y="5994"/>
                <a:pt x="887" y="5905"/>
                <a:pt x="930" y="5832"/>
              </a:cubicBezTo>
              <a:cubicBezTo>
                <a:pt x="1105" y="5543"/>
                <a:pt x="1534" y="5278"/>
                <a:pt x="1710" y="5071"/>
              </a:cubicBezTo>
              <a:cubicBezTo>
                <a:pt x="1886" y="4865"/>
                <a:pt x="1755" y="4632"/>
                <a:pt x="1985" y="4593"/>
              </a:cubicBezTo>
              <a:cubicBezTo>
                <a:pt x="2215" y="4554"/>
                <a:pt x="2678" y="4453"/>
                <a:pt x="3092" y="4835"/>
              </a:cubicBezTo>
              <a:cubicBezTo>
                <a:pt x="3321" y="4876"/>
                <a:pt x="3287" y="4852"/>
                <a:pt x="3359" y="4838"/>
              </a:cubicBezTo>
              <a:cubicBezTo>
                <a:pt x="3413" y="4660"/>
                <a:pt x="3485" y="4773"/>
                <a:pt x="3525" y="4751"/>
              </a:cubicBezTo>
              <a:cubicBezTo>
                <a:pt x="3628" y="4684"/>
                <a:pt x="3528" y="4462"/>
                <a:pt x="3490" y="4316"/>
              </a:cubicBezTo>
              <a:cubicBezTo>
                <a:pt x="3452" y="4170"/>
                <a:pt x="3142" y="3791"/>
                <a:pt x="3298" y="3877"/>
              </a:cubicBezTo>
              <a:cubicBezTo>
                <a:pt x="3460" y="3970"/>
                <a:pt x="3669" y="4015"/>
                <a:pt x="3724" y="3797"/>
              </a:cubicBezTo>
              <a:cubicBezTo>
                <a:pt x="3761" y="3652"/>
                <a:pt x="3897" y="3576"/>
                <a:pt x="3909" y="3444"/>
              </a:cubicBezTo>
              <a:cubicBezTo>
                <a:pt x="3921" y="3312"/>
                <a:pt x="3721" y="3262"/>
                <a:pt x="3797" y="3007"/>
              </a:cubicBezTo>
              <a:cubicBezTo>
                <a:pt x="3904" y="2651"/>
                <a:pt x="3912" y="2686"/>
                <a:pt x="3631" y="2370"/>
              </a:cubicBezTo>
              <a:lnTo>
                <a:pt x="3383" y="2095"/>
              </a:lnTo>
              <a:cubicBezTo>
                <a:pt x="3420" y="1926"/>
                <a:pt x="3033" y="1758"/>
                <a:pt x="3070" y="1589"/>
              </a:cubicBezTo>
              <a:cubicBezTo>
                <a:pt x="3188" y="1057"/>
                <a:pt x="3338" y="902"/>
                <a:pt x="3523" y="643"/>
              </a:cubicBezTo>
              <a:cubicBezTo>
                <a:pt x="3708" y="384"/>
                <a:pt x="4126" y="156"/>
                <a:pt x="4181" y="33"/>
              </a:cubicBezTo>
              <a:cubicBezTo>
                <a:pt x="4025" y="-65"/>
                <a:pt x="4735" y="74"/>
                <a:pt x="4800" y="141"/>
              </a:cubicBezTo>
              <a:cubicBezTo>
                <a:pt x="4865" y="208"/>
                <a:pt x="4566" y="326"/>
                <a:pt x="4572" y="435"/>
              </a:cubicBezTo>
              <a:cubicBezTo>
                <a:pt x="4578" y="544"/>
                <a:pt x="4624" y="724"/>
                <a:pt x="4836" y="794"/>
              </a:cubicBezTo>
              <a:cubicBezTo>
                <a:pt x="5048" y="864"/>
                <a:pt x="5590" y="684"/>
                <a:pt x="5842" y="856"/>
              </a:cubicBezTo>
              <a:cubicBezTo>
                <a:pt x="6094" y="1028"/>
                <a:pt x="6309" y="1559"/>
                <a:pt x="6348" y="1826"/>
              </a:cubicBezTo>
              <a:cubicBezTo>
                <a:pt x="6387" y="2093"/>
                <a:pt x="6164" y="2287"/>
                <a:pt x="6079" y="2460"/>
              </a:cubicBezTo>
              <a:cubicBezTo>
                <a:pt x="5994" y="2633"/>
                <a:pt x="5975" y="2701"/>
                <a:pt x="5836" y="2862"/>
              </a:cubicBezTo>
              <a:cubicBezTo>
                <a:pt x="5697" y="3023"/>
                <a:pt x="5380" y="3218"/>
                <a:pt x="5246" y="3427"/>
              </a:cubicBezTo>
              <a:cubicBezTo>
                <a:pt x="5112" y="3636"/>
                <a:pt x="4947" y="4002"/>
                <a:pt x="5030" y="4116"/>
              </a:cubicBezTo>
              <a:cubicBezTo>
                <a:pt x="5113" y="4230"/>
                <a:pt x="5478" y="4131"/>
                <a:pt x="5742" y="4113"/>
              </a:cubicBezTo>
              <a:cubicBezTo>
                <a:pt x="6006" y="4095"/>
                <a:pt x="6415" y="4114"/>
                <a:pt x="6616" y="4006"/>
              </a:cubicBezTo>
              <a:cubicBezTo>
                <a:pt x="6817" y="3898"/>
                <a:pt x="6857" y="3612"/>
                <a:pt x="6949" y="3467"/>
              </a:cubicBezTo>
              <a:cubicBezTo>
                <a:pt x="7041" y="3322"/>
                <a:pt x="6957" y="3232"/>
                <a:pt x="7168" y="3133"/>
              </a:cubicBezTo>
              <a:cubicBezTo>
                <a:pt x="7311" y="3070"/>
                <a:pt x="7412" y="3083"/>
                <a:pt x="7708" y="3212"/>
              </a:cubicBezTo>
              <a:cubicBezTo>
                <a:pt x="8127" y="3394"/>
                <a:pt x="8320" y="3358"/>
                <a:pt x="8677" y="3030"/>
              </a:cubicBezTo>
              <a:cubicBezTo>
                <a:pt x="8800" y="2916"/>
                <a:pt x="9001" y="2735"/>
                <a:pt x="9123" y="2623"/>
              </a:cubicBezTo>
              <a:lnTo>
                <a:pt x="9350" y="2421"/>
              </a:lnTo>
              <a:lnTo>
                <a:pt x="9576" y="2641"/>
              </a:lnTo>
              <a:cubicBezTo>
                <a:pt x="9698" y="2762"/>
                <a:pt x="9852" y="2860"/>
                <a:pt x="9918" y="2860"/>
              </a:cubicBezTo>
              <a:cubicBezTo>
                <a:pt x="10013" y="2860"/>
                <a:pt x="10020" y="2898"/>
                <a:pt x="9968" y="3083"/>
              </a:cubicBezTo>
              <a:cubicBezTo>
                <a:pt x="9935" y="3207"/>
                <a:pt x="9849" y="3391"/>
                <a:pt x="9779" y="3492"/>
              </a:cubicBezTo>
              <a:cubicBezTo>
                <a:pt x="9696" y="3616"/>
                <a:pt x="9661" y="3780"/>
                <a:pt x="9676" y="3972"/>
              </a:cubicBezTo>
              <a:cubicBezTo>
                <a:pt x="9696" y="4237"/>
                <a:pt x="9678" y="4273"/>
                <a:pt x="9488" y="4354"/>
              </a:cubicBezTo>
              <a:cubicBezTo>
                <a:pt x="9368" y="4404"/>
                <a:pt x="9257" y="4513"/>
                <a:pt x="9234" y="4606"/>
              </a:cubicBezTo>
              <a:cubicBezTo>
                <a:pt x="9212" y="4698"/>
                <a:pt x="9076" y="4910"/>
                <a:pt x="8935" y="5081"/>
              </a:cubicBezTo>
              <a:cubicBezTo>
                <a:pt x="8559" y="5533"/>
                <a:pt x="8516" y="5660"/>
                <a:pt x="8659" y="5877"/>
              </a:cubicBezTo>
              <a:cubicBezTo>
                <a:pt x="8773" y="6052"/>
                <a:pt x="8770" y="6069"/>
                <a:pt x="8619" y="6277"/>
              </a:cubicBezTo>
              <a:cubicBezTo>
                <a:pt x="8496" y="6444"/>
                <a:pt x="8389" y="6502"/>
                <a:pt x="8134" y="6537"/>
              </a:cubicBezTo>
              <a:cubicBezTo>
                <a:pt x="7690" y="6595"/>
                <a:pt x="7376" y="6699"/>
                <a:pt x="7281" y="6814"/>
              </a:cubicBezTo>
              <a:cubicBezTo>
                <a:pt x="7236" y="6871"/>
                <a:pt x="6841" y="6879"/>
                <a:pt x="6724" y="6994"/>
              </a:cubicBezTo>
              <a:cubicBezTo>
                <a:pt x="6607" y="7109"/>
                <a:pt x="6592" y="7363"/>
                <a:pt x="6580" y="7502"/>
              </a:cubicBezTo>
              <a:cubicBezTo>
                <a:pt x="6568" y="7641"/>
                <a:pt x="6598" y="7724"/>
                <a:pt x="6654" y="7828"/>
              </a:cubicBezTo>
              <a:cubicBezTo>
                <a:pt x="6710" y="7932"/>
                <a:pt x="6980" y="7957"/>
                <a:pt x="6915" y="8128"/>
              </a:cubicBezTo>
              <a:cubicBezTo>
                <a:pt x="6870" y="8248"/>
                <a:pt x="6875" y="8422"/>
                <a:pt x="6927" y="8649"/>
              </a:cubicBezTo>
              <a:cubicBezTo>
                <a:pt x="7000" y="8957"/>
                <a:pt x="7025" y="8987"/>
                <a:pt x="7170" y="8952"/>
              </a:cubicBezTo>
              <a:cubicBezTo>
                <a:pt x="7261" y="8930"/>
                <a:pt x="7354" y="8945"/>
                <a:pt x="7381" y="8985"/>
              </a:cubicBezTo>
              <a:cubicBezTo>
                <a:pt x="7457" y="9109"/>
                <a:pt x="7138" y="9476"/>
                <a:pt x="6917" y="9519"/>
              </a:cubicBezTo>
              <a:cubicBezTo>
                <a:pt x="6806" y="9541"/>
                <a:pt x="6538" y="9706"/>
                <a:pt x="6320" y="9882"/>
              </a:cubicBezTo>
              <a:cubicBezTo>
                <a:pt x="6018" y="10130"/>
                <a:pt x="5886" y="10196"/>
                <a:pt x="5760" y="10165"/>
              </a:cubicBezTo>
              <a:cubicBezTo>
                <a:pt x="5669" y="10143"/>
                <a:pt x="5478" y="10155"/>
                <a:pt x="5338" y="10193"/>
              </a:cubicBezTo>
              <a:cubicBezTo>
                <a:pt x="5115" y="10256"/>
                <a:pt x="5081" y="10248"/>
                <a:pt x="5081" y="10138"/>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6</xdr:col>
      <xdr:colOff>185486</xdr:colOff>
      <xdr:row>12</xdr:row>
      <xdr:rowOff>68891</xdr:rowOff>
    </xdr:from>
    <xdr:to>
      <xdr:col>7</xdr:col>
      <xdr:colOff>407053</xdr:colOff>
      <xdr:row>20</xdr:row>
      <xdr:rowOff>14179</xdr:rowOff>
    </xdr:to>
    <xdr:sp macro="" textlink="">
      <xdr:nvSpPr>
        <xdr:cNvPr id="10" name="coahuila">
          <a:extLst>
            <a:ext uri="{FF2B5EF4-FFF2-40B4-BE49-F238E27FC236}">
              <a16:creationId xmlns:a16="http://schemas.microsoft.com/office/drawing/2014/main" id="{00000000-0008-0000-0000-00000A000000}"/>
            </a:ext>
          </a:extLst>
        </xdr:cNvPr>
        <xdr:cNvSpPr>
          <a:spLocks/>
        </xdr:cNvSpPr>
      </xdr:nvSpPr>
      <xdr:spPr bwMode="auto">
        <a:xfrm>
          <a:off x="5176586" y="2373941"/>
          <a:ext cx="983567" cy="1469288"/>
        </a:xfrm>
        <a:custGeom>
          <a:avLst/>
          <a:gdLst>
            <a:gd name="T0" fmla="*/ 2629 w 3681"/>
            <a:gd name="T1" fmla="*/ 5408 h 5479"/>
            <a:gd name="T2" fmla="*/ 2233 w 3681"/>
            <a:gd name="T3" fmla="*/ 5148 h 5479"/>
            <a:gd name="T4" fmla="*/ 2025 w 3681"/>
            <a:gd name="T5" fmla="*/ 5040 h 5479"/>
            <a:gd name="T6" fmla="*/ 1305 w 3681"/>
            <a:gd name="T7" fmla="*/ 4797 h 5479"/>
            <a:gd name="T8" fmla="*/ 889 w 3681"/>
            <a:gd name="T9" fmla="*/ 5161 h 5479"/>
            <a:gd name="T10" fmla="*/ 454 w 3681"/>
            <a:gd name="T11" fmla="*/ 4871 h 5479"/>
            <a:gd name="T12" fmla="*/ 388 w 3681"/>
            <a:gd name="T13" fmla="*/ 4603 h 5479"/>
            <a:gd name="T14" fmla="*/ 335 w 3681"/>
            <a:gd name="T15" fmla="*/ 4433 h 5479"/>
            <a:gd name="T16" fmla="*/ 492 w 3681"/>
            <a:gd name="T17" fmla="*/ 3982 h 5479"/>
            <a:gd name="T18" fmla="*/ 314 w 3681"/>
            <a:gd name="T19" fmla="*/ 3291 h 5479"/>
            <a:gd name="T20" fmla="*/ 0 w 3681"/>
            <a:gd name="T21" fmla="*/ 2020 h 5479"/>
            <a:gd name="T22" fmla="*/ 210 w 3681"/>
            <a:gd name="T23" fmla="*/ 1729 h 5479"/>
            <a:gd name="T24" fmla="*/ 469 w 3681"/>
            <a:gd name="T25" fmla="*/ 1309 h 5479"/>
            <a:gd name="T26" fmla="*/ 837 w 3681"/>
            <a:gd name="T27" fmla="*/ 721 h 5479"/>
            <a:gd name="T28" fmla="*/ 1231 w 3681"/>
            <a:gd name="T29" fmla="*/ 116 h 5479"/>
            <a:gd name="T30" fmla="*/ 1452 w 3681"/>
            <a:gd name="T31" fmla="*/ 16 h 5479"/>
            <a:gd name="T32" fmla="*/ 2406 w 3681"/>
            <a:gd name="T33" fmla="*/ 233 h 5479"/>
            <a:gd name="T34" fmla="*/ 2422 w 3681"/>
            <a:gd name="T35" fmla="*/ 351 h 5479"/>
            <a:gd name="T36" fmla="*/ 2437 w 3681"/>
            <a:gd name="T37" fmla="*/ 423 h 5479"/>
            <a:gd name="T38" fmla="*/ 2565 w 3681"/>
            <a:gd name="T39" fmla="*/ 447 h 5479"/>
            <a:gd name="T40" fmla="*/ 2928 w 3681"/>
            <a:gd name="T41" fmla="*/ 742 h 5479"/>
            <a:gd name="T42" fmla="*/ 3055 w 3681"/>
            <a:gd name="T43" fmla="*/ 1012 h 5479"/>
            <a:gd name="T44" fmla="*/ 3186 w 3681"/>
            <a:gd name="T45" fmla="*/ 1323 h 5479"/>
            <a:gd name="T46" fmla="*/ 3438 w 3681"/>
            <a:gd name="T47" fmla="*/ 1721 h 5479"/>
            <a:gd name="T48" fmla="*/ 3600 w 3681"/>
            <a:gd name="T49" fmla="*/ 1899 h 5479"/>
            <a:gd name="T50" fmla="*/ 3516 w 3681"/>
            <a:gd name="T51" fmla="*/ 2290 h 5479"/>
            <a:gd name="T52" fmla="*/ 3290 w 3681"/>
            <a:gd name="T53" fmla="*/ 2181 h 5479"/>
            <a:gd name="T54" fmla="*/ 2990 w 3681"/>
            <a:gd name="T55" fmla="*/ 2558 h 5479"/>
            <a:gd name="T56" fmla="*/ 2785 w 3681"/>
            <a:gd name="T57" fmla="*/ 2910 h 5479"/>
            <a:gd name="T58" fmla="*/ 2944 w 3681"/>
            <a:gd name="T59" fmla="*/ 2897 h 5479"/>
            <a:gd name="T60" fmla="*/ 2407 w 3681"/>
            <a:gd name="T61" fmla="*/ 3610 h 5479"/>
            <a:gd name="T62" fmla="*/ 2673 w 3681"/>
            <a:gd name="T63" fmla="*/ 4049 h 5479"/>
            <a:gd name="T64" fmla="*/ 2928 w 3681"/>
            <a:gd name="T65" fmla="*/ 4501 h 5479"/>
            <a:gd name="T66" fmla="*/ 3058 w 3681"/>
            <a:gd name="T67" fmla="*/ 4641 h 5479"/>
            <a:gd name="T68" fmla="*/ 3261 w 3681"/>
            <a:gd name="T69" fmla="*/ 4730 h 5479"/>
            <a:gd name="T70" fmla="*/ 2773 w 3681"/>
            <a:gd name="T71" fmla="*/ 4820 h 5479"/>
            <a:gd name="T72" fmla="*/ 2770 w 3681"/>
            <a:gd name="T73" fmla="*/ 5129 h 5479"/>
            <a:gd name="T74" fmla="*/ 2747 w 3681"/>
            <a:gd name="T75" fmla="*/ 5382 h 5479"/>
            <a:gd name="connsiteX0" fmla="*/ 7357 w 9929"/>
            <a:gd name="connsiteY0" fmla="*/ 9916 h 9952"/>
            <a:gd name="connsiteX1" fmla="*/ 7142 w 9929"/>
            <a:gd name="connsiteY1" fmla="*/ 9855 h 9952"/>
            <a:gd name="connsiteX2" fmla="*/ 6528 w 9929"/>
            <a:gd name="connsiteY2" fmla="*/ 9509 h 9952"/>
            <a:gd name="connsiteX3" fmla="*/ 6066 w 9929"/>
            <a:gd name="connsiteY3" fmla="*/ 9381 h 9952"/>
            <a:gd name="connsiteX4" fmla="*/ 5678 w 9929"/>
            <a:gd name="connsiteY4" fmla="*/ 9297 h 9952"/>
            <a:gd name="connsiteX5" fmla="*/ 5501 w 9929"/>
            <a:gd name="connsiteY5" fmla="*/ 9184 h 9952"/>
            <a:gd name="connsiteX6" fmla="*/ 5327 w 9929"/>
            <a:gd name="connsiteY6" fmla="*/ 9107 h 9952"/>
            <a:gd name="connsiteX7" fmla="*/ 3545 w 9929"/>
            <a:gd name="connsiteY7" fmla="*/ 8740 h 9952"/>
            <a:gd name="connsiteX8" fmla="*/ 3016 w 9929"/>
            <a:gd name="connsiteY8" fmla="*/ 9317 h 9952"/>
            <a:gd name="connsiteX9" fmla="*/ 2415 w 9929"/>
            <a:gd name="connsiteY9" fmla="*/ 9405 h 9952"/>
            <a:gd name="connsiteX10" fmla="*/ 1953 w 9929"/>
            <a:gd name="connsiteY10" fmla="*/ 9315 h 9952"/>
            <a:gd name="connsiteX11" fmla="*/ 1233 w 9929"/>
            <a:gd name="connsiteY11" fmla="*/ 8875 h 9952"/>
            <a:gd name="connsiteX12" fmla="*/ 864 w 9929"/>
            <a:gd name="connsiteY12" fmla="*/ 8424 h 9952"/>
            <a:gd name="connsiteX13" fmla="*/ 1054 w 9929"/>
            <a:gd name="connsiteY13" fmla="*/ 8386 h 9952"/>
            <a:gd name="connsiteX14" fmla="*/ 1079 w 9929"/>
            <a:gd name="connsiteY14" fmla="*/ 8196 h 9952"/>
            <a:gd name="connsiteX15" fmla="*/ 910 w 9929"/>
            <a:gd name="connsiteY15" fmla="*/ 8076 h 9952"/>
            <a:gd name="connsiteX16" fmla="*/ 1098 w 9929"/>
            <a:gd name="connsiteY16" fmla="*/ 7857 h 9952"/>
            <a:gd name="connsiteX17" fmla="*/ 1337 w 9929"/>
            <a:gd name="connsiteY17" fmla="*/ 7253 h 9952"/>
            <a:gd name="connsiteX18" fmla="*/ 1440 w 9929"/>
            <a:gd name="connsiteY18" fmla="*/ 6702 h 9952"/>
            <a:gd name="connsiteX19" fmla="*/ 853 w 9929"/>
            <a:gd name="connsiteY19" fmla="*/ 5992 h 9952"/>
            <a:gd name="connsiteX20" fmla="*/ 283 w 9929"/>
            <a:gd name="connsiteY20" fmla="*/ 4729 h 9952"/>
            <a:gd name="connsiteX21" fmla="*/ 0 w 9929"/>
            <a:gd name="connsiteY21" fmla="*/ 3672 h 9952"/>
            <a:gd name="connsiteX22" fmla="*/ 255 w 9929"/>
            <a:gd name="connsiteY22" fmla="*/ 3414 h 9952"/>
            <a:gd name="connsiteX23" fmla="*/ 570 w 9929"/>
            <a:gd name="connsiteY23" fmla="*/ 3141 h 9952"/>
            <a:gd name="connsiteX24" fmla="*/ 633 w 9929"/>
            <a:gd name="connsiteY24" fmla="*/ 3079 h 9952"/>
            <a:gd name="connsiteX25" fmla="*/ 1274 w 9929"/>
            <a:gd name="connsiteY25" fmla="*/ 2374 h 9952"/>
            <a:gd name="connsiteX26" fmla="*/ 1975 w 9929"/>
            <a:gd name="connsiteY26" fmla="*/ 1587 h 9952"/>
            <a:gd name="connsiteX27" fmla="*/ 2274 w 9929"/>
            <a:gd name="connsiteY27" fmla="*/ 1301 h 9952"/>
            <a:gd name="connsiteX28" fmla="*/ 2899 w 9929"/>
            <a:gd name="connsiteY28" fmla="*/ 682 h 9952"/>
            <a:gd name="connsiteX29" fmla="*/ 3344 w 9929"/>
            <a:gd name="connsiteY29" fmla="*/ 197 h 9952"/>
            <a:gd name="connsiteX30" fmla="*/ 3553 w 9929"/>
            <a:gd name="connsiteY30" fmla="*/ 87 h 9952"/>
            <a:gd name="connsiteX31" fmla="*/ 3945 w 9929"/>
            <a:gd name="connsiteY31" fmla="*/ 14 h 9952"/>
            <a:gd name="connsiteX32" fmla="*/ 5748 w 9929"/>
            <a:gd name="connsiteY32" fmla="*/ 111 h 9952"/>
            <a:gd name="connsiteX33" fmla="*/ 6536 w 9929"/>
            <a:gd name="connsiteY33" fmla="*/ 410 h 9952"/>
            <a:gd name="connsiteX34" fmla="*/ 6669 w 9929"/>
            <a:gd name="connsiteY34" fmla="*/ 505 h 9952"/>
            <a:gd name="connsiteX35" fmla="*/ 6580 w 9929"/>
            <a:gd name="connsiteY35" fmla="*/ 626 h 9952"/>
            <a:gd name="connsiteX36" fmla="*/ 6455 w 9929"/>
            <a:gd name="connsiteY36" fmla="*/ 786 h 9952"/>
            <a:gd name="connsiteX37" fmla="*/ 6620 w 9929"/>
            <a:gd name="connsiteY37" fmla="*/ 757 h 9952"/>
            <a:gd name="connsiteX38" fmla="*/ 6688 w 9929"/>
            <a:gd name="connsiteY38" fmla="*/ 737 h 9952"/>
            <a:gd name="connsiteX39" fmla="*/ 6968 w 9929"/>
            <a:gd name="connsiteY39" fmla="*/ 801 h 9952"/>
            <a:gd name="connsiteX40" fmla="*/ 7756 w 9929"/>
            <a:gd name="connsiteY40" fmla="*/ 1142 h 9952"/>
            <a:gd name="connsiteX41" fmla="*/ 7954 w 9929"/>
            <a:gd name="connsiteY41" fmla="*/ 1339 h 9952"/>
            <a:gd name="connsiteX42" fmla="*/ 8147 w 9929"/>
            <a:gd name="connsiteY42" fmla="*/ 1578 h 9952"/>
            <a:gd name="connsiteX43" fmla="*/ 8299 w 9929"/>
            <a:gd name="connsiteY43" fmla="*/ 1832 h 9952"/>
            <a:gd name="connsiteX44" fmla="*/ 8452 w 9929"/>
            <a:gd name="connsiteY44" fmla="*/ 2111 h 9952"/>
            <a:gd name="connsiteX45" fmla="*/ 8655 w 9929"/>
            <a:gd name="connsiteY45" fmla="*/ 2400 h 9952"/>
            <a:gd name="connsiteX46" fmla="*/ 8870 w 9929"/>
            <a:gd name="connsiteY46" fmla="*/ 2662 h 9952"/>
            <a:gd name="connsiteX47" fmla="*/ 9340 w 9929"/>
            <a:gd name="connsiteY47" fmla="*/ 3126 h 9952"/>
            <a:gd name="connsiteX48" fmla="*/ 9603 w 9929"/>
            <a:gd name="connsiteY48" fmla="*/ 3279 h 9952"/>
            <a:gd name="connsiteX49" fmla="*/ 9780 w 9929"/>
            <a:gd name="connsiteY49" fmla="*/ 3451 h 9952"/>
            <a:gd name="connsiteX50" fmla="*/ 9723 w 9929"/>
            <a:gd name="connsiteY50" fmla="*/ 4057 h 9952"/>
            <a:gd name="connsiteX51" fmla="*/ 9552 w 9929"/>
            <a:gd name="connsiteY51" fmla="*/ 4165 h 9952"/>
            <a:gd name="connsiteX52" fmla="*/ 9351 w 9929"/>
            <a:gd name="connsiteY52" fmla="*/ 4030 h 9952"/>
            <a:gd name="connsiteX53" fmla="*/ 8938 w 9929"/>
            <a:gd name="connsiteY53" fmla="*/ 3966 h 9952"/>
            <a:gd name="connsiteX54" fmla="*/ 8669 w 9929"/>
            <a:gd name="connsiteY54" fmla="*/ 4258 h 9952"/>
            <a:gd name="connsiteX55" fmla="*/ 8123 w 9929"/>
            <a:gd name="connsiteY55" fmla="*/ 4654 h 9952"/>
            <a:gd name="connsiteX56" fmla="*/ 7381 w 9929"/>
            <a:gd name="connsiteY56" fmla="*/ 5154 h 9952"/>
            <a:gd name="connsiteX57" fmla="*/ 7566 w 9929"/>
            <a:gd name="connsiteY57" fmla="*/ 5296 h 9952"/>
            <a:gd name="connsiteX58" fmla="*/ 7805 w 9929"/>
            <a:gd name="connsiteY58" fmla="*/ 5240 h 9952"/>
            <a:gd name="connsiteX59" fmla="*/ 7998 w 9929"/>
            <a:gd name="connsiteY59" fmla="*/ 5272 h 9952"/>
            <a:gd name="connsiteX60" fmla="*/ 7647 w 9929"/>
            <a:gd name="connsiteY60" fmla="*/ 5992 h 9952"/>
            <a:gd name="connsiteX61" fmla="*/ 6539 w 9929"/>
            <a:gd name="connsiteY61" fmla="*/ 6574 h 9952"/>
            <a:gd name="connsiteX62" fmla="*/ 6876 w 9929"/>
            <a:gd name="connsiteY62" fmla="*/ 6877 h 9952"/>
            <a:gd name="connsiteX63" fmla="*/ 7262 w 9929"/>
            <a:gd name="connsiteY63" fmla="*/ 7375 h 9952"/>
            <a:gd name="connsiteX64" fmla="*/ 7710 w 9929"/>
            <a:gd name="connsiteY64" fmla="*/ 8001 h 9952"/>
            <a:gd name="connsiteX65" fmla="*/ 7954 w 9929"/>
            <a:gd name="connsiteY65" fmla="*/ 8200 h 9952"/>
            <a:gd name="connsiteX66" fmla="*/ 8106 w 9929"/>
            <a:gd name="connsiteY66" fmla="*/ 8355 h 9952"/>
            <a:gd name="connsiteX67" fmla="*/ 8308 w 9929"/>
            <a:gd name="connsiteY67" fmla="*/ 8456 h 9952"/>
            <a:gd name="connsiteX68" fmla="*/ 8601 w 9929"/>
            <a:gd name="connsiteY68" fmla="*/ 8532 h 9952"/>
            <a:gd name="connsiteX69" fmla="*/ 8859 w 9929"/>
            <a:gd name="connsiteY69" fmla="*/ 8618 h 9952"/>
            <a:gd name="connsiteX70" fmla="*/ 8106 w 9929"/>
            <a:gd name="connsiteY70" fmla="*/ 8642 h 9952"/>
            <a:gd name="connsiteX71" fmla="*/ 7533 w 9929"/>
            <a:gd name="connsiteY71" fmla="*/ 8782 h 9952"/>
            <a:gd name="connsiteX72" fmla="*/ 7495 w 9929"/>
            <a:gd name="connsiteY72" fmla="*/ 9211 h 9952"/>
            <a:gd name="connsiteX73" fmla="*/ 7525 w 9929"/>
            <a:gd name="connsiteY73" fmla="*/ 9346 h 9952"/>
            <a:gd name="connsiteX74" fmla="*/ 7476 w 9929"/>
            <a:gd name="connsiteY74" fmla="*/ 9510 h 9952"/>
            <a:gd name="connsiteX75" fmla="*/ 7463 w 9929"/>
            <a:gd name="connsiteY75" fmla="*/ 9808 h 9952"/>
            <a:gd name="connsiteX76" fmla="*/ 7357 w 9929"/>
            <a:gd name="connsiteY76" fmla="*/ 9916 h 9952"/>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1087 w 10000"/>
            <a:gd name="connsiteY14" fmla="*/ 8236 h 10000"/>
            <a:gd name="connsiteX15" fmla="*/ 917 w 10000"/>
            <a:gd name="connsiteY15" fmla="*/ 8115 h 10000"/>
            <a:gd name="connsiteX16" fmla="*/ 1106 w 10000"/>
            <a:gd name="connsiteY16" fmla="*/ 7895 h 10000"/>
            <a:gd name="connsiteX17" fmla="*/ 1347 w 10000"/>
            <a:gd name="connsiteY17" fmla="*/ 7288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18 w 10000"/>
            <a:gd name="connsiteY52" fmla="*/ 4049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1087 w 10000"/>
            <a:gd name="connsiteY14" fmla="*/ 8236 h 10000"/>
            <a:gd name="connsiteX15" fmla="*/ 917 w 10000"/>
            <a:gd name="connsiteY15" fmla="*/ 8115 h 10000"/>
            <a:gd name="connsiteX16" fmla="*/ 1106 w 10000"/>
            <a:gd name="connsiteY16" fmla="*/ 7895 h 10000"/>
            <a:gd name="connsiteX17" fmla="*/ 1347 w 10000"/>
            <a:gd name="connsiteY17" fmla="*/ 7288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917 w 10000"/>
            <a:gd name="connsiteY15" fmla="*/ 8115 h 10000"/>
            <a:gd name="connsiteX16" fmla="*/ 1106 w 10000"/>
            <a:gd name="connsiteY16" fmla="*/ 7895 h 10000"/>
            <a:gd name="connsiteX17" fmla="*/ 1347 w 10000"/>
            <a:gd name="connsiteY17" fmla="*/ 7288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347 w 10000"/>
            <a:gd name="connsiteY17" fmla="*/ 7288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8218 w 10000"/>
            <a:gd name="connsiteY58" fmla="*/ 5094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8218 w 10000"/>
            <a:gd name="connsiteY58" fmla="*/ 5094 h 10000"/>
            <a:gd name="connsiteX59" fmla="*/ 8565 w 10000"/>
            <a:gd name="connsiteY59" fmla="*/ 5399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8218 w 10000"/>
            <a:gd name="connsiteY58" fmla="*/ 5094 h 10000"/>
            <a:gd name="connsiteX59" fmla="*/ 8565 w 10000"/>
            <a:gd name="connsiteY59" fmla="*/ 5399 h 10000"/>
            <a:gd name="connsiteX60" fmla="*/ 8008 w 10000"/>
            <a:gd name="connsiteY60" fmla="*/ 6362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893 w 10000"/>
            <a:gd name="connsiteY56" fmla="*/ 5145 h 10000"/>
            <a:gd name="connsiteX57" fmla="*/ 7620 w 10000"/>
            <a:gd name="connsiteY57" fmla="*/ 5322 h 10000"/>
            <a:gd name="connsiteX58" fmla="*/ 8218 w 10000"/>
            <a:gd name="connsiteY58" fmla="*/ 5094 h 10000"/>
            <a:gd name="connsiteX59" fmla="*/ 8565 w 10000"/>
            <a:gd name="connsiteY59" fmla="*/ 5399 h 10000"/>
            <a:gd name="connsiteX60" fmla="*/ 8008 w 10000"/>
            <a:gd name="connsiteY60" fmla="*/ 6362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893 w 10000"/>
            <a:gd name="connsiteY56" fmla="*/ 5145 h 10000"/>
            <a:gd name="connsiteX57" fmla="*/ 8218 w 10000"/>
            <a:gd name="connsiteY57" fmla="*/ 5094 h 10000"/>
            <a:gd name="connsiteX58" fmla="*/ 8565 w 10000"/>
            <a:gd name="connsiteY58" fmla="*/ 5399 h 10000"/>
            <a:gd name="connsiteX59" fmla="*/ 8008 w 10000"/>
            <a:gd name="connsiteY59" fmla="*/ 6362 h 10000"/>
            <a:gd name="connsiteX60" fmla="*/ 6586 w 10000"/>
            <a:gd name="connsiteY60" fmla="*/ 6606 h 10000"/>
            <a:gd name="connsiteX61" fmla="*/ 6925 w 10000"/>
            <a:gd name="connsiteY61" fmla="*/ 6910 h 10000"/>
            <a:gd name="connsiteX62" fmla="*/ 7314 w 10000"/>
            <a:gd name="connsiteY62" fmla="*/ 7411 h 10000"/>
            <a:gd name="connsiteX63" fmla="*/ 7765 w 10000"/>
            <a:gd name="connsiteY63" fmla="*/ 8040 h 10000"/>
            <a:gd name="connsiteX64" fmla="*/ 8011 w 10000"/>
            <a:gd name="connsiteY64" fmla="*/ 8240 h 10000"/>
            <a:gd name="connsiteX65" fmla="*/ 8164 w 10000"/>
            <a:gd name="connsiteY65" fmla="*/ 8395 h 10000"/>
            <a:gd name="connsiteX66" fmla="*/ 8367 w 10000"/>
            <a:gd name="connsiteY66" fmla="*/ 8497 h 10000"/>
            <a:gd name="connsiteX67" fmla="*/ 8663 w 10000"/>
            <a:gd name="connsiteY67" fmla="*/ 8573 h 10000"/>
            <a:gd name="connsiteX68" fmla="*/ 8922 w 10000"/>
            <a:gd name="connsiteY68" fmla="*/ 8660 h 10000"/>
            <a:gd name="connsiteX69" fmla="*/ 8470 w 10000"/>
            <a:gd name="connsiteY69" fmla="*/ 8889 h 10000"/>
            <a:gd name="connsiteX70" fmla="*/ 7791 w 10000"/>
            <a:gd name="connsiteY70" fmla="*/ 8960 h 10000"/>
            <a:gd name="connsiteX71" fmla="*/ 7549 w 10000"/>
            <a:gd name="connsiteY71" fmla="*/ 9255 h 10000"/>
            <a:gd name="connsiteX72" fmla="*/ 7579 w 10000"/>
            <a:gd name="connsiteY72" fmla="*/ 9391 h 10000"/>
            <a:gd name="connsiteX73" fmla="*/ 7529 w 10000"/>
            <a:gd name="connsiteY73" fmla="*/ 9556 h 10000"/>
            <a:gd name="connsiteX74" fmla="*/ 7516 w 10000"/>
            <a:gd name="connsiteY74" fmla="*/ 9855 h 10000"/>
            <a:gd name="connsiteX75" fmla="*/ 7410 w 10000"/>
            <a:gd name="connsiteY75" fmla="*/ 9964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 ang="0">
              <a:pos x="connsiteX74" y="connsiteY74"/>
            </a:cxn>
            <a:cxn ang="0">
              <a:pos x="connsiteX75" y="connsiteY75"/>
            </a:cxn>
          </a:cxnLst>
          <a:rect l="l" t="t" r="r" b="b"/>
          <a:pathLst>
            <a:path w="10000" h="10000">
              <a:moveTo>
                <a:pt x="7410" y="9964"/>
              </a:moveTo>
              <a:cubicBezTo>
                <a:pt x="7371" y="9895"/>
                <a:pt x="7311" y="9879"/>
                <a:pt x="7193" y="9903"/>
              </a:cubicBezTo>
              <a:cubicBezTo>
                <a:pt x="6999" y="9944"/>
                <a:pt x="6720" y="9786"/>
                <a:pt x="6575" y="9555"/>
              </a:cubicBezTo>
              <a:cubicBezTo>
                <a:pt x="6482" y="9404"/>
                <a:pt x="6465" y="9398"/>
                <a:pt x="6109" y="9426"/>
              </a:cubicBezTo>
              <a:cubicBezTo>
                <a:pt x="5776" y="9453"/>
                <a:pt x="5741" y="9446"/>
                <a:pt x="5719" y="9342"/>
              </a:cubicBezTo>
              <a:cubicBezTo>
                <a:pt x="5702" y="9268"/>
                <a:pt x="5639" y="9228"/>
                <a:pt x="5540" y="9228"/>
              </a:cubicBezTo>
              <a:cubicBezTo>
                <a:pt x="5456" y="9228"/>
                <a:pt x="5376" y="9193"/>
                <a:pt x="5365" y="9151"/>
              </a:cubicBezTo>
              <a:cubicBezTo>
                <a:pt x="5333" y="9039"/>
                <a:pt x="3958" y="8747"/>
                <a:pt x="3570" y="8782"/>
              </a:cubicBezTo>
              <a:cubicBezTo>
                <a:pt x="3183" y="8817"/>
                <a:pt x="3353" y="8857"/>
                <a:pt x="3038" y="9362"/>
              </a:cubicBezTo>
              <a:cubicBezTo>
                <a:pt x="2923" y="9544"/>
                <a:pt x="2525" y="9504"/>
                <a:pt x="2432" y="9450"/>
              </a:cubicBezTo>
              <a:cubicBezTo>
                <a:pt x="2370" y="9415"/>
                <a:pt x="2161" y="9375"/>
                <a:pt x="1967" y="9360"/>
              </a:cubicBezTo>
              <a:cubicBezTo>
                <a:pt x="1623" y="9333"/>
                <a:pt x="1608" y="9324"/>
                <a:pt x="1242" y="8918"/>
              </a:cubicBezTo>
              <a:cubicBezTo>
                <a:pt x="1037" y="8691"/>
                <a:pt x="870" y="8487"/>
                <a:pt x="870" y="8465"/>
              </a:cubicBezTo>
              <a:cubicBezTo>
                <a:pt x="870" y="8444"/>
                <a:pt x="1128" y="8453"/>
                <a:pt x="1062" y="8426"/>
              </a:cubicBezTo>
              <a:cubicBezTo>
                <a:pt x="996" y="8399"/>
                <a:pt x="690" y="8458"/>
                <a:pt x="475" y="8304"/>
              </a:cubicBezTo>
              <a:cubicBezTo>
                <a:pt x="418" y="8264"/>
                <a:pt x="617" y="7950"/>
                <a:pt x="560" y="7910"/>
              </a:cubicBezTo>
              <a:lnTo>
                <a:pt x="1106" y="7895"/>
              </a:lnTo>
              <a:cubicBezTo>
                <a:pt x="1234" y="7744"/>
                <a:pt x="1104" y="7587"/>
                <a:pt x="1143" y="7322"/>
              </a:cubicBezTo>
              <a:cubicBezTo>
                <a:pt x="1170" y="7109"/>
                <a:pt x="1168" y="6826"/>
                <a:pt x="1195" y="6734"/>
              </a:cubicBezTo>
              <a:cubicBezTo>
                <a:pt x="1253" y="6548"/>
                <a:pt x="1011" y="6351"/>
                <a:pt x="859" y="6021"/>
              </a:cubicBezTo>
              <a:cubicBezTo>
                <a:pt x="707" y="5691"/>
                <a:pt x="566" y="5808"/>
                <a:pt x="285" y="4752"/>
              </a:cubicBezTo>
              <a:lnTo>
                <a:pt x="0" y="3690"/>
              </a:lnTo>
              <a:lnTo>
                <a:pt x="257" y="3430"/>
              </a:lnTo>
              <a:cubicBezTo>
                <a:pt x="400" y="3290"/>
                <a:pt x="542" y="3165"/>
                <a:pt x="574" y="3156"/>
              </a:cubicBezTo>
              <a:cubicBezTo>
                <a:pt x="610" y="3147"/>
                <a:pt x="638" y="3117"/>
                <a:pt x="638" y="3094"/>
              </a:cubicBezTo>
              <a:cubicBezTo>
                <a:pt x="638" y="3068"/>
                <a:pt x="928" y="2749"/>
                <a:pt x="1283" y="2385"/>
              </a:cubicBezTo>
              <a:cubicBezTo>
                <a:pt x="1642" y="2021"/>
                <a:pt x="1956" y="1665"/>
                <a:pt x="1989" y="1595"/>
              </a:cubicBezTo>
              <a:cubicBezTo>
                <a:pt x="2019" y="1523"/>
                <a:pt x="2156" y="1394"/>
                <a:pt x="2290" y="1307"/>
              </a:cubicBezTo>
              <a:cubicBezTo>
                <a:pt x="2632" y="1087"/>
                <a:pt x="2856" y="863"/>
                <a:pt x="2920" y="685"/>
              </a:cubicBezTo>
              <a:cubicBezTo>
                <a:pt x="2979" y="511"/>
                <a:pt x="3267" y="198"/>
                <a:pt x="3368" y="198"/>
              </a:cubicBezTo>
              <a:cubicBezTo>
                <a:pt x="3406" y="198"/>
                <a:pt x="3502" y="148"/>
                <a:pt x="3578" y="87"/>
              </a:cubicBezTo>
              <a:cubicBezTo>
                <a:pt x="3693" y="0"/>
                <a:pt x="3771" y="-15"/>
                <a:pt x="3973" y="14"/>
              </a:cubicBezTo>
              <a:cubicBezTo>
                <a:pt x="4219" y="51"/>
                <a:pt x="4794" y="82"/>
                <a:pt x="5789" y="112"/>
              </a:cubicBezTo>
              <a:cubicBezTo>
                <a:pt x="6304" y="128"/>
                <a:pt x="6583" y="234"/>
                <a:pt x="6583" y="412"/>
              </a:cubicBezTo>
              <a:cubicBezTo>
                <a:pt x="6583" y="469"/>
                <a:pt x="6638" y="507"/>
                <a:pt x="6717" y="507"/>
              </a:cubicBezTo>
              <a:cubicBezTo>
                <a:pt x="6821" y="507"/>
                <a:pt x="6799" y="537"/>
                <a:pt x="6627" y="629"/>
              </a:cubicBezTo>
              <a:cubicBezTo>
                <a:pt x="6463" y="716"/>
                <a:pt x="6430" y="761"/>
                <a:pt x="6501" y="790"/>
              </a:cubicBezTo>
              <a:cubicBezTo>
                <a:pt x="6559" y="814"/>
                <a:pt x="6627" y="801"/>
                <a:pt x="6667" y="761"/>
              </a:cubicBezTo>
              <a:cubicBezTo>
                <a:pt x="6704" y="720"/>
                <a:pt x="6736" y="711"/>
                <a:pt x="6736" y="741"/>
              </a:cubicBezTo>
              <a:cubicBezTo>
                <a:pt x="6736" y="768"/>
                <a:pt x="6862" y="798"/>
                <a:pt x="7018" y="805"/>
              </a:cubicBezTo>
              <a:cubicBezTo>
                <a:pt x="7281" y="818"/>
                <a:pt x="7797" y="1041"/>
                <a:pt x="7811" y="1148"/>
              </a:cubicBezTo>
              <a:cubicBezTo>
                <a:pt x="7814" y="1172"/>
                <a:pt x="7904" y="1259"/>
                <a:pt x="8011" y="1345"/>
              </a:cubicBezTo>
              <a:cubicBezTo>
                <a:pt x="8118" y="1430"/>
                <a:pt x="8205" y="1538"/>
                <a:pt x="8205" y="1586"/>
              </a:cubicBezTo>
              <a:cubicBezTo>
                <a:pt x="8205" y="1634"/>
                <a:pt x="8274" y="1747"/>
                <a:pt x="8358" y="1841"/>
              </a:cubicBezTo>
              <a:cubicBezTo>
                <a:pt x="8444" y="1934"/>
                <a:pt x="8512" y="2061"/>
                <a:pt x="8512" y="2121"/>
              </a:cubicBezTo>
              <a:cubicBezTo>
                <a:pt x="8512" y="2182"/>
                <a:pt x="8605" y="2312"/>
                <a:pt x="8717" y="2412"/>
              </a:cubicBezTo>
              <a:cubicBezTo>
                <a:pt x="8830" y="2510"/>
                <a:pt x="8927" y="2628"/>
                <a:pt x="8933" y="2675"/>
              </a:cubicBezTo>
              <a:cubicBezTo>
                <a:pt x="8958" y="2839"/>
                <a:pt x="9141" y="3020"/>
                <a:pt x="9407" y="3141"/>
              </a:cubicBezTo>
              <a:cubicBezTo>
                <a:pt x="9552" y="3209"/>
                <a:pt x="9672" y="3279"/>
                <a:pt x="9672" y="3295"/>
              </a:cubicBezTo>
              <a:cubicBezTo>
                <a:pt x="9672" y="3314"/>
                <a:pt x="9751" y="3390"/>
                <a:pt x="9850" y="3468"/>
              </a:cubicBezTo>
              <a:cubicBezTo>
                <a:pt x="10072" y="3640"/>
                <a:pt x="10044" y="3917"/>
                <a:pt x="9793" y="4077"/>
              </a:cubicBezTo>
              <a:lnTo>
                <a:pt x="9620" y="4185"/>
              </a:lnTo>
              <a:cubicBezTo>
                <a:pt x="9570" y="4231"/>
                <a:pt x="9519" y="4276"/>
                <a:pt x="9469" y="4322"/>
              </a:cubicBezTo>
              <a:cubicBezTo>
                <a:pt x="9283" y="4199"/>
                <a:pt x="9227" y="4299"/>
                <a:pt x="9104" y="4292"/>
              </a:cubicBezTo>
              <a:cubicBezTo>
                <a:pt x="8981" y="4285"/>
                <a:pt x="8774" y="4102"/>
                <a:pt x="8731" y="4279"/>
              </a:cubicBezTo>
              <a:cubicBezTo>
                <a:pt x="8654" y="4572"/>
                <a:pt x="8321" y="4532"/>
                <a:pt x="8181" y="4676"/>
              </a:cubicBezTo>
              <a:cubicBezTo>
                <a:pt x="8041" y="4820"/>
                <a:pt x="7899" y="4925"/>
                <a:pt x="7893" y="5145"/>
              </a:cubicBezTo>
              <a:cubicBezTo>
                <a:pt x="7899" y="5215"/>
                <a:pt x="8106" y="5052"/>
                <a:pt x="8218" y="5094"/>
              </a:cubicBezTo>
              <a:cubicBezTo>
                <a:pt x="8330" y="5136"/>
                <a:pt x="8600" y="5188"/>
                <a:pt x="8565" y="5399"/>
              </a:cubicBezTo>
              <a:cubicBezTo>
                <a:pt x="8530" y="5610"/>
                <a:pt x="8338" y="6161"/>
                <a:pt x="8008" y="6362"/>
              </a:cubicBezTo>
              <a:cubicBezTo>
                <a:pt x="7678" y="6563"/>
                <a:pt x="6594" y="6492"/>
                <a:pt x="6586" y="6606"/>
              </a:cubicBezTo>
              <a:cubicBezTo>
                <a:pt x="6586" y="6642"/>
                <a:pt x="6736" y="6780"/>
                <a:pt x="6925" y="6910"/>
              </a:cubicBezTo>
              <a:cubicBezTo>
                <a:pt x="7209" y="7106"/>
                <a:pt x="7273" y="7189"/>
                <a:pt x="7314" y="7411"/>
              </a:cubicBezTo>
              <a:cubicBezTo>
                <a:pt x="7384" y="7783"/>
                <a:pt x="7480" y="7919"/>
                <a:pt x="7765" y="8040"/>
              </a:cubicBezTo>
              <a:cubicBezTo>
                <a:pt x="7899" y="8097"/>
                <a:pt x="8011" y="8186"/>
                <a:pt x="8011" y="8240"/>
              </a:cubicBezTo>
              <a:cubicBezTo>
                <a:pt x="8011" y="8293"/>
                <a:pt x="8079" y="8362"/>
                <a:pt x="8164" y="8395"/>
              </a:cubicBezTo>
              <a:cubicBezTo>
                <a:pt x="8250" y="8426"/>
                <a:pt x="8342" y="8473"/>
                <a:pt x="8367" y="8497"/>
              </a:cubicBezTo>
              <a:cubicBezTo>
                <a:pt x="8395" y="8520"/>
                <a:pt x="8526" y="8555"/>
                <a:pt x="8663" y="8573"/>
              </a:cubicBezTo>
              <a:cubicBezTo>
                <a:pt x="8796" y="8591"/>
                <a:pt x="8914" y="8630"/>
                <a:pt x="8922" y="8660"/>
              </a:cubicBezTo>
              <a:cubicBezTo>
                <a:pt x="8945" y="8733"/>
                <a:pt x="8596" y="8960"/>
                <a:pt x="8470" y="8889"/>
              </a:cubicBezTo>
              <a:cubicBezTo>
                <a:pt x="8326" y="8809"/>
                <a:pt x="7982" y="8800"/>
                <a:pt x="7791" y="8960"/>
              </a:cubicBezTo>
              <a:cubicBezTo>
                <a:pt x="7608" y="9118"/>
                <a:pt x="7584" y="9183"/>
                <a:pt x="7549" y="9255"/>
              </a:cubicBezTo>
              <a:cubicBezTo>
                <a:pt x="7514" y="9327"/>
                <a:pt x="7644" y="9336"/>
                <a:pt x="7579" y="9391"/>
              </a:cubicBezTo>
              <a:cubicBezTo>
                <a:pt x="7529" y="9430"/>
                <a:pt x="7507" y="9505"/>
                <a:pt x="7529" y="9556"/>
              </a:cubicBezTo>
              <a:cubicBezTo>
                <a:pt x="7549" y="9609"/>
                <a:pt x="7544" y="9744"/>
                <a:pt x="7516" y="9855"/>
              </a:cubicBezTo>
              <a:cubicBezTo>
                <a:pt x="7478" y="10007"/>
                <a:pt x="7453" y="10033"/>
                <a:pt x="7410" y="9964"/>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7</xdr:col>
      <xdr:colOff>517226</xdr:colOff>
      <xdr:row>27</xdr:row>
      <xdr:rowOff>1</xdr:rowOff>
    </xdr:from>
    <xdr:to>
      <xdr:col>7</xdr:col>
      <xdr:colOff>681790</xdr:colOff>
      <xdr:row>28</xdr:row>
      <xdr:rowOff>15039</xdr:rowOff>
    </xdr:to>
    <xdr:sp macro="" textlink="">
      <xdr:nvSpPr>
        <xdr:cNvPr id="11" name="df">
          <a:extLst>
            <a:ext uri="{FF2B5EF4-FFF2-40B4-BE49-F238E27FC236}">
              <a16:creationId xmlns:a16="http://schemas.microsoft.com/office/drawing/2014/main" id="{00000000-0008-0000-0000-00000B000000}"/>
            </a:ext>
          </a:extLst>
        </xdr:cNvPr>
        <xdr:cNvSpPr/>
      </xdr:nvSpPr>
      <xdr:spPr>
        <a:xfrm>
          <a:off x="6270326" y="5162551"/>
          <a:ext cx="164564" cy="205538"/>
        </a:xfrm>
        <a:custGeom>
          <a:avLst/>
          <a:gdLst>
            <a:gd name="connsiteX0" fmla="*/ 0 w 182218"/>
            <a:gd name="connsiteY0" fmla="*/ 0 h 198782"/>
            <a:gd name="connsiteX1" fmla="*/ 182218 w 182218"/>
            <a:gd name="connsiteY1" fmla="*/ 0 h 198782"/>
            <a:gd name="connsiteX2" fmla="*/ 182218 w 182218"/>
            <a:gd name="connsiteY2" fmla="*/ 198782 h 198782"/>
            <a:gd name="connsiteX3" fmla="*/ 0 w 182218"/>
            <a:gd name="connsiteY3" fmla="*/ 198782 h 198782"/>
            <a:gd name="connsiteX4" fmla="*/ 0 w 182218"/>
            <a:gd name="connsiteY4" fmla="*/ 0 h 198782"/>
            <a:gd name="connsiteX0" fmla="*/ 0 w 182218"/>
            <a:gd name="connsiteY0" fmla="*/ 0 h 198782"/>
            <a:gd name="connsiteX1" fmla="*/ 182218 w 182218"/>
            <a:gd name="connsiteY1" fmla="*/ 0 h 198782"/>
            <a:gd name="connsiteX2" fmla="*/ 182218 w 182218"/>
            <a:gd name="connsiteY2" fmla="*/ 198782 h 198782"/>
            <a:gd name="connsiteX3" fmla="*/ 65171 w 182218"/>
            <a:gd name="connsiteY3" fmla="*/ 198782 h 198782"/>
            <a:gd name="connsiteX4" fmla="*/ 0 w 182218"/>
            <a:gd name="connsiteY4" fmla="*/ 0 h 198782"/>
            <a:gd name="connsiteX0" fmla="*/ 0 w 137100"/>
            <a:gd name="connsiteY0" fmla="*/ 0 h 198782"/>
            <a:gd name="connsiteX1" fmla="*/ 137100 w 137100"/>
            <a:gd name="connsiteY1" fmla="*/ 0 h 198782"/>
            <a:gd name="connsiteX2" fmla="*/ 137100 w 137100"/>
            <a:gd name="connsiteY2" fmla="*/ 198782 h 198782"/>
            <a:gd name="connsiteX3" fmla="*/ 20053 w 137100"/>
            <a:gd name="connsiteY3" fmla="*/ 198782 h 198782"/>
            <a:gd name="connsiteX4" fmla="*/ 0 w 137100"/>
            <a:gd name="connsiteY4" fmla="*/ 0 h 1987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7100" h="198782">
              <a:moveTo>
                <a:pt x="0" y="0"/>
              </a:moveTo>
              <a:lnTo>
                <a:pt x="137100" y="0"/>
              </a:lnTo>
              <a:lnTo>
                <a:pt x="137100" y="198782"/>
              </a:lnTo>
              <a:lnTo>
                <a:pt x="20053" y="198782"/>
              </a:lnTo>
              <a:lnTo>
                <a:pt x="0" y="0"/>
              </a:lnTo>
              <a:close/>
            </a:path>
          </a:pathLst>
        </a:cu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3</xdr:col>
      <xdr:colOff>38100</xdr:colOff>
      <xdr:row>7</xdr:row>
      <xdr:rowOff>85725</xdr:rowOff>
    </xdr:from>
    <xdr:to>
      <xdr:col>4</xdr:col>
      <xdr:colOff>695325</xdr:colOff>
      <xdr:row>17</xdr:row>
      <xdr:rowOff>19050</xdr:rowOff>
    </xdr:to>
    <xdr:sp macro="" textlink="">
      <xdr:nvSpPr>
        <xdr:cNvPr id="12" name="AutoShape 29">
          <a:extLst>
            <a:ext uri="{FF2B5EF4-FFF2-40B4-BE49-F238E27FC236}">
              <a16:creationId xmlns:a16="http://schemas.microsoft.com/office/drawing/2014/main" id="{00000000-0008-0000-0000-00000C000000}"/>
            </a:ext>
          </a:extLst>
        </xdr:cNvPr>
        <xdr:cNvSpPr>
          <a:spLocks noChangeAspect="1" noChangeArrowheads="1" noTextEdit="1"/>
        </xdr:cNvSpPr>
      </xdr:nvSpPr>
      <xdr:spPr bwMode="auto">
        <a:xfrm>
          <a:off x="2743200" y="1428750"/>
          <a:ext cx="1419225" cy="1847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304800</xdr:colOff>
      <xdr:row>7</xdr:row>
      <xdr:rowOff>0</xdr:rowOff>
    </xdr:from>
    <xdr:to>
      <xdr:col>3</xdr:col>
      <xdr:colOff>409575</xdr:colOff>
      <xdr:row>14</xdr:row>
      <xdr:rowOff>28575</xdr:rowOff>
    </xdr:to>
    <xdr:sp macro="" textlink="">
      <xdr:nvSpPr>
        <xdr:cNvPr id="13" name="B_california">
          <a:extLst>
            <a:ext uri="{FF2B5EF4-FFF2-40B4-BE49-F238E27FC236}">
              <a16:creationId xmlns:a16="http://schemas.microsoft.com/office/drawing/2014/main" id="{00000000-0008-0000-0000-00000D000000}"/>
            </a:ext>
          </a:extLst>
        </xdr:cNvPr>
        <xdr:cNvSpPr>
          <a:spLocks/>
        </xdr:cNvSpPr>
      </xdr:nvSpPr>
      <xdr:spPr bwMode="auto">
        <a:xfrm>
          <a:off x="2247900" y="1343025"/>
          <a:ext cx="866775" cy="1371600"/>
        </a:xfrm>
        <a:custGeom>
          <a:avLst/>
          <a:gdLst>
            <a:gd name="T0" fmla="*/ 2074 w 3246"/>
            <a:gd name="T1" fmla="*/ 4944 h 5063"/>
            <a:gd name="T2" fmla="*/ 2103 w 3246"/>
            <a:gd name="T3" fmla="*/ 4742 h 5063"/>
            <a:gd name="T4" fmla="*/ 2131 w 3246"/>
            <a:gd name="T5" fmla="*/ 4524 h 5063"/>
            <a:gd name="T6" fmla="*/ 1920 w 3246"/>
            <a:gd name="T7" fmla="*/ 4127 h 5063"/>
            <a:gd name="T8" fmla="*/ 1723 w 3246"/>
            <a:gd name="T9" fmla="*/ 3883 h 5063"/>
            <a:gd name="T10" fmla="*/ 1207 w 3246"/>
            <a:gd name="T11" fmla="*/ 3320 h 5063"/>
            <a:gd name="T12" fmla="*/ 875 w 3246"/>
            <a:gd name="T13" fmla="*/ 2914 h 5063"/>
            <a:gd name="T14" fmla="*/ 802 w 3246"/>
            <a:gd name="T15" fmla="*/ 2714 h 5063"/>
            <a:gd name="T16" fmla="*/ 747 w 3246"/>
            <a:gd name="T17" fmla="*/ 2270 h 5063"/>
            <a:gd name="T18" fmla="*/ 706 w 3246"/>
            <a:gd name="T19" fmla="*/ 2269 h 5063"/>
            <a:gd name="T20" fmla="*/ 649 w 3246"/>
            <a:gd name="T21" fmla="*/ 2099 h 5063"/>
            <a:gd name="T22" fmla="*/ 508 w 3246"/>
            <a:gd name="T23" fmla="*/ 1563 h 5063"/>
            <a:gd name="T24" fmla="*/ 308 w 3246"/>
            <a:gd name="T25" fmla="*/ 1096 h 5063"/>
            <a:gd name="T26" fmla="*/ 249 w 3246"/>
            <a:gd name="T27" fmla="*/ 864 h 5063"/>
            <a:gd name="T28" fmla="*/ 289 w 3246"/>
            <a:gd name="T29" fmla="*/ 824 h 5063"/>
            <a:gd name="T30" fmla="*/ 325 w 3246"/>
            <a:gd name="T31" fmla="*/ 745 h 5063"/>
            <a:gd name="T32" fmla="*/ 228 w 3246"/>
            <a:gd name="T33" fmla="*/ 627 h 5063"/>
            <a:gd name="T34" fmla="*/ 68 w 3246"/>
            <a:gd name="T35" fmla="*/ 202 h 5063"/>
            <a:gd name="T36" fmla="*/ 1087 w 3246"/>
            <a:gd name="T37" fmla="*/ 54 h 5063"/>
            <a:gd name="T38" fmla="*/ 1947 w 3246"/>
            <a:gd name="T39" fmla="*/ 317 h 5063"/>
            <a:gd name="T40" fmla="*/ 1783 w 3246"/>
            <a:gd name="T41" fmla="*/ 893 h 5063"/>
            <a:gd name="T42" fmla="*/ 1870 w 3246"/>
            <a:gd name="T43" fmla="*/ 1033 h 5063"/>
            <a:gd name="T44" fmla="*/ 1803 w 3246"/>
            <a:gd name="T45" fmla="*/ 1605 h 5063"/>
            <a:gd name="T46" fmla="*/ 1875 w 3246"/>
            <a:gd name="T47" fmla="*/ 2342 h 5063"/>
            <a:gd name="T48" fmla="*/ 1948 w 3246"/>
            <a:gd name="T49" fmla="*/ 2877 h 5063"/>
            <a:gd name="T50" fmla="*/ 2022 w 3246"/>
            <a:gd name="T51" fmla="*/ 3045 h 5063"/>
            <a:gd name="T52" fmla="*/ 2183 w 3246"/>
            <a:gd name="T53" fmla="*/ 3190 h 5063"/>
            <a:gd name="T54" fmla="*/ 2402 w 3246"/>
            <a:gd name="T55" fmla="*/ 3459 h 5063"/>
            <a:gd name="T56" fmla="*/ 2650 w 3246"/>
            <a:gd name="T57" fmla="*/ 3761 h 5063"/>
            <a:gd name="T58" fmla="*/ 2656 w 3246"/>
            <a:gd name="T59" fmla="*/ 3989 h 5063"/>
            <a:gd name="T60" fmla="*/ 2722 w 3246"/>
            <a:gd name="T61" fmla="*/ 4114 h 5063"/>
            <a:gd name="T62" fmla="*/ 2865 w 3246"/>
            <a:gd name="T63" fmla="*/ 4230 h 5063"/>
            <a:gd name="T64" fmla="*/ 3078 w 3246"/>
            <a:gd name="T65" fmla="*/ 4569 h 5063"/>
            <a:gd name="T66" fmla="*/ 3221 w 3246"/>
            <a:gd name="T67" fmla="*/ 4825 h 5063"/>
            <a:gd name="T68" fmla="*/ 3140 w 3246"/>
            <a:gd name="T69" fmla="*/ 5059 h 506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Lst>
          <a:rect l="0" t="0" r="r" b="b"/>
          <a:pathLst>
            <a:path w="3246" h="5063">
              <a:moveTo>
                <a:pt x="2561" y="5007"/>
              </a:moveTo>
              <a:cubicBezTo>
                <a:pt x="2300" y="4980"/>
                <a:pt x="2081" y="4952"/>
                <a:pt x="2074" y="4944"/>
              </a:cubicBezTo>
              <a:cubicBezTo>
                <a:pt x="2066" y="4936"/>
                <a:pt x="2079" y="4884"/>
                <a:pt x="2102" y="4828"/>
              </a:cubicBezTo>
              <a:cubicBezTo>
                <a:pt x="2140" y="4737"/>
                <a:pt x="2140" y="4728"/>
                <a:pt x="2103" y="4742"/>
              </a:cubicBezTo>
              <a:cubicBezTo>
                <a:pt x="2056" y="4760"/>
                <a:pt x="2044" y="4696"/>
                <a:pt x="2087" y="4652"/>
              </a:cubicBezTo>
              <a:cubicBezTo>
                <a:pt x="2101" y="4637"/>
                <a:pt x="2121" y="4580"/>
                <a:pt x="2131" y="4524"/>
              </a:cubicBezTo>
              <a:cubicBezTo>
                <a:pt x="2147" y="4436"/>
                <a:pt x="2139" y="4412"/>
                <a:pt x="2064" y="4341"/>
              </a:cubicBezTo>
              <a:cubicBezTo>
                <a:pt x="2016" y="4297"/>
                <a:pt x="1952" y="4200"/>
                <a:pt x="1920" y="4127"/>
              </a:cubicBezTo>
              <a:cubicBezTo>
                <a:pt x="1889" y="4054"/>
                <a:pt x="1839" y="3986"/>
                <a:pt x="1809" y="3977"/>
              </a:cubicBezTo>
              <a:cubicBezTo>
                <a:pt x="1779" y="3967"/>
                <a:pt x="1741" y="3925"/>
                <a:pt x="1723" y="3883"/>
              </a:cubicBezTo>
              <a:cubicBezTo>
                <a:pt x="1638" y="3675"/>
                <a:pt x="1437" y="3426"/>
                <a:pt x="1354" y="3426"/>
              </a:cubicBezTo>
              <a:cubicBezTo>
                <a:pt x="1329" y="3426"/>
                <a:pt x="1263" y="3378"/>
                <a:pt x="1207" y="3320"/>
              </a:cubicBezTo>
              <a:cubicBezTo>
                <a:pt x="1152" y="3262"/>
                <a:pt x="1055" y="3170"/>
                <a:pt x="991" y="3116"/>
              </a:cubicBezTo>
              <a:cubicBezTo>
                <a:pt x="894" y="3034"/>
                <a:pt x="875" y="3000"/>
                <a:pt x="875" y="2914"/>
              </a:cubicBezTo>
              <a:cubicBezTo>
                <a:pt x="875" y="2848"/>
                <a:pt x="860" y="2805"/>
                <a:pt x="832" y="2794"/>
              </a:cubicBezTo>
              <a:cubicBezTo>
                <a:pt x="805" y="2784"/>
                <a:pt x="794" y="2754"/>
                <a:pt x="802" y="2714"/>
              </a:cubicBezTo>
              <a:cubicBezTo>
                <a:pt x="848" y="2488"/>
                <a:pt x="845" y="2419"/>
                <a:pt x="789" y="2358"/>
              </a:cubicBezTo>
              <a:cubicBezTo>
                <a:pt x="757" y="2324"/>
                <a:pt x="738" y="2285"/>
                <a:pt x="747" y="2270"/>
              </a:cubicBezTo>
              <a:cubicBezTo>
                <a:pt x="756" y="2256"/>
                <a:pt x="750" y="2236"/>
                <a:pt x="735" y="2227"/>
              </a:cubicBezTo>
              <a:cubicBezTo>
                <a:pt x="719" y="2217"/>
                <a:pt x="706" y="2235"/>
                <a:pt x="706" y="2269"/>
              </a:cubicBezTo>
              <a:cubicBezTo>
                <a:pt x="706" y="2302"/>
                <a:pt x="693" y="2321"/>
                <a:pt x="678" y="2311"/>
              </a:cubicBezTo>
              <a:cubicBezTo>
                <a:pt x="662" y="2301"/>
                <a:pt x="649" y="2206"/>
                <a:pt x="649" y="2099"/>
              </a:cubicBezTo>
              <a:cubicBezTo>
                <a:pt x="649" y="1912"/>
                <a:pt x="587" y="1704"/>
                <a:pt x="531" y="1704"/>
              </a:cubicBezTo>
              <a:cubicBezTo>
                <a:pt x="519" y="1704"/>
                <a:pt x="508" y="1641"/>
                <a:pt x="508" y="1563"/>
              </a:cubicBezTo>
              <a:cubicBezTo>
                <a:pt x="508" y="1457"/>
                <a:pt x="486" y="1382"/>
                <a:pt x="421" y="1266"/>
              </a:cubicBezTo>
              <a:cubicBezTo>
                <a:pt x="373" y="1181"/>
                <a:pt x="322" y="1105"/>
                <a:pt x="308" y="1096"/>
              </a:cubicBezTo>
              <a:cubicBezTo>
                <a:pt x="294" y="1087"/>
                <a:pt x="282" y="1039"/>
                <a:pt x="282" y="989"/>
              </a:cubicBezTo>
              <a:cubicBezTo>
                <a:pt x="282" y="938"/>
                <a:pt x="267" y="882"/>
                <a:pt x="249" y="864"/>
              </a:cubicBezTo>
              <a:cubicBezTo>
                <a:pt x="231" y="845"/>
                <a:pt x="225" y="821"/>
                <a:pt x="235" y="811"/>
              </a:cubicBezTo>
              <a:cubicBezTo>
                <a:pt x="246" y="800"/>
                <a:pt x="270" y="806"/>
                <a:pt x="289" y="824"/>
              </a:cubicBezTo>
              <a:cubicBezTo>
                <a:pt x="338" y="874"/>
                <a:pt x="367" y="865"/>
                <a:pt x="367" y="801"/>
              </a:cubicBezTo>
              <a:cubicBezTo>
                <a:pt x="367" y="770"/>
                <a:pt x="348" y="745"/>
                <a:pt x="325" y="745"/>
              </a:cubicBezTo>
              <a:cubicBezTo>
                <a:pt x="302" y="745"/>
                <a:pt x="282" y="731"/>
                <a:pt x="282" y="715"/>
              </a:cubicBezTo>
              <a:cubicBezTo>
                <a:pt x="282" y="699"/>
                <a:pt x="258" y="660"/>
                <a:pt x="228" y="627"/>
              </a:cubicBezTo>
              <a:cubicBezTo>
                <a:pt x="198" y="595"/>
                <a:pt x="165" y="516"/>
                <a:pt x="155" y="452"/>
              </a:cubicBezTo>
              <a:cubicBezTo>
                <a:pt x="145" y="388"/>
                <a:pt x="106" y="275"/>
                <a:pt x="68" y="202"/>
              </a:cubicBezTo>
              <a:cubicBezTo>
                <a:pt x="31" y="129"/>
                <a:pt x="0" y="55"/>
                <a:pt x="0" y="40"/>
              </a:cubicBezTo>
              <a:cubicBezTo>
                <a:pt x="0" y="0"/>
                <a:pt x="257" y="3"/>
                <a:pt x="1087" y="54"/>
              </a:cubicBezTo>
              <a:cubicBezTo>
                <a:pt x="1914" y="104"/>
                <a:pt x="2089" y="120"/>
                <a:pt x="2089" y="149"/>
              </a:cubicBezTo>
              <a:cubicBezTo>
                <a:pt x="2089" y="160"/>
                <a:pt x="2025" y="236"/>
                <a:pt x="1947" y="317"/>
              </a:cubicBezTo>
              <a:cubicBezTo>
                <a:pt x="1837" y="431"/>
                <a:pt x="1811" y="475"/>
                <a:pt x="1830" y="512"/>
              </a:cubicBezTo>
              <a:cubicBezTo>
                <a:pt x="1909" y="668"/>
                <a:pt x="1877" y="928"/>
                <a:pt x="1783" y="893"/>
              </a:cubicBezTo>
              <a:cubicBezTo>
                <a:pt x="1741" y="877"/>
                <a:pt x="1740" y="880"/>
                <a:pt x="1778" y="929"/>
              </a:cubicBezTo>
              <a:cubicBezTo>
                <a:pt x="1802" y="958"/>
                <a:pt x="1843" y="1005"/>
                <a:pt x="1870" y="1033"/>
              </a:cubicBezTo>
              <a:cubicBezTo>
                <a:pt x="1923" y="1087"/>
                <a:pt x="1934" y="1168"/>
                <a:pt x="1896" y="1212"/>
              </a:cubicBezTo>
              <a:cubicBezTo>
                <a:pt x="1852" y="1263"/>
                <a:pt x="1804" y="1465"/>
                <a:pt x="1803" y="1605"/>
              </a:cubicBezTo>
              <a:cubicBezTo>
                <a:pt x="1801" y="1818"/>
                <a:pt x="1806" y="1847"/>
                <a:pt x="1849" y="1863"/>
              </a:cubicBezTo>
              <a:cubicBezTo>
                <a:pt x="1881" y="1876"/>
                <a:pt x="1885" y="1965"/>
                <a:pt x="1875" y="2342"/>
              </a:cubicBezTo>
              <a:cubicBezTo>
                <a:pt x="1864" y="2739"/>
                <a:pt x="1868" y="2809"/>
                <a:pt x="1905" y="2823"/>
              </a:cubicBezTo>
              <a:cubicBezTo>
                <a:pt x="1928" y="2832"/>
                <a:pt x="1948" y="2856"/>
                <a:pt x="1948" y="2877"/>
              </a:cubicBezTo>
              <a:cubicBezTo>
                <a:pt x="1948" y="2897"/>
                <a:pt x="1968" y="2934"/>
                <a:pt x="1993" y="2959"/>
              </a:cubicBezTo>
              <a:cubicBezTo>
                <a:pt x="2017" y="2984"/>
                <a:pt x="2031" y="3022"/>
                <a:pt x="2022" y="3045"/>
              </a:cubicBezTo>
              <a:cubicBezTo>
                <a:pt x="2006" y="3087"/>
                <a:pt x="2044" y="3123"/>
                <a:pt x="2115" y="3134"/>
              </a:cubicBezTo>
              <a:cubicBezTo>
                <a:pt x="2137" y="3137"/>
                <a:pt x="2168" y="3163"/>
                <a:pt x="2183" y="3190"/>
              </a:cubicBezTo>
              <a:cubicBezTo>
                <a:pt x="2199" y="3218"/>
                <a:pt x="2239" y="3268"/>
                <a:pt x="2273" y="3303"/>
              </a:cubicBezTo>
              <a:cubicBezTo>
                <a:pt x="2308" y="3337"/>
                <a:pt x="2366" y="3407"/>
                <a:pt x="2402" y="3459"/>
              </a:cubicBezTo>
              <a:cubicBezTo>
                <a:pt x="2439" y="3510"/>
                <a:pt x="2511" y="3589"/>
                <a:pt x="2562" y="3634"/>
              </a:cubicBezTo>
              <a:cubicBezTo>
                <a:pt x="2613" y="3679"/>
                <a:pt x="2653" y="3736"/>
                <a:pt x="2650" y="3761"/>
              </a:cubicBezTo>
              <a:cubicBezTo>
                <a:pt x="2647" y="3786"/>
                <a:pt x="2654" y="3843"/>
                <a:pt x="2667" y="3887"/>
              </a:cubicBezTo>
              <a:cubicBezTo>
                <a:pt x="2681" y="3941"/>
                <a:pt x="2678" y="3975"/>
                <a:pt x="2656" y="3989"/>
              </a:cubicBezTo>
              <a:cubicBezTo>
                <a:pt x="2631" y="4004"/>
                <a:pt x="2631" y="4030"/>
                <a:pt x="2653" y="4089"/>
              </a:cubicBezTo>
              <a:cubicBezTo>
                <a:pt x="2682" y="4164"/>
                <a:pt x="2685" y="4166"/>
                <a:pt x="2722" y="4114"/>
              </a:cubicBezTo>
              <a:cubicBezTo>
                <a:pt x="2767" y="4053"/>
                <a:pt x="2808" y="4080"/>
                <a:pt x="2808" y="4169"/>
              </a:cubicBezTo>
              <a:cubicBezTo>
                <a:pt x="2808" y="4211"/>
                <a:pt x="2826" y="4230"/>
                <a:pt x="2865" y="4230"/>
              </a:cubicBezTo>
              <a:cubicBezTo>
                <a:pt x="2912" y="4230"/>
                <a:pt x="2922" y="4250"/>
                <a:pt x="2925" y="4351"/>
              </a:cubicBezTo>
              <a:cubicBezTo>
                <a:pt x="2930" y="4493"/>
                <a:pt x="2966" y="4545"/>
                <a:pt x="3078" y="4569"/>
              </a:cubicBezTo>
              <a:cubicBezTo>
                <a:pt x="3148" y="4585"/>
                <a:pt x="3164" y="4605"/>
                <a:pt x="3179" y="4699"/>
              </a:cubicBezTo>
              <a:cubicBezTo>
                <a:pt x="3189" y="4760"/>
                <a:pt x="3208" y="4817"/>
                <a:pt x="3221" y="4825"/>
              </a:cubicBezTo>
              <a:cubicBezTo>
                <a:pt x="3235" y="4833"/>
                <a:pt x="3246" y="4890"/>
                <a:pt x="3246" y="4951"/>
              </a:cubicBezTo>
              <a:cubicBezTo>
                <a:pt x="3246" y="5062"/>
                <a:pt x="3245" y="5063"/>
                <a:pt x="3140" y="5059"/>
              </a:cubicBezTo>
              <a:cubicBezTo>
                <a:pt x="3082" y="5057"/>
                <a:pt x="2821" y="5033"/>
                <a:pt x="2561" y="5007"/>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2</xdr:col>
      <xdr:colOff>628650</xdr:colOff>
      <xdr:row>13</xdr:row>
      <xdr:rowOff>152400</xdr:rowOff>
    </xdr:from>
    <xdr:to>
      <xdr:col>4</xdr:col>
      <xdr:colOff>371475</xdr:colOff>
      <xdr:row>21</xdr:row>
      <xdr:rowOff>171450</xdr:rowOff>
    </xdr:to>
    <xdr:sp macro="" textlink="">
      <xdr:nvSpPr>
        <xdr:cNvPr id="14" name="AutoShape 12">
          <a:extLst>
            <a:ext uri="{FF2B5EF4-FFF2-40B4-BE49-F238E27FC236}">
              <a16:creationId xmlns:a16="http://schemas.microsoft.com/office/drawing/2014/main" id="{00000000-0008-0000-0000-00000E000000}"/>
            </a:ext>
          </a:extLst>
        </xdr:cNvPr>
        <xdr:cNvSpPr>
          <a:spLocks noChangeAspect="1" noChangeArrowheads="1" noTextEdit="1"/>
        </xdr:cNvSpPr>
      </xdr:nvSpPr>
      <xdr:spPr bwMode="auto">
        <a:xfrm>
          <a:off x="2571750" y="2647950"/>
          <a:ext cx="1266825"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619125</xdr:colOff>
      <xdr:row>13</xdr:row>
      <xdr:rowOff>152400</xdr:rowOff>
    </xdr:from>
    <xdr:to>
      <xdr:col>4</xdr:col>
      <xdr:colOff>371475</xdr:colOff>
      <xdr:row>21</xdr:row>
      <xdr:rowOff>161925</xdr:rowOff>
    </xdr:to>
    <xdr:sp macro="" textlink="">
      <xdr:nvSpPr>
        <xdr:cNvPr id="15" name="california_sur">
          <a:extLst>
            <a:ext uri="{FF2B5EF4-FFF2-40B4-BE49-F238E27FC236}">
              <a16:creationId xmlns:a16="http://schemas.microsoft.com/office/drawing/2014/main" id="{00000000-0008-0000-0000-00000F000000}"/>
            </a:ext>
          </a:extLst>
        </xdr:cNvPr>
        <xdr:cNvSpPr>
          <a:spLocks/>
        </xdr:cNvSpPr>
      </xdr:nvSpPr>
      <xdr:spPr bwMode="auto">
        <a:xfrm>
          <a:off x="2562225" y="2647950"/>
          <a:ext cx="1276350" cy="1533525"/>
        </a:xfrm>
        <a:custGeom>
          <a:avLst/>
          <a:gdLst>
            <a:gd name="T0" fmla="*/ 4041 w 4756"/>
            <a:gd name="T1" fmla="*/ 5441 h 5730"/>
            <a:gd name="T2" fmla="*/ 3721 w 4756"/>
            <a:gd name="T3" fmla="*/ 4884 h 5730"/>
            <a:gd name="T4" fmla="*/ 2978 w 4756"/>
            <a:gd name="T5" fmla="*/ 4162 h 5730"/>
            <a:gd name="T6" fmla="*/ 2836 w 4756"/>
            <a:gd name="T7" fmla="*/ 4066 h 5730"/>
            <a:gd name="T8" fmla="*/ 2850 w 4756"/>
            <a:gd name="T9" fmla="*/ 4023 h 5730"/>
            <a:gd name="T10" fmla="*/ 2625 w 4756"/>
            <a:gd name="T11" fmla="*/ 3881 h 5730"/>
            <a:gd name="T12" fmla="*/ 2560 w 4756"/>
            <a:gd name="T13" fmla="*/ 3714 h 5730"/>
            <a:gd name="T14" fmla="*/ 2491 w 4756"/>
            <a:gd name="T15" fmla="*/ 3627 h 5730"/>
            <a:gd name="T16" fmla="*/ 2436 w 4756"/>
            <a:gd name="T17" fmla="*/ 3627 h 5730"/>
            <a:gd name="T18" fmla="*/ 2347 w 4756"/>
            <a:gd name="T19" fmla="*/ 3516 h 5730"/>
            <a:gd name="T20" fmla="*/ 2353 w 4756"/>
            <a:gd name="T21" fmla="*/ 3451 h 5730"/>
            <a:gd name="T22" fmla="*/ 2381 w 4756"/>
            <a:gd name="T23" fmla="*/ 3399 h 5730"/>
            <a:gd name="T24" fmla="*/ 2462 w 4756"/>
            <a:gd name="T25" fmla="*/ 2988 h 5730"/>
            <a:gd name="T26" fmla="*/ 2491 w 4756"/>
            <a:gd name="T27" fmla="*/ 2894 h 5730"/>
            <a:gd name="T28" fmla="*/ 2515 w 4756"/>
            <a:gd name="T29" fmla="*/ 2717 h 5730"/>
            <a:gd name="T30" fmla="*/ 2491 w 4756"/>
            <a:gd name="T31" fmla="*/ 2696 h 5730"/>
            <a:gd name="T32" fmla="*/ 2362 w 4756"/>
            <a:gd name="T33" fmla="*/ 2250 h 5730"/>
            <a:gd name="T34" fmla="*/ 2208 w 4756"/>
            <a:gd name="T35" fmla="*/ 2075 h 5730"/>
            <a:gd name="T36" fmla="*/ 1972 w 4756"/>
            <a:gd name="T37" fmla="*/ 1949 h 5730"/>
            <a:gd name="T38" fmla="*/ 1911 w 4756"/>
            <a:gd name="T39" fmla="*/ 1835 h 5730"/>
            <a:gd name="T40" fmla="*/ 1715 w 4756"/>
            <a:gd name="T41" fmla="*/ 1582 h 5730"/>
            <a:gd name="T42" fmla="*/ 1672 w 4756"/>
            <a:gd name="T43" fmla="*/ 1426 h 5730"/>
            <a:gd name="T44" fmla="*/ 1678 w 4756"/>
            <a:gd name="T45" fmla="*/ 1214 h 5730"/>
            <a:gd name="T46" fmla="*/ 1472 w 4756"/>
            <a:gd name="T47" fmla="*/ 1407 h 5730"/>
            <a:gd name="T48" fmla="*/ 1375 w 4756"/>
            <a:gd name="T49" fmla="*/ 1299 h 5730"/>
            <a:gd name="T50" fmla="*/ 1302 w 4756"/>
            <a:gd name="T51" fmla="*/ 1432 h 5730"/>
            <a:gd name="T52" fmla="*/ 1181 w 4756"/>
            <a:gd name="T53" fmla="*/ 1367 h 5730"/>
            <a:gd name="T54" fmla="*/ 953 w 4756"/>
            <a:gd name="T55" fmla="*/ 1158 h 5730"/>
            <a:gd name="T56" fmla="*/ 648 w 4756"/>
            <a:gd name="T57" fmla="*/ 948 h 5730"/>
            <a:gd name="T58" fmla="*/ 342 w 4756"/>
            <a:gd name="T59" fmla="*/ 528 h 5730"/>
            <a:gd name="T60" fmla="*/ 169 w 4756"/>
            <a:gd name="T61" fmla="*/ 340 h 5730"/>
            <a:gd name="T62" fmla="*/ 301 w 4756"/>
            <a:gd name="T63" fmla="*/ 210 h 5730"/>
            <a:gd name="T64" fmla="*/ 713 w 4756"/>
            <a:gd name="T65" fmla="*/ 228 h 5730"/>
            <a:gd name="T66" fmla="*/ 867 w 4756"/>
            <a:gd name="T67" fmla="*/ 281 h 5730"/>
            <a:gd name="T68" fmla="*/ 938 w 4756"/>
            <a:gd name="T69" fmla="*/ 226 h 5730"/>
            <a:gd name="T70" fmla="*/ 816 w 4756"/>
            <a:gd name="T71" fmla="*/ 183 h 5730"/>
            <a:gd name="T72" fmla="*/ 804 w 4756"/>
            <a:gd name="T73" fmla="*/ 82 h 5730"/>
            <a:gd name="T74" fmla="*/ 1551 w 4756"/>
            <a:gd name="T75" fmla="*/ 188 h 5730"/>
            <a:gd name="T76" fmla="*/ 2293 w 4756"/>
            <a:gd name="T77" fmla="*/ 636 h 5730"/>
            <a:gd name="T78" fmla="*/ 2621 w 4756"/>
            <a:gd name="T79" fmla="*/ 1184 h 5730"/>
            <a:gd name="T80" fmla="*/ 2714 w 4756"/>
            <a:gd name="T81" fmla="*/ 1424 h 5730"/>
            <a:gd name="T82" fmla="*/ 2885 w 4756"/>
            <a:gd name="T83" fmla="*/ 1819 h 5730"/>
            <a:gd name="T84" fmla="*/ 2825 w 4756"/>
            <a:gd name="T85" fmla="*/ 1440 h 5730"/>
            <a:gd name="T86" fmla="*/ 3101 w 4756"/>
            <a:gd name="T87" fmla="*/ 1835 h 5730"/>
            <a:gd name="T88" fmla="*/ 3202 w 4756"/>
            <a:gd name="T89" fmla="*/ 2279 h 5730"/>
            <a:gd name="T90" fmla="*/ 3256 w 4756"/>
            <a:gd name="T91" fmla="*/ 2714 h 5730"/>
            <a:gd name="T92" fmla="*/ 3439 w 4756"/>
            <a:gd name="T93" fmla="*/ 2999 h 5730"/>
            <a:gd name="T94" fmla="*/ 3648 w 4756"/>
            <a:gd name="T95" fmla="*/ 3769 h 5730"/>
            <a:gd name="T96" fmla="*/ 3854 w 4756"/>
            <a:gd name="T97" fmla="*/ 4349 h 5730"/>
            <a:gd name="T98" fmla="*/ 3931 w 4756"/>
            <a:gd name="T99" fmla="*/ 4432 h 5730"/>
            <a:gd name="T100" fmla="*/ 3984 w 4756"/>
            <a:gd name="T101" fmla="*/ 4208 h 5730"/>
            <a:gd name="T102" fmla="*/ 4297 w 4756"/>
            <a:gd name="T103" fmla="*/ 4506 h 5730"/>
            <a:gd name="T104" fmla="*/ 4438 w 4756"/>
            <a:gd name="T105" fmla="*/ 4607 h 5730"/>
            <a:gd name="T106" fmla="*/ 4599 w 4756"/>
            <a:gd name="T107" fmla="*/ 5031 h 5730"/>
            <a:gd name="T108" fmla="*/ 4508 w 4756"/>
            <a:gd name="T109" fmla="*/ 5589 h 5730"/>
            <a:gd name="T110" fmla="*/ 4205 w 4756"/>
            <a:gd name="T111" fmla="*/ 5730 h 573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4756" h="5730">
              <a:moveTo>
                <a:pt x="4128" y="5660"/>
              </a:moveTo>
              <a:cubicBezTo>
                <a:pt x="4085" y="5614"/>
                <a:pt x="4055" y="5537"/>
                <a:pt x="4041" y="5441"/>
              </a:cubicBezTo>
              <a:cubicBezTo>
                <a:pt x="4030" y="5359"/>
                <a:pt x="3985" y="5218"/>
                <a:pt x="3940" y="5126"/>
              </a:cubicBezTo>
              <a:cubicBezTo>
                <a:pt x="3874" y="4990"/>
                <a:pt x="3834" y="4946"/>
                <a:pt x="3721" y="4884"/>
              </a:cubicBezTo>
              <a:cubicBezTo>
                <a:pt x="3633" y="4835"/>
                <a:pt x="3564" y="4771"/>
                <a:pt x="3532" y="4708"/>
              </a:cubicBezTo>
              <a:cubicBezTo>
                <a:pt x="3458" y="4564"/>
                <a:pt x="3071" y="4182"/>
                <a:pt x="2978" y="4162"/>
              </a:cubicBezTo>
              <a:cubicBezTo>
                <a:pt x="2855" y="4135"/>
                <a:pt x="2745" y="4088"/>
                <a:pt x="2745" y="4063"/>
              </a:cubicBezTo>
              <a:cubicBezTo>
                <a:pt x="2745" y="4051"/>
                <a:pt x="2786" y="4052"/>
                <a:pt x="2836" y="4066"/>
              </a:cubicBezTo>
              <a:lnTo>
                <a:pt x="2928" y="4091"/>
              </a:lnTo>
              <a:lnTo>
                <a:pt x="2850" y="4023"/>
              </a:lnTo>
              <a:cubicBezTo>
                <a:pt x="2808" y="3985"/>
                <a:pt x="2773" y="3931"/>
                <a:pt x="2773" y="3902"/>
              </a:cubicBezTo>
              <a:cubicBezTo>
                <a:pt x="2773" y="3844"/>
                <a:pt x="2663" y="3829"/>
                <a:pt x="2625" y="3881"/>
              </a:cubicBezTo>
              <a:cubicBezTo>
                <a:pt x="2614" y="3897"/>
                <a:pt x="2604" y="3878"/>
                <a:pt x="2603" y="3839"/>
              </a:cubicBezTo>
              <a:cubicBezTo>
                <a:pt x="2602" y="3800"/>
                <a:pt x="2583" y="3744"/>
                <a:pt x="2560" y="3714"/>
              </a:cubicBezTo>
              <a:cubicBezTo>
                <a:pt x="2538" y="3684"/>
                <a:pt x="2517" y="3633"/>
                <a:pt x="2516" y="3601"/>
              </a:cubicBezTo>
              <a:cubicBezTo>
                <a:pt x="2513" y="3560"/>
                <a:pt x="2506" y="3568"/>
                <a:pt x="2491" y="3627"/>
              </a:cubicBezTo>
              <a:cubicBezTo>
                <a:pt x="2470" y="3707"/>
                <a:pt x="2469" y="3708"/>
                <a:pt x="2464" y="3642"/>
              </a:cubicBezTo>
              <a:cubicBezTo>
                <a:pt x="2459" y="3577"/>
                <a:pt x="2457" y="3576"/>
                <a:pt x="2436" y="3627"/>
              </a:cubicBezTo>
              <a:cubicBezTo>
                <a:pt x="2417" y="3677"/>
                <a:pt x="2411" y="3672"/>
                <a:pt x="2394" y="3592"/>
              </a:cubicBezTo>
              <a:cubicBezTo>
                <a:pt x="2382" y="3541"/>
                <a:pt x="2361" y="3507"/>
                <a:pt x="2347" y="3516"/>
              </a:cubicBezTo>
              <a:cubicBezTo>
                <a:pt x="2333" y="3525"/>
                <a:pt x="2321" y="3512"/>
                <a:pt x="2321" y="3488"/>
              </a:cubicBezTo>
              <a:cubicBezTo>
                <a:pt x="2321" y="3464"/>
                <a:pt x="2336" y="3447"/>
                <a:pt x="2353" y="3451"/>
              </a:cubicBezTo>
              <a:cubicBezTo>
                <a:pt x="2371" y="3455"/>
                <a:pt x="2391" y="3440"/>
                <a:pt x="2399" y="3419"/>
              </a:cubicBezTo>
              <a:cubicBezTo>
                <a:pt x="2408" y="3395"/>
                <a:pt x="2401" y="3387"/>
                <a:pt x="2381" y="3399"/>
              </a:cubicBezTo>
              <a:cubicBezTo>
                <a:pt x="2337" y="3427"/>
                <a:pt x="2341" y="3392"/>
                <a:pt x="2406" y="3204"/>
              </a:cubicBezTo>
              <a:cubicBezTo>
                <a:pt x="2437" y="3114"/>
                <a:pt x="2462" y="3017"/>
                <a:pt x="2462" y="2988"/>
              </a:cubicBezTo>
              <a:cubicBezTo>
                <a:pt x="2462" y="2959"/>
                <a:pt x="2477" y="2936"/>
                <a:pt x="2494" y="2936"/>
              </a:cubicBezTo>
              <a:cubicBezTo>
                <a:pt x="2516" y="2936"/>
                <a:pt x="2515" y="2923"/>
                <a:pt x="2491" y="2894"/>
              </a:cubicBezTo>
              <a:cubicBezTo>
                <a:pt x="2466" y="2864"/>
                <a:pt x="2465" y="2851"/>
                <a:pt x="2487" y="2851"/>
              </a:cubicBezTo>
              <a:cubicBezTo>
                <a:pt x="2507" y="2851"/>
                <a:pt x="2517" y="2800"/>
                <a:pt x="2515" y="2717"/>
              </a:cubicBezTo>
              <a:lnTo>
                <a:pt x="2511" y="2583"/>
              </a:lnTo>
              <a:lnTo>
                <a:pt x="2491" y="2696"/>
              </a:lnTo>
              <a:cubicBezTo>
                <a:pt x="2471" y="2808"/>
                <a:pt x="2470" y="2808"/>
                <a:pt x="2465" y="2654"/>
              </a:cubicBezTo>
              <a:cubicBezTo>
                <a:pt x="2459" y="2461"/>
                <a:pt x="2401" y="2237"/>
                <a:pt x="2362" y="2250"/>
              </a:cubicBezTo>
              <a:cubicBezTo>
                <a:pt x="2346" y="2255"/>
                <a:pt x="2317" y="2214"/>
                <a:pt x="2297" y="2159"/>
              </a:cubicBezTo>
              <a:cubicBezTo>
                <a:pt x="2268" y="2081"/>
                <a:pt x="2249" y="2062"/>
                <a:pt x="2208" y="2075"/>
              </a:cubicBezTo>
              <a:cubicBezTo>
                <a:pt x="2176" y="2085"/>
                <a:pt x="2134" y="2072"/>
                <a:pt x="2103" y="2041"/>
              </a:cubicBezTo>
              <a:cubicBezTo>
                <a:pt x="2075" y="2013"/>
                <a:pt x="2016" y="1972"/>
                <a:pt x="1972" y="1949"/>
              </a:cubicBezTo>
              <a:cubicBezTo>
                <a:pt x="1928" y="1926"/>
                <a:pt x="1907" y="1903"/>
                <a:pt x="1924" y="1897"/>
              </a:cubicBezTo>
              <a:cubicBezTo>
                <a:pt x="1970" y="1882"/>
                <a:pt x="1961" y="1835"/>
                <a:pt x="1911" y="1835"/>
              </a:cubicBezTo>
              <a:cubicBezTo>
                <a:pt x="1842" y="1835"/>
                <a:pt x="1731" y="1750"/>
                <a:pt x="1746" y="1709"/>
              </a:cubicBezTo>
              <a:cubicBezTo>
                <a:pt x="1754" y="1688"/>
                <a:pt x="1740" y="1631"/>
                <a:pt x="1715" y="1582"/>
              </a:cubicBezTo>
              <a:cubicBezTo>
                <a:pt x="1677" y="1508"/>
                <a:pt x="1675" y="1485"/>
                <a:pt x="1705" y="1448"/>
              </a:cubicBezTo>
              <a:cubicBezTo>
                <a:pt x="1738" y="1409"/>
                <a:pt x="1734" y="1407"/>
                <a:pt x="1672" y="1426"/>
              </a:cubicBezTo>
              <a:cubicBezTo>
                <a:pt x="1604" y="1447"/>
                <a:pt x="1603" y="1446"/>
                <a:pt x="1651" y="1392"/>
              </a:cubicBezTo>
              <a:cubicBezTo>
                <a:pt x="1701" y="1336"/>
                <a:pt x="1719" y="1214"/>
                <a:pt x="1678" y="1214"/>
              </a:cubicBezTo>
              <a:cubicBezTo>
                <a:pt x="1665" y="1214"/>
                <a:pt x="1633" y="1264"/>
                <a:pt x="1606" y="1325"/>
              </a:cubicBezTo>
              <a:cubicBezTo>
                <a:pt x="1559" y="1432"/>
                <a:pt x="1554" y="1435"/>
                <a:pt x="1472" y="1407"/>
              </a:cubicBezTo>
              <a:cubicBezTo>
                <a:pt x="1417" y="1388"/>
                <a:pt x="1392" y="1363"/>
                <a:pt x="1401" y="1338"/>
              </a:cubicBezTo>
              <a:cubicBezTo>
                <a:pt x="1410" y="1316"/>
                <a:pt x="1399" y="1299"/>
                <a:pt x="1375" y="1299"/>
              </a:cubicBezTo>
              <a:cubicBezTo>
                <a:pt x="1352" y="1299"/>
                <a:pt x="1334" y="1322"/>
                <a:pt x="1334" y="1350"/>
              </a:cubicBezTo>
              <a:cubicBezTo>
                <a:pt x="1334" y="1378"/>
                <a:pt x="1319" y="1415"/>
                <a:pt x="1302" y="1432"/>
              </a:cubicBezTo>
              <a:cubicBezTo>
                <a:pt x="1266" y="1468"/>
                <a:pt x="1184" y="1448"/>
                <a:pt x="1208" y="1409"/>
              </a:cubicBezTo>
              <a:cubicBezTo>
                <a:pt x="1217" y="1395"/>
                <a:pt x="1205" y="1376"/>
                <a:pt x="1181" y="1367"/>
              </a:cubicBezTo>
              <a:cubicBezTo>
                <a:pt x="1157" y="1357"/>
                <a:pt x="1110" y="1307"/>
                <a:pt x="1078" y="1254"/>
              </a:cubicBezTo>
              <a:cubicBezTo>
                <a:pt x="1038" y="1189"/>
                <a:pt x="997" y="1158"/>
                <a:pt x="953" y="1158"/>
              </a:cubicBezTo>
              <a:cubicBezTo>
                <a:pt x="908" y="1158"/>
                <a:pt x="867" y="1127"/>
                <a:pt x="827" y="1062"/>
              </a:cubicBezTo>
              <a:cubicBezTo>
                <a:pt x="765" y="961"/>
                <a:pt x="708" y="925"/>
                <a:pt x="648" y="948"/>
              </a:cubicBezTo>
              <a:cubicBezTo>
                <a:pt x="581" y="974"/>
                <a:pt x="487" y="853"/>
                <a:pt x="486" y="741"/>
              </a:cubicBezTo>
              <a:cubicBezTo>
                <a:pt x="485" y="615"/>
                <a:pt x="443" y="553"/>
                <a:pt x="342" y="528"/>
              </a:cubicBezTo>
              <a:cubicBezTo>
                <a:pt x="292" y="516"/>
                <a:pt x="257" y="480"/>
                <a:pt x="237" y="424"/>
              </a:cubicBezTo>
              <a:cubicBezTo>
                <a:pt x="221" y="378"/>
                <a:pt x="190" y="340"/>
                <a:pt x="169" y="340"/>
              </a:cubicBezTo>
              <a:cubicBezTo>
                <a:pt x="119" y="340"/>
                <a:pt x="0" y="178"/>
                <a:pt x="34" y="157"/>
              </a:cubicBezTo>
              <a:cubicBezTo>
                <a:pt x="70" y="135"/>
                <a:pt x="169" y="154"/>
                <a:pt x="301" y="210"/>
              </a:cubicBezTo>
              <a:cubicBezTo>
                <a:pt x="436" y="266"/>
                <a:pt x="544" y="267"/>
                <a:pt x="616" y="213"/>
              </a:cubicBezTo>
              <a:cubicBezTo>
                <a:pt x="690" y="157"/>
                <a:pt x="713" y="160"/>
                <a:pt x="713" y="228"/>
              </a:cubicBezTo>
              <a:cubicBezTo>
                <a:pt x="713" y="261"/>
                <a:pt x="739" y="295"/>
                <a:pt x="776" y="309"/>
              </a:cubicBezTo>
              <a:cubicBezTo>
                <a:pt x="847" y="336"/>
                <a:pt x="892" y="322"/>
                <a:pt x="867" y="281"/>
              </a:cubicBezTo>
              <a:cubicBezTo>
                <a:pt x="858" y="267"/>
                <a:pt x="870" y="255"/>
                <a:pt x="894" y="255"/>
              </a:cubicBezTo>
              <a:cubicBezTo>
                <a:pt x="919" y="255"/>
                <a:pt x="938" y="242"/>
                <a:pt x="938" y="226"/>
              </a:cubicBezTo>
              <a:cubicBezTo>
                <a:pt x="938" y="210"/>
                <a:pt x="909" y="205"/>
                <a:pt x="868" y="215"/>
              </a:cubicBezTo>
              <a:cubicBezTo>
                <a:pt x="808" y="230"/>
                <a:pt x="800" y="225"/>
                <a:pt x="816" y="183"/>
              </a:cubicBezTo>
              <a:cubicBezTo>
                <a:pt x="831" y="143"/>
                <a:pt x="825" y="136"/>
                <a:pt x="788" y="150"/>
              </a:cubicBezTo>
              <a:cubicBezTo>
                <a:pt x="750" y="165"/>
                <a:pt x="753" y="151"/>
                <a:pt x="804" y="82"/>
              </a:cubicBezTo>
              <a:cubicBezTo>
                <a:pt x="863" y="2"/>
                <a:pt x="869" y="0"/>
                <a:pt x="877" y="54"/>
              </a:cubicBezTo>
              <a:cubicBezTo>
                <a:pt x="888" y="128"/>
                <a:pt x="889" y="128"/>
                <a:pt x="1551" y="188"/>
              </a:cubicBezTo>
              <a:cubicBezTo>
                <a:pt x="1849" y="215"/>
                <a:pt x="2086" y="247"/>
                <a:pt x="2079" y="258"/>
              </a:cubicBezTo>
              <a:cubicBezTo>
                <a:pt x="2051" y="303"/>
                <a:pt x="2218" y="597"/>
                <a:pt x="2293" y="636"/>
              </a:cubicBezTo>
              <a:cubicBezTo>
                <a:pt x="2376" y="679"/>
                <a:pt x="2486" y="880"/>
                <a:pt x="2511" y="1036"/>
              </a:cubicBezTo>
              <a:cubicBezTo>
                <a:pt x="2522" y="1103"/>
                <a:pt x="2552" y="1144"/>
                <a:pt x="2621" y="1184"/>
              </a:cubicBezTo>
              <a:cubicBezTo>
                <a:pt x="2703" y="1233"/>
                <a:pt x="2713" y="1251"/>
                <a:pt x="2699" y="1323"/>
              </a:cubicBezTo>
              <a:cubicBezTo>
                <a:pt x="2690" y="1370"/>
                <a:pt x="2696" y="1413"/>
                <a:pt x="2714" y="1424"/>
              </a:cubicBezTo>
              <a:cubicBezTo>
                <a:pt x="2731" y="1435"/>
                <a:pt x="2745" y="1503"/>
                <a:pt x="2745" y="1576"/>
              </a:cubicBezTo>
              <a:cubicBezTo>
                <a:pt x="2746" y="1725"/>
                <a:pt x="2831" y="1873"/>
                <a:pt x="2885" y="1819"/>
              </a:cubicBezTo>
              <a:cubicBezTo>
                <a:pt x="2907" y="1797"/>
                <a:pt x="2899" y="1768"/>
                <a:pt x="2858" y="1716"/>
              </a:cubicBezTo>
              <a:cubicBezTo>
                <a:pt x="2802" y="1644"/>
                <a:pt x="2777" y="1440"/>
                <a:pt x="2825" y="1440"/>
              </a:cubicBezTo>
              <a:cubicBezTo>
                <a:pt x="2869" y="1440"/>
                <a:pt x="3028" y="1664"/>
                <a:pt x="3045" y="1750"/>
              </a:cubicBezTo>
              <a:cubicBezTo>
                <a:pt x="3054" y="1797"/>
                <a:pt x="3080" y="1835"/>
                <a:pt x="3101" y="1835"/>
              </a:cubicBezTo>
              <a:cubicBezTo>
                <a:pt x="3126" y="1835"/>
                <a:pt x="3139" y="1867"/>
                <a:pt x="3139" y="1927"/>
              </a:cubicBezTo>
              <a:cubicBezTo>
                <a:pt x="3137" y="2057"/>
                <a:pt x="3170" y="2238"/>
                <a:pt x="3202" y="2279"/>
              </a:cubicBezTo>
              <a:cubicBezTo>
                <a:pt x="3220" y="2301"/>
                <a:pt x="3218" y="2348"/>
                <a:pt x="3196" y="2416"/>
              </a:cubicBezTo>
              <a:cubicBezTo>
                <a:pt x="3164" y="2511"/>
                <a:pt x="3169" y="2534"/>
                <a:pt x="3256" y="2714"/>
              </a:cubicBezTo>
              <a:cubicBezTo>
                <a:pt x="3308" y="2821"/>
                <a:pt x="3370" y="2914"/>
                <a:pt x="3394" y="2922"/>
              </a:cubicBezTo>
              <a:cubicBezTo>
                <a:pt x="3417" y="2929"/>
                <a:pt x="3437" y="2964"/>
                <a:pt x="3439" y="2999"/>
              </a:cubicBezTo>
              <a:cubicBezTo>
                <a:pt x="3447" y="3180"/>
                <a:pt x="3487" y="3325"/>
                <a:pt x="3563" y="3448"/>
              </a:cubicBezTo>
              <a:cubicBezTo>
                <a:pt x="3667" y="3617"/>
                <a:pt x="3693" y="3714"/>
                <a:pt x="3648" y="3769"/>
              </a:cubicBezTo>
              <a:cubicBezTo>
                <a:pt x="3623" y="3798"/>
                <a:pt x="3619" y="3866"/>
                <a:pt x="3633" y="4001"/>
              </a:cubicBezTo>
              <a:cubicBezTo>
                <a:pt x="3659" y="4238"/>
                <a:pt x="3727" y="4346"/>
                <a:pt x="3854" y="4349"/>
              </a:cubicBezTo>
              <a:cubicBezTo>
                <a:pt x="3904" y="4351"/>
                <a:pt x="3928" y="4358"/>
                <a:pt x="3909" y="4366"/>
              </a:cubicBezTo>
              <a:cubicBezTo>
                <a:pt x="3853" y="4388"/>
                <a:pt x="3868" y="4432"/>
                <a:pt x="3931" y="4432"/>
              </a:cubicBezTo>
              <a:cubicBezTo>
                <a:pt x="3981" y="4432"/>
                <a:pt x="3987" y="4419"/>
                <a:pt x="3973" y="4340"/>
              </a:cubicBezTo>
              <a:cubicBezTo>
                <a:pt x="3964" y="4290"/>
                <a:pt x="3969" y="4230"/>
                <a:pt x="3984" y="4208"/>
              </a:cubicBezTo>
              <a:cubicBezTo>
                <a:pt x="4005" y="4175"/>
                <a:pt x="4039" y="4197"/>
                <a:pt x="4154" y="4317"/>
              </a:cubicBezTo>
              <a:cubicBezTo>
                <a:pt x="4232" y="4399"/>
                <a:pt x="4297" y="4484"/>
                <a:pt x="4297" y="4506"/>
              </a:cubicBezTo>
              <a:cubicBezTo>
                <a:pt x="4297" y="4528"/>
                <a:pt x="4326" y="4545"/>
                <a:pt x="4367" y="4545"/>
              </a:cubicBezTo>
              <a:cubicBezTo>
                <a:pt x="4421" y="4545"/>
                <a:pt x="4438" y="4559"/>
                <a:pt x="4438" y="4607"/>
              </a:cubicBezTo>
              <a:cubicBezTo>
                <a:pt x="4438" y="4642"/>
                <a:pt x="4454" y="4739"/>
                <a:pt x="4473" y="4824"/>
              </a:cubicBezTo>
              <a:cubicBezTo>
                <a:pt x="4502" y="4949"/>
                <a:pt x="4526" y="4988"/>
                <a:pt x="4599" y="5031"/>
              </a:cubicBezTo>
              <a:cubicBezTo>
                <a:pt x="4751" y="5122"/>
                <a:pt x="4756" y="5370"/>
                <a:pt x="4609" y="5525"/>
              </a:cubicBezTo>
              <a:cubicBezTo>
                <a:pt x="4576" y="5560"/>
                <a:pt x="4531" y="5589"/>
                <a:pt x="4508" y="5589"/>
              </a:cubicBezTo>
              <a:cubicBezTo>
                <a:pt x="4486" y="5589"/>
                <a:pt x="4411" y="5621"/>
                <a:pt x="4342" y="5659"/>
              </a:cubicBezTo>
              <a:cubicBezTo>
                <a:pt x="4272" y="5698"/>
                <a:pt x="4211" y="5730"/>
                <a:pt x="4205" y="5730"/>
              </a:cubicBezTo>
              <a:cubicBezTo>
                <a:pt x="4199" y="5730"/>
                <a:pt x="4164" y="5698"/>
                <a:pt x="4128" y="5660"/>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4</xdr:col>
      <xdr:colOff>257175</xdr:colOff>
      <xdr:row>19</xdr:row>
      <xdr:rowOff>133350</xdr:rowOff>
    </xdr:from>
    <xdr:to>
      <xdr:col>4</xdr:col>
      <xdr:colOff>295275</xdr:colOff>
      <xdr:row>20</xdr:row>
      <xdr:rowOff>9525</xdr:rowOff>
    </xdr:to>
    <xdr:sp macro="" textlink="">
      <xdr:nvSpPr>
        <xdr:cNvPr id="16" name="Freeform 15">
          <a:extLst>
            <a:ext uri="{FF2B5EF4-FFF2-40B4-BE49-F238E27FC236}">
              <a16:creationId xmlns:a16="http://schemas.microsoft.com/office/drawing/2014/main" id="{00000000-0008-0000-0000-000010000000}"/>
            </a:ext>
          </a:extLst>
        </xdr:cNvPr>
        <xdr:cNvSpPr>
          <a:spLocks/>
        </xdr:cNvSpPr>
      </xdr:nvSpPr>
      <xdr:spPr bwMode="auto">
        <a:xfrm>
          <a:off x="3724275" y="3771900"/>
          <a:ext cx="38100" cy="66675"/>
        </a:xfrm>
        <a:custGeom>
          <a:avLst/>
          <a:gdLst>
            <a:gd name="T0" fmla="*/ 43 w 161"/>
            <a:gd name="T1" fmla="*/ 149 h 255"/>
            <a:gd name="T2" fmla="*/ 89 w 161"/>
            <a:gd name="T3" fmla="*/ 118 h 255"/>
            <a:gd name="T4" fmla="*/ 112 w 161"/>
            <a:gd name="T5" fmla="*/ 255 h 255"/>
            <a:gd name="T6" fmla="*/ 43 w 161"/>
            <a:gd name="T7" fmla="*/ 149 h 255"/>
          </a:gdLst>
          <a:ahLst/>
          <a:cxnLst>
            <a:cxn ang="0">
              <a:pos x="T0" y="T1"/>
            </a:cxn>
            <a:cxn ang="0">
              <a:pos x="T2" y="T3"/>
            </a:cxn>
            <a:cxn ang="0">
              <a:pos x="T4" y="T5"/>
            </a:cxn>
            <a:cxn ang="0">
              <a:pos x="T6" y="T7"/>
            </a:cxn>
          </a:cxnLst>
          <a:rect l="0" t="0" r="r" b="b"/>
          <a:pathLst>
            <a:path w="161" h="255">
              <a:moveTo>
                <a:pt x="43" y="149"/>
              </a:moveTo>
              <a:cubicBezTo>
                <a:pt x="0" y="12"/>
                <a:pt x="17" y="0"/>
                <a:pt x="89" y="118"/>
              </a:cubicBezTo>
              <a:cubicBezTo>
                <a:pt x="156" y="228"/>
                <a:pt x="161" y="255"/>
                <a:pt x="112" y="255"/>
              </a:cubicBezTo>
              <a:cubicBezTo>
                <a:pt x="92" y="255"/>
                <a:pt x="61" y="207"/>
                <a:pt x="43" y="149"/>
              </a:cubicBezTo>
              <a:close/>
            </a:path>
          </a:pathLst>
        </a:custGeom>
        <a:solidFill>
          <a:srgbClr val="FFFFFF"/>
        </a:solidFill>
        <a:ln w="0">
          <a:solidFill>
            <a:srgbClr val="000000"/>
          </a:solidFill>
          <a:prstDash val="solid"/>
          <a:round/>
          <a:headEnd/>
          <a:tailEnd/>
        </a:ln>
      </xdr:spPr>
    </xdr:sp>
    <xdr:clientData/>
  </xdr:twoCellAnchor>
  <xdr:twoCellAnchor>
    <xdr:from>
      <xdr:col>3</xdr:col>
      <xdr:colOff>552450</xdr:colOff>
      <xdr:row>19</xdr:row>
      <xdr:rowOff>76200</xdr:rowOff>
    </xdr:from>
    <xdr:to>
      <xdr:col>3</xdr:col>
      <xdr:colOff>600075</xdr:colOff>
      <xdr:row>19</xdr:row>
      <xdr:rowOff>123825</xdr:rowOff>
    </xdr:to>
    <xdr:sp macro="" textlink="">
      <xdr:nvSpPr>
        <xdr:cNvPr id="17" name="Freeform 16">
          <a:extLst>
            <a:ext uri="{FF2B5EF4-FFF2-40B4-BE49-F238E27FC236}">
              <a16:creationId xmlns:a16="http://schemas.microsoft.com/office/drawing/2014/main" id="{00000000-0008-0000-0000-000011000000}"/>
            </a:ext>
          </a:extLst>
        </xdr:cNvPr>
        <xdr:cNvSpPr>
          <a:spLocks/>
        </xdr:cNvSpPr>
      </xdr:nvSpPr>
      <xdr:spPr bwMode="auto">
        <a:xfrm>
          <a:off x="3257550" y="3714750"/>
          <a:ext cx="47625" cy="47625"/>
        </a:xfrm>
        <a:custGeom>
          <a:avLst/>
          <a:gdLst>
            <a:gd name="T0" fmla="*/ 59 w 162"/>
            <a:gd name="T1" fmla="*/ 90 h 166"/>
            <a:gd name="T2" fmla="*/ 38 w 162"/>
            <a:gd name="T3" fmla="*/ 0 h 166"/>
            <a:gd name="T4" fmla="*/ 109 w 162"/>
            <a:gd name="T5" fmla="*/ 71 h 166"/>
            <a:gd name="T6" fmla="*/ 59 w 162"/>
            <a:gd name="T7" fmla="*/ 90 h 166"/>
          </a:gdLst>
          <a:ahLst/>
          <a:cxnLst>
            <a:cxn ang="0">
              <a:pos x="T0" y="T1"/>
            </a:cxn>
            <a:cxn ang="0">
              <a:pos x="T2" y="T3"/>
            </a:cxn>
            <a:cxn ang="0">
              <a:pos x="T4" y="T5"/>
            </a:cxn>
            <a:cxn ang="0">
              <a:pos x="T6" y="T7"/>
            </a:cxn>
          </a:cxnLst>
          <a:rect l="0" t="0" r="r" b="b"/>
          <a:pathLst>
            <a:path w="162" h="166">
              <a:moveTo>
                <a:pt x="59" y="90"/>
              </a:moveTo>
              <a:cubicBezTo>
                <a:pt x="7" y="33"/>
                <a:pt x="0" y="0"/>
                <a:pt x="38" y="0"/>
              </a:cubicBezTo>
              <a:cubicBezTo>
                <a:pt x="51" y="0"/>
                <a:pt x="83" y="32"/>
                <a:pt x="109" y="71"/>
              </a:cubicBezTo>
              <a:cubicBezTo>
                <a:pt x="162" y="153"/>
                <a:pt x="128" y="166"/>
                <a:pt x="59" y="90"/>
              </a:cubicBezTo>
              <a:close/>
            </a:path>
          </a:pathLst>
        </a:custGeom>
        <a:solidFill>
          <a:srgbClr val="FFFFFF"/>
        </a:solidFill>
        <a:ln w="0">
          <a:solidFill>
            <a:srgbClr val="000000"/>
          </a:solidFill>
          <a:prstDash val="solid"/>
          <a:round/>
          <a:headEnd/>
          <a:tailEnd/>
        </a:ln>
      </xdr:spPr>
    </xdr:sp>
    <xdr:clientData/>
  </xdr:twoCellAnchor>
  <xdr:twoCellAnchor>
    <xdr:from>
      <xdr:col>4</xdr:col>
      <xdr:colOff>133350</xdr:colOff>
      <xdr:row>19</xdr:row>
      <xdr:rowOff>57150</xdr:rowOff>
    </xdr:from>
    <xdr:to>
      <xdr:col>4</xdr:col>
      <xdr:colOff>171450</xdr:colOff>
      <xdr:row>19</xdr:row>
      <xdr:rowOff>123825</xdr:rowOff>
    </xdr:to>
    <xdr:sp macro="" textlink="">
      <xdr:nvSpPr>
        <xdr:cNvPr id="18" name="Freeform 17">
          <a:extLst>
            <a:ext uri="{FF2B5EF4-FFF2-40B4-BE49-F238E27FC236}">
              <a16:creationId xmlns:a16="http://schemas.microsoft.com/office/drawing/2014/main" id="{00000000-0008-0000-0000-000012000000}"/>
            </a:ext>
          </a:extLst>
        </xdr:cNvPr>
        <xdr:cNvSpPr>
          <a:spLocks/>
        </xdr:cNvSpPr>
      </xdr:nvSpPr>
      <xdr:spPr bwMode="auto">
        <a:xfrm>
          <a:off x="3600450" y="3695700"/>
          <a:ext cx="38100" cy="66675"/>
        </a:xfrm>
        <a:custGeom>
          <a:avLst/>
          <a:gdLst>
            <a:gd name="T0" fmla="*/ 63 w 157"/>
            <a:gd name="T1" fmla="*/ 137 h 268"/>
            <a:gd name="T2" fmla="*/ 86 w 157"/>
            <a:gd name="T3" fmla="*/ 84 h 268"/>
            <a:gd name="T4" fmla="*/ 157 w 157"/>
            <a:gd name="T5" fmla="*/ 196 h 268"/>
            <a:gd name="T6" fmla="*/ 63 w 157"/>
            <a:gd name="T7" fmla="*/ 137 h 268"/>
          </a:gdLst>
          <a:ahLst/>
          <a:cxnLst>
            <a:cxn ang="0">
              <a:pos x="T0" y="T1"/>
            </a:cxn>
            <a:cxn ang="0">
              <a:pos x="T2" y="T3"/>
            </a:cxn>
            <a:cxn ang="0">
              <a:pos x="T4" y="T5"/>
            </a:cxn>
            <a:cxn ang="0">
              <a:pos x="T6" y="T7"/>
            </a:cxn>
          </a:cxnLst>
          <a:rect l="0" t="0" r="r" b="b"/>
          <a:pathLst>
            <a:path w="157" h="268">
              <a:moveTo>
                <a:pt x="63" y="137"/>
              </a:moveTo>
              <a:cubicBezTo>
                <a:pt x="0" y="5"/>
                <a:pt x="3" y="0"/>
                <a:pt x="86" y="84"/>
              </a:cubicBezTo>
              <a:cubicBezTo>
                <a:pt x="125" y="123"/>
                <a:pt x="157" y="173"/>
                <a:pt x="157" y="196"/>
              </a:cubicBezTo>
              <a:cubicBezTo>
                <a:pt x="157" y="268"/>
                <a:pt x="112" y="240"/>
                <a:pt x="63" y="137"/>
              </a:cubicBezTo>
              <a:close/>
            </a:path>
          </a:pathLst>
        </a:custGeom>
        <a:solidFill>
          <a:srgbClr val="FFFFFF"/>
        </a:solidFill>
        <a:ln w="0">
          <a:solidFill>
            <a:srgbClr val="000000"/>
          </a:solidFill>
          <a:prstDash val="solid"/>
          <a:round/>
          <a:headEnd/>
          <a:tailEnd/>
        </a:ln>
      </xdr:spPr>
    </xdr:sp>
    <xdr:clientData/>
  </xdr:twoCellAnchor>
  <xdr:twoCellAnchor>
    <xdr:from>
      <xdr:col>3</xdr:col>
      <xdr:colOff>504825</xdr:colOff>
      <xdr:row>19</xdr:row>
      <xdr:rowOff>38100</xdr:rowOff>
    </xdr:from>
    <xdr:to>
      <xdr:col>3</xdr:col>
      <xdr:colOff>561975</xdr:colOff>
      <xdr:row>19</xdr:row>
      <xdr:rowOff>66675</xdr:rowOff>
    </xdr:to>
    <xdr:sp macro="" textlink="">
      <xdr:nvSpPr>
        <xdr:cNvPr id="19" name="Freeform 18">
          <a:extLst>
            <a:ext uri="{FF2B5EF4-FFF2-40B4-BE49-F238E27FC236}">
              <a16:creationId xmlns:a16="http://schemas.microsoft.com/office/drawing/2014/main" id="{00000000-0008-0000-0000-000013000000}"/>
            </a:ext>
          </a:extLst>
        </xdr:cNvPr>
        <xdr:cNvSpPr>
          <a:spLocks/>
        </xdr:cNvSpPr>
      </xdr:nvSpPr>
      <xdr:spPr bwMode="auto">
        <a:xfrm>
          <a:off x="3209925" y="3676650"/>
          <a:ext cx="57150" cy="28575"/>
        </a:xfrm>
        <a:custGeom>
          <a:avLst/>
          <a:gdLst>
            <a:gd name="T0" fmla="*/ 83 w 225"/>
            <a:gd name="T1" fmla="*/ 70 h 133"/>
            <a:gd name="T2" fmla="*/ 68 w 225"/>
            <a:gd name="T3" fmla="*/ 19 h 133"/>
            <a:gd name="T4" fmla="*/ 191 w 225"/>
            <a:gd name="T5" fmla="*/ 125 h 133"/>
            <a:gd name="T6" fmla="*/ 83 w 225"/>
            <a:gd name="T7" fmla="*/ 70 h 133"/>
          </a:gdLst>
          <a:ahLst/>
          <a:cxnLst>
            <a:cxn ang="0">
              <a:pos x="T0" y="T1"/>
            </a:cxn>
            <a:cxn ang="0">
              <a:pos x="T2" y="T3"/>
            </a:cxn>
            <a:cxn ang="0">
              <a:pos x="T4" y="T5"/>
            </a:cxn>
            <a:cxn ang="0">
              <a:pos x="T6" y="T7"/>
            </a:cxn>
          </a:cxnLst>
          <a:rect l="0" t="0" r="r" b="b"/>
          <a:pathLst>
            <a:path w="225" h="133">
              <a:moveTo>
                <a:pt x="83" y="70"/>
              </a:moveTo>
              <a:cubicBezTo>
                <a:pt x="1" y="2"/>
                <a:pt x="0" y="0"/>
                <a:pt x="68" y="19"/>
              </a:cubicBezTo>
              <a:cubicBezTo>
                <a:pt x="153" y="42"/>
                <a:pt x="225" y="104"/>
                <a:pt x="191" y="125"/>
              </a:cubicBezTo>
              <a:cubicBezTo>
                <a:pt x="178" y="133"/>
                <a:pt x="129" y="108"/>
                <a:pt x="83" y="70"/>
              </a:cubicBezTo>
              <a:close/>
            </a:path>
          </a:pathLst>
        </a:custGeom>
        <a:solidFill>
          <a:srgbClr val="FFFFFF"/>
        </a:solidFill>
        <a:ln w="0">
          <a:solidFill>
            <a:srgbClr val="000000"/>
          </a:solidFill>
          <a:prstDash val="solid"/>
          <a:round/>
          <a:headEnd/>
          <a:tailEnd/>
        </a:ln>
      </xdr:spPr>
    </xdr:sp>
    <xdr:clientData/>
  </xdr:twoCellAnchor>
  <xdr:twoCellAnchor>
    <xdr:from>
      <xdr:col>3</xdr:col>
      <xdr:colOff>438150</xdr:colOff>
      <xdr:row>18</xdr:row>
      <xdr:rowOff>38100</xdr:rowOff>
    </xdr:from>
    <xdr:to>
      <xdr:col>3</xdr:col>
      <xdr:colOff>495300</xdr:colOff>
      <xdr:row>19</xdr:row>
      <xdr:rowOff>38100</xdr:rowOff>
    </xdr:to>
    <xdr:sp macro="" textlink="">
      <xdr:nvSpPr>
        <xdr:cNvPr id="20" name="Freeform 19">
          <a:extLst>
            <a:ext uri="{FF2B5EF4-FFF2-40B4-BE49-F238E27FC236}">
              <a16:creationId xmlns:a16="http://schemas.microsoft.com/office/drawing/2014/main" id="{00000000-0008-0000-0000-000014000000}"/>
            </a:ext>
          </a:extLst>
        </xdr:cNvPr>
        <xdr:cNvSpPr>
          <a:spLocks/>
        </xdr:cNvSpPr>
      </xdr:nvSpPr>
      <xdr:spPr bwMode="auto">
        <a:xfrm>
          <a:off x="3143250" y="3486150"/>
          <a:ext cx="57150" cy="190500"/>
        </a:xfrm>
        <a:custGeom>
          <a:avLst/>
          <a:gdLst>
            <a:gd name="T0" fmla="*/ 153 w 213"/>
            <a:gd name="T1" fmla="*/ 672 h 709"/>
            <a:gd name="T2" fmla="*/ 111 w 213"/>
            <a:gd name="T3" fmla="*/ 565 h 709"/>
            <a:gd name="T4" fmla="*/ 55 w 213"/>
            <a:gd name="T5" fmla="*/ 478 h 709"/>
            <a:gd name="T6" fmla="*/ 38 w 213"/>
            <a:gd name="T7" fmla="*/ 382 h 709"/>
            <a:gd name="T8" fmla="*/ 104 w 213"/>
            <a:gd name="T9" fmla="*/ 234 h 709"/>
            <a:gd name="T10" fmla="*/ 177 w 213"/>
            <a:gd name="T11" fmla="*/ 65 h 709"/>
            <a:gd name="T12" fmla="*/ 192 w 213"/>
            <a:gd name="T13" fmla="*/ 93 h 709"/>
            <a:gd name="T14" fmla="*/ 133 w 213"/>
            <a:gd name="T15" fmla="*/ 274 h 709"/>
            <a:gd name="T16" fmla="*/ 122 w 213"/>
            <a:gd name="T17" fmla="*/ 423 h 709"/>
            <a:gd name="T18" fmla="*/ 153 w 213"/>
            <a:gd name="T19" fmla="*/ 555 h 709"/>
            <a:gd name="T20" fmla="*/ 187 w 213"/>
            <a:gd name="T21" fmla="*/ 652 h 709"/>
            <a:gd name="T22" fmla="*/ 205 w 213"/>
            <a:gd name="T23" fmla="*/ 700 h 709"/>
            <a:gd name="T24" fmla="*/ 153 w 213"/>
            <a:gd name="T25" fmla="*/ 672 h 70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213" h="709">
              <a:moveTo>
                <a:pt x="153" y="672"/>
              </a:moveTo>
              <a:cubicBezTo>
                <a:pt x="134" y="648"/>
                <a:pt x="114" y="600"/>
                <a:pt x="111" y="565"/>
              </a:cubicBezTo>
              <a:cubicBezTo>
                <a:pt x="100" y="463"/>
                <a:pt x="99" y="461"/>
                <a:pt x="55" y="478"/>
              </a:cubicBezTo>
              <a:cubicBezTo>
                <a:pt x="7" y="496"/>
                <a:pt x="0" y="455"/>
                <a:pt x="38" y="382"/>
              </a:cubicBezTo>
              <a:cubicBezTo>
                <a:pt x="52" y="355"/>
                <a:pt x="82" y="289"/>
                <a:pt x="104" y="234"/>
              </a:cubicBezTo>
              <a:cubicBezTo>
                <a:pt x="126" y="180"/>
                <a:pt x="159" y="104"/>
                <a:pt x="177" y="65"/>
              </a:cubicBezTo>
              <a:cubicBezTo>
                <a:pt x="207" y="0"/>
                <a:pt x="209" y="2"/>
                <a:pt x="192" y="93"/>
              </a:cubicBezTo>
              <a:cubicBezTo>
                <a:pt x="183" y="148"/>
                <a:pt x="156" y="229"/>
                <a:pt x="133" y="274"/>
              </a:cubicBezTo>
              <a:cubicBezTo>
                <a:pt x="101" y="336"/>
                <a:pt x="98" y="371"/>
                <a:pt x="122" y="423"/>
              </a:cubicBezTo>
              <a:cubicBezTo>
                <a:pt x="139" y="460"/>
                <a:pt x="153" y="520"/>
                <a:pt x="153" y="555"/>
              </a:cubicBezTo>
              <a:cubicBezTo>
                <a:pt x="153" y="590"/>
                <a:pt x="168" y="633"/>
                <a:pt x="187" y="652"/>
              </a:cubicBezTo>
              <a:cubicBezTo>
                <a:pt x="205" y="670"/>
                <a:pt x="213" y="692"/>
                <a:pt x="205" y="700"/>
              </a:cubicBezTo>
              <a:cubicBezTo>
                <a:pt x="196" y="709"/>
                <a:pt x="173" y="696"/>
                <a:pt x="153" y="672"/>
              </a:cubicBezTo>
              <a:close/>
            </a:path>
          </a:pathLst>
        </a:custGeom>
        <a:solidFill>
          <a:srgbClr val="FFFFFF"/>
        </a:solidFill>
        <a:ln w="0">
          <a:solidFill>
            <a:srgbClr val="000000"/>
          </a:solidFill>
          <a:prstDash val="solid"/>
          <a:round/>
          <a:headEnd/>
          <a:tailEnd/>
        </a:ln>
      </xdr:spPr>
    </xdr:sp>
    <xdr:clientData/>
  </xdr:twoCellAnchor>
  <xdr:twoCellAnchor>
    <xdr:from>
      <xdr:col>4</xdr:col>
      <xdr:colOff>57150</xdr:colOff>
      <xdr:row>18</xdr:row>
      <xdr:rowOff>114300</xdr:rowOff>
    </xdr:from>
    <xdr:to>
      <xdr:col>4</xdr:col>
      <xdr:colOff>123825</xdr:colOff>
      <xdr:row>19</xdr:row>
      <xdr:rowOff>0</xdr:rowOff>
    </xdr:to>
    <xdr:sp macro="" textlink="">
      <xdr:nvSpPr>
        <xdr:cNvPr id="21" name="Freeform 20">
          <a:extLst>
            <a:ext uri="{FF2B5EF4-FFF2-40B4-BE49-F238E27FC236}">
              <a16:creationId xmlns:a16="http://schemas.microsoft.com/office/drawing/2014/main" id="{00000000-0008-0000-0000-000015000000}"/>
            </a:ext>
          </a:extLst>
        </xdr:cNvPr>
        <xdr:cNvSpPr>
          <a:spLocks/>
        </xdr:cNvSpPr>
      </xdr:nvSpPr>
      <xdr:spPr bwMode="auto">
        <a:xfrm>
          <a:off x="3524250" y="3562350"/>
          <a:ext cx="66675" cy="76200"/>
        </a:xfrm>
        <a:custGeom>
          <a:avLst/>
          <a:gdLst>
            <a:gd name="T0" fmla="*/ 168 w 242"/>
            <a:gd name="T1" fmla="*/ 246 h 286"/>
            <a:gd name="T2" fmla="*/ 106 w 242"/>
            <a:gd name="T3" fmla="*/ 172 h 286"/>
            <a:gd name="T4" fmla="*/ 59 w 242"/>
            <a:gd name="T5" fmla="*/ 88 h 286"/>
            <a:gd name="T6" fmla="*/ 111 w 242"/>
            <a:gd name="T7" fmla="*/ 33 h 286"/>
            <a:gd name="T8" fmla="*/ 213 w 242"/>
            <a:gd name="T9" fmla="*/ 167 h 286"/>
            <a:gd name="T10" fmla="*/ 238 w 242"/>
            <a:gd name="T11" fmla="*/ 282 h 286"/>
            <a:gd name="T12" fmla="*/ 168 w 242"/>
            <a:gd name="T13" fmla="*/ 246 h 286"/>
          </a:gdLst>
          <a:ahLst/>
          <a:cxnLst>
            <a:cxn ang="0">
              <a:pos x="T0" y="T1"/>
            </a:cxn>
            <a:cxn ang="0">
              <a:pos x="T2" y="T3"/>
            </a:cxn>
            <a:cxn ang="0">
              <a:pos x="T4" y="T5"/>
            </a:cxn>
            <a:cxn ang="0">
              <a:pos x="T6" y="T7"/>
            </a:cxn>
            <a:cxn ang="0">
              <a:pos x="T8" y="T9"/>
            </a:cxn>
            <a:cxn ang="0">
              <a:pos x="T10" y="T11"/>
            </a:cxn>
            <a:cxn ang="0">
              <a:pos x="T12" y="T13"/>
            </a:cxn>
          </a:cxnLst>
          <a:rect l="0" t="0" r="r" b="b"/>
          <a:pathLst>
            <a:path w="242" h="286">
              <a:moveTo>
                <a:pt x="168" y="246"/>
              </a:moveTo>
              <a:cubicBezTo>
                <a:pt x="134" y="223"/>
                <a:pt x="106" y="189"/>
                <a:pt x="106" y="172"/>
              </a:cubicBezTo>
              <a:cubicBezTo>
                <a:pt x="106" y="154"/>
                <a:pt x="85" y="117"/>
                <a:pt x="59" y="88"/>
              </a:cubicBezTo>
              <a:cubicBezTo>
                <a:pt x="0" y="23"/>
                <a:pt x="22" y="0"/>
                <a:pt x="111" y="33"/>
              </a:cubicBezTo>
              <a:cubicBezTo>
                <a:pt x="156" y="51"/>
                <a:pt x="191" y="97"/>
                <a:pt x="213" y="167"/>
              </a:cubicBezTo>
              <a:cubicBezTo>
                <a:pt x="231" y="226"/>
                <a:pt x="242" y="278"/>
                <a:pt x="238" y="282"/>
              </a:cubicBezTo>
              <a:cubicBezTo>
                <a:pt x="233" y="286"/>
                <a:pt x="202" y="270"/>
                <a:pt x="168" y="246"/>
              </a:cubicBezTo>
              <a:close/>
            </a:path>
          </a:pathLst>
        </a:custGeom>
        <a:solidFill>
          <a:srgbClr val="FFFFFF"/>
        </a:solidFill>
        <a:ln w="0">
          <a:solidFill>
            <a:srgbClr val="000000"/>
          </a:solidFill>
          <a:prstDash val="solid"/>
          <a:round/>
          <a:headEnd/>
          <a:tailEnd/>
        </a:ln>
      </xdr:spPr>
    </xdr:sp>
    <xdr:clientData/>
  </xdr:twoCellAnchor>
  <xdr:twoCellAnchor>
    <xdr:from>
      <xdr:col>3</xdr:col>
      <xdr:colOff>495300</xdr:colOff>
      <xdr:row>17</xdr:row>
      <xdr:rowOff>161925</xdr:rowOff>
    </xdr:from>
    <xdr:to>
      <xdr:col>3</xdr:col>
      <xdr:colOff>514350</xdr:colOff>
      <xdr:row>18</xdr:row>
      <xdr:rowOff>19050</xdr:rowOff>
    </xdr:to>
    <xdr:sp macro="" textlink="">
      <xdr:nvSpPr>
        <xdr:cNvPr id="22" name="Freeform 22">
          <a:extLst>
            <a:ext uri="{FF2B5EF4-FFF2-40B4-BE49-F238E27FC236}">
              <a16:creationId xmlns:a16="http://schemas.microsoft.com/office/drawing/2014/main" id="{00000000-0008-0000-0000-000016000000}"/>
            </a:ext>
          </a:extLst>
        </xdr:cNvPr>
        <xdr:cNvSpPr>
          <a:spLocks/>
        </xdr:cNvSpPr>
      </xdr:nvSpPr>
      <xdr:spPr bwMode="auto">
        <a:xfrm>
          <a:off x="3200400" y="3419475"/>
          <a:ext cx="19050" cy="47625"/>
        </a:xfrm>
        <a:custGeom>
          <a:avLst/>
          <a:gdLst>
            <a:gd name="T0" fmla="*/ 1 w 54"/>
            <a:gd name="T1" fmla="*/ 155 h 199"/>
            <a:gd name="T2" fmla="*/ 27 w 54"/>
            <a:gd name="T3" fmla="*/ 48 h 199"/>
            <a:gd name="T4" fmla="*/ 53 w 54"/>
            <a:gd name="T5" fmla="*/ 82 h 199"/>
            <a:gd name="T6" fmla="*/ 27 w 54"/>
            <a:gd name="T7" fmla="*/ 189 h 199"/>
            <a:gd name="T8" fmla="*/ 1 w 54"/>
            <a:gd name="T9" fmla="*/ 155 h 199"/>
          </a:gdLst>
          <a:ahLst/>
          <a:cxnLst>
            <a:cxn ang="0">
              <a:pos x="T0" y="T1"/>
            </a:cxn>
            <a:cxn ang="0">
              <a:pos x="T2" y="T3"/>
            </a:cxn>
            <a:cxn ang="0">
              <a:pos x="T4" y="T5"/>
            </a:cxn>
            <a:cxn ang="0">
              <a:pos x="T6" y="T7"/>
            </a:cxn>
            <a:cxn ang="0">
              <a:pos x="T8" y="T9"/>
            </a:cxn>
          </a:cxnLst>
          <a:rect l="0" t="0" r="r" b="b"/>
          <a:pathLst>
            <a:path w="54" h="199">
              <a:moveTo>
                <a:pt x="1" y="155"/>
              </a:moveTo>
              <a:cubicBezTo>
                <a:pt x="2" y="127"/>
                <a:pt x="14" y="79"/>
                <a:pt x="27" y="48"/>
              </a:cubicBezTo>
              <a:cubicBezTo>
                <a:pt x="47" y="0"/>
                <a:pt x="52" y="6"/>
                <a:pt x="53" y="82"/>
              </a:cubicBezTo>
              <a:cubicBezTo>
                <a:pt x="54" y="131"/>
                <a:pt x="42" y="179"/>
                <a:pt x="27" y="189"/>
              </a:cubicBezTo>
              <a:cubicBezTo>
                <a:pt x="11" y="199"/>
                <a:pt x="0" y="183"/>
                <a:pt x="1" y="155"/>
              </a:cubicBezTo>
              <a:close/>
            </a:path>
          </a:pathLst>
        </a:custGeom>
        <a:solidFill>
          <a:srgbClr val="FFFFFF"/>
        </a:solidFill>
        <a:ln w="0">
          <a:solidFill>
            <a:srgbClr val="000000"/>
          </a:solidFill>
          <a:prstDash val="solid"/>
          <a:round/>
          <a:headEnd/>
          <a:tailEnd/>
        </a:ln>
      </xdr:spPr>
    </xdr:sp>
    <xdr:clientData/>
  </xdr:twoCellAnchor>
  <xdr:twoCellAnchor>
    <xdr:from>
      <xdr:col>4</xdr:col>
      <xdr:colOff>9525</xdr:colOff>
      <xdr:row>17</xdr:row>
      <xdr:rowOff>123825</xdr:rowOff>
    </xdr:from>
    <xdr:to>
      <xdr:col>4</xdr:col>
      <xdr:colOff>19050</xdr:colOff>
      <xdr:row>17</xdr:row>
      <xdr:rowOff>133350</xdr:rowOff>
    </xdr:to>
    <xdr:sp macro="" textlink="">
      <xdr:nvSpPr>
        <xdr:cNvPr id="23" name="Oval 24">
          <a:extLst>
            <a:ext uri="{FF2B5EF4-FFF2-40B4-BE49-F238E27FC236}">
              <a16:creationId xmlns:a16="http://schemas.microsoft.com/office/drawing/2014/main" id="{00000000-0008-0000-0000-000017000000}"/>
            </a:ext>
          </a:extLst>
        </xdr:cNvPr>
        <xdr:cNvSpPr>
          <a:spLocks noChangeArrowheads="1"/>
        </xdr:cNvSpPr>
      </xdr:nvSpPr>
      <xdr:spPr bwMode="auto">
        <a:xfrm>
          <a:off x="3476625" y="3381375"/>
          <a:ext cx="9525" cy="9525"/>
        </a:xfrm>
        <a:prstGeom prst="ellipse">
          <a:avLst/>
        </a:pr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3</xdr:col>
      <xdr:colOff>38100</xdr:colOff>
      <xdr:row>7</xdr:row>
      <xdr:rowOff>85725</xdr:rowOff>
    </xdr:from>
    <xdr:to>
      <xdr:col>4</xdr:col>
      <xdr:colOff>695325</xdr:colOff>
      <xdr:row>17</xdr:row>
      <xdr:rowOff>19050</xdr:rowOff>
    </xdr:to>
    <xdr:sp macro="" textlink="">
      <xdr:nvSpPr>
        <xdr:cNvPr id="24" name="sonora">
          <a:extLst>
            <a:ext uri="{FF2B5EF4-FFF2-40B4-BE49-F238E27FC236}">
              <a16:creationId xmlns:a16="http://schemas.microsoft.com/office/drawing/2014/main" id="{00000000-0008-0000-0000-000018000000}"/>
            </a:ext>
          </a:extLst>
        </xdr:cNvPr>
        <xdr:cNvSpPr>
          <a:spLocks/>
        </xdr:cNvSpPr>
      </xdr:nvSpPr>
      <xdr:spPr bwMode="auto">
        <a:xfrm>
          <a:off x="2743200" y="1428750"/>
          <a:ext cx="1419225" cy="1847850"/>
        </a:xfrm>
        <a:custGeom>
          <a:avLst/>
          <a:gdLst>
            <a:gd name="T0" fmla="*/ 4260 w 5277"/>
            <a:gd name="T1" fmla="*/ 6504 h 6802"/>
            <a:gd name="T2" fmla="*/ 4173 w 5277"/>
            <a:gd name="T3" fmla="*/ 6291 h 6802"/>
            <a:gd name="T4" fmla="*/ 4080 w 5277"/>
            <a:gd name="T5" fmla="*/ 6287 h 6802"/>
            <a:gd name="T6" fmla="*/ 4094 w 5277"/>
            <a:gd name="T7" fmla="*/ 6375 h 6802"/>
            <a:gd name="T8" fmla="*/ 3991 w 5277"/>
            <a:gd name="T9" fmla="*/ 6329 h 6802"/>
            <a:gd name="T10" fmla="*/ 3778 w 5277"/>
            <a:gd name="T11" fmla="*/ 5980 h 6802"/>
            <a:gd name="T12" fmla="*/ 3608 w 5277"/>
            <a:gd name="T13" fmla="*/ 5869 h 6802"/>
            <a:gd name="T14" fmla="*/ 3280 w 5277"/>
            <a:gd name="T15" fmla="*/ 5728 h 6802"/>
            <a:gd name="T16" fmla="*/ 3224 w 5277"/>
            <a:gd name="T17" fmla="*/ 5536 h 6802"/>
            <a:gd name="T18" fmla="*/ 3182 w 5277"/>
            <a:gd name="T19" fmla="*/ 5303 h 6802"/>
            <a:gd name="T20" fmla="*/ 3222 w 5277"/>
            <a:gd name="T21" fmla="*/ 5134 h 6802"/>
            <a:gd name="T22" fmla="*/ 3108 w 5277"/>
            <a:gd name="T23" fmla="*/ 5030 h 6802"/>
            <a:gd name="T24" fmla="*/ 2987 w 5277"/>
            <a:gd name="T25" fmla="*/ 4917 h 6802"/>
            <a:gd name="T26" fmla="*/ 2940 w 5277"/>
            <a:gd name="T27" fmla="*/ 4920 h 6802"/>
            <a:gd name="T28" fmla="*/ 2845 w 5277"/>
            <a:gd name="T29" fmla="*/ 4968 h 6802"/>
            <a:gd name="T30" fmla="*/ 2735 w 5277"/>
            <a:gd name="T31" fmla="*/ 4851 h 6802"/>
            <a:gd name="T32" fmla="*/ 2459 w 5277"/>
            <a:gd name="T33" fmla="*/ 4482 h 6802"/>
            <a:gd name="T34" fmla="*/ 2267 w 5277"/>
            <a:gd name="T35" fmla="*/ 4247 h 6802"/>
            <a:gd name="T36" fmla="*/ 2266 w 5277"/>
            <a:gd name="T37" fmla="*/ 4059 h 6802"/>
            <a:gd name="T38" fmla="*/ 1995 w 5277"/>
            <a:gd name="T39" fmla="*/ 3827 h 6802"/>
            <a:gd name="T40" fmla="*/ 1848 w 5277"/>
            <a:gd name="T41" fmla="*/ 3463 h 6802"/>
            <a:gd name="T42" fmla="*/ 1691 w 5277"/>
            <a:gd name="T43" fmla="*/ 3066 h 6802"/>
            <a:gd name="T44" fmla="*/ 1551 w 5277"/>
            <a:gd name="T45" fmla="*/ 2695 h 6802"/>
            <a:gd name="T46" fmla="*/ 1383 w 5277"/>
            <a:gd name="T47" fmla="*/ 2206 h 6802"/>
            <a:gd name="T48" fmla="*/ 1153 w 5277"/>
            <a:gd name="T49" fmla="*/ 1651 h 6802"/>
            <a:gd name="T50" fmla="*/ 1104 w 5277"/>
            <a:gd name="T51" fmla="*/ 1405 h 6802"/>
            <a:gd name="T52" fmla="*/ 1033 w 5277"/>
            <a:gd name="T53" fmla="*/ 1197 h 6802"/>
            <a:gd name="T54" fmla="*/ 1001 w 5277"/>
            <a:gd name="T55" fmla="*/ 1280 h 6802"/>
            <a:gd name="T56" fmla="*/ 742 w 5277"/>
            <a:gd name="T57" fmla="*/ 1216 h 6802"/>
            <a:gd name="T58" fmla="*/ 490 w 5277"/>
            <a:gd name="T59" fmla="*/ 990 h 6802"/>
            <a:gd name="T60" fmla="*/ 364 w 5277"/>
            <a:gd name="T61" fmla="*/ 897 h 6802"/>
            <a:gd name="T62" fmla="*/ 66 w 5277"/>
            <a:gd name="T63" fmla="*/ 652 h 6802"/>
            <a:gd name="T64" fmla="*/ 12 w 5277"/>
            <a:gd name="T65" fmla="*/ 192 h 6802"/>
            <a:gd name="T66" fmla="*/ 123 w 5277"/>
            <a:gd name="T67" fmla="*/ 0 h 6802"/>
            <a:gd name="T68" fmla="*/ 1463 w 5277"/>
            <a:gd name="T69" fmla="*/ 703 h 6802"/>
            <a:gd name="T70" fmla="*/ 5041 w 5277"/>
            <a:gd name="T71" fmla="*/ 1792 h 6802"/>
            <a:gd name="T72" fmla="*/ 5100 w 5277"/>
            <a:gd name="T73" fmla="*/ 1928 h 6802"/>
            <a:gd name="T74" fmla="*/ 5238 w 5277"/>
            <a:gd name="T75" fmla="*/ 2678 h 6802"/>
            <a:gd name="T76" fmla="*/ 5164 w 5277"/>
            <a:gd name="T77" fmla="*/ 3716 h 6802"/>
            <a:gd name="T78" fmla="*/ 5127 w 5277"/>
            <a:gd name="T79" fmla="*/ 4583 h 6802"/>
            <a:gd name="T80" fmla="*/ 4947 w 5277"/>
            <a:gd name="T81" fmla="*/ 4800 h 6802"/>
            <a:gd name="T82" fmla="*/ 4832 w 5277"/>
            <a:gd name="T83" fmla="*/ 5302 h 6802"/>
            <a:gd name="T84" fmla="*/ 5074 w 5277"/>
            <a:gd name="T85" fmla="*/ 6093 h 6802"/>
            <a:gd name="T86" fmla="*/ 4680 w 5277"/>
            <a:gd name="T87" fmla="*/ 6646 h 6802"/>
            <a:gd name="T88" fmla="*/ 4455 w 5277"/>
            <a:gd name="T89" fmla="*/ 6698 h 6802"/>
            <a:gd name="T90" fmla="*/ 4319 w 5277"/>
            <a:gd name="T91" fmla="*/ 6792 h 680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Lst>
          <a:rect l="0" t="0" r="r" b="b"/>
          <a:pathLst>
            <a:path w="5277" h="6802">
              <a:moveTo>
                <a:pt x="4301" y="6663"/>
              </a:moveTo>
              <a:cubicBezTo>
                <a:pt x="4318" y="6536"/>
                <a:pt x="4314" y="6521"/>
                <a:pt x="4260" y="6504"/>
              </a:cubicBezTo>
              <a:cubicBezTo>
                <a:pt x="4178" y="6477"/>
                <a:pt x="4128" y="6383"/>
                <a:pt x="4190" y="6370"/>
              </a:cubicBezTo>
              <a:cubicBezTo>
                <a:pt x="4229" y="6363"/>
                <a:pt x="4226" y="6351"/>
                <a:pt x="4173" y="6291"/>
              </a:cubicBezTo>
              <a:cubicBezTo>
                <a:pt x="4130" y="6241"/>
                <a:pt x="4116" y="6235"/>
                <a:pt x="4127" y="6270"/>
              </a:cubicBezTo>
              <a:cubicBezTo>
                <a:pt x="4141" y="6314"/>
                <a:pt x="4135" y="6316"/>
                <a:pt x="4080" y="6287"/>
              </a:cubicBezTo>
              <a:cubicBezTo>
                <a:pt x="4018" y="6255"/>
                <a:pt x="4018" y="6255"/>
                <a:pt x="4071" y="6315"/>
              </a:cubicBezTo>
              <a:cubicBezTo>
                <a:pt x="4101" y="6348"/>
                <a:pt x="4111" y="6375"/>
                <a:pt x="4094" y="6375"/>
              </a:cubicBezTo>
              <a:cubicBezTo>
                <a:pt x="4077" y="6375"/>
                <a:pt x="4055" y="6362"/>
                <a:pt x="4044" y="6345"/>
              </a:cubicBezTo>
              <a:cubicBezTo>
                <a:pt x="4034" y="6329"/>
                <a:pt x="4010" y="6321"/>
                <a:pt x="3991" y="6329"/>
              </a:cubicBezTo>
              <a:cubicBezTo>
                <a:pt x="3971" y="6336"/>
                <a:pt x="3941" y="6333"/>
                <a:pt x="3924" y="6323"/>
              </a:cubicBezTo>
              <a:cubicBezTo>
                <a:pt x="3879" y="6295"/>
                <a:pt x="3744" y="5980"/>
                <a:pt x="3778" y="5980"/>
              </a:cubicBezTo>
              <a:cubicBezTo>
                <a:pt x="3793" y="5980"/>
                <a:pt x="3806" y="5968"/>
                <a:pt x="3806" y="5952"/>
              </a:cubicBezTo>
              <a:cubicBezTo>
                <a:pt x="3806" y="5916"/>
                <a:pt x="3627" y="5841"/>
                <a:pt x="3608" y="5869"/>
              </a:cubicBezTo>
              <a:cubicBezTo>
                <a:pt x="3600" y="5881"/>
                <a:pt x="3518" y="5854"/>
                <a:pt x="3425" y="5810"/>
              </a:cubicBezTo>
              <a:cubicBezTo>
                <a:pt x="3331" y="5765"/>
                <a:pt x="3266" y="5728"/>
                <a:pt x="3280" y="5728"/>
              </a:cubicBezTo>
              <a:cubicBezTo>
                <a:pt x="3293" y="5727"/>
                <a:pt x="3288" y="5707"/>
                <a:pt x="3269" y="5683"/>
              </a:cubicBezTo>
              <a:cubicBezTo>
                <a:pt x="3249" y="5660"/>
                <a:pt x="3229" y="5593"/>
                <a:pt x="3224" y="5536"/>
              </a:cubicBezTo>
              <a:cubicBezTo>
                <a:pt x="3219" y="5478"/>
                <a:pt x="3201" y="5426"/>
                <a:pt x="3185" y="5421"/>
              </a:cubicBezTo>
              <a:cubicBezTo>
                <a:pt x="3150" y="5409"/>
                <a:pt x="3147" y="5303"/>
                <a:pt x="3182" y="5303"/>
              </a:cubicBezTo>
              <a:cubicBezTo>
                <a:pt x="3196" y="5303"/>
                <a:pt x="3206" y="5274"/>
                <a:pt x="3205" y="5240"/>
              </a:cubicBezTo>
              <a:cubicBezTo>
                <a:pt x="3205" y="5205"/>
                <a:pt x="3212" y="5157"/>
                <a:pt x="3222" y="5134"/>
              </a:cubicBezTo>
              <a:cubicBezTo>
                <a:pt x="3233" y="5107"/>
                <a:pt x="3212" y="5072"/>
                <a:pt x="3165" y="5037"/>
              </a:cubicBezTo>
              <a:cubicBezTo>
                <a:pt x="3100" y="4990"/>
                <a:pt x="3093" y="4989"/>
                <a:pt x="3108" y="5030"/>
              </a:cubicBezTo>
              <a:cubicBezTo>
                <a:pt x="3125" y="5074"/>
                <a:pt x="3122" y="5074"/>
                <a:pt x="3057" y="5032"/>
              </a:cubicBezTo>
              <a:cubicBezTo>
                <a:pt x="3014" y="5004"/>
                <a:pt x="2987" y="4959"/>
                <a:pt x="2987" y="4917"/>
              </a:cubicBezTo>
              <a:cubicBezTo>
                <a:pt x="2987" y="4875"/>
                <a:pt x="2975" y="4856"/>
                <a:pt x="2957" y="4867"/>
              </a:cubicBezTo>
              <a:cubicBezTo>
                <a:pt x="2940" y="4877"/>
                <a:pt x="2933" y="4901"/>
                <a:pt x="2940" y="4920"/>
              </a:cubicBezTo>
              <a:cubicBezTo>
                <a:pt x="2948" y="4940"/>
                <a:pt x="2942" y="4973"/>
                <a:pt x="2928" y="4995"/>
              </a:cubicBezTo>
              <a:cubicBezTo>
                <a:pt x="2906" y="5028"/>
                <a:pt x="2891" y="5023"/>
                <a:pt x="2845" y="4968"/>
              </a:cubicBezTo>
              <a:cubicBezTo>
                <a:pt x="2815" y="4932"/>
                <a:pt x="2790" y="4884"/>
                <a:pt x="2790" y="4861"/>
              </a:cubicBezTo>
              <a:cubicBezTo>
                <a:pt x="2790" y="4830"/>
                <a:pt x="2777" y="4828"/>
                <a:pt x="2735" y="4851"/>
              </a:cubicBezTo>
              <a:cubicBezTo>
                <a:pt x="2670" y="4885"/>
                <a:pt x="2667" y="4881"/>
                <a:pt x="2618" y="4686"/>
              </a:cubicBezTo>
              <a:cubicBezTo>
                <a:pt x="2583" y="4546"/>
                <a:pt x="2569" y="4529"/>
                <a:pt x="2459" y="4482"/>
              </a:cubicBezTo>
              <a:cubicBezTo>
                <a:pt x="2388" y="4452"/>
                <a:pt x="2338" y="4411"/>
                <a:pt x="2338" y="4385"/>
              </a:cubicBezTo>
              <a:cubicBezTo>
                <a:pt x="2338" y="4360"/>
                <a:pt x="2306" y="4298"/>
                <a:pt x="2267" y="4247"/>
              </a:cubicBezTo>
              <a:cubicBezTo>
                <a:pt x="2187" y="4141"/>
                <a:pt x="2178" y="4089"/>
                <a:pt x="2241" y="4089"/>
              </a:cubicBezTo>
              <a:cubicBezTo>
                <a:pt x="2265" y="4089"/>
                <a:pt x="2277" y="4076"/>
                <a:pt x="2266" y="4059"/>
              </a:cubicBezTo>
              <a:cubicBezTo>
                <a:pt x="2256" y="4043"/>
                <a:pt x="2231" y="4036"/>
                <a:pt x="2210" y="4044"/>
              </a:cubicBezTo>
              <a:cubicBezTo>
                <a:pt x="2171" y="4059"/>
                <a:pt x="2003" y="3889"/>
                <a:pt x="1995" y="3827"/>
              </a:cubicBezTo>
              <a:cubicBezTo>
                <a:pt x="1993" y="3809"/>
                <a:pt x="1988" y="3759"/>
                <a:pt x="1985" y="3718"/>
              </a:cubicBezTo>
              <a:cubicBezTo>
                <a:pt x="1976" y="3588"/>
                <a:pt x="1913" y="3472"/>
                <a:pt x="1848" y="3463"/>
              </a:cubicBezTo>
              <a:cubicBezTo>
                <a:pt x="1797" y="3456"/>
                <a:pt x="1788" y="3436"/>
                <a:pt x="1788" y="3327"/>
              </a:cubicBezTo>
              <a:cubicBezTo>
                <a:pt x="1788" y="3228"/>
                <a:pt x="1767" y="3172"/>
                <a:pt x="1691" y="3066"/>
              </a:cubicBezTo>
              <a:cubicBezTo>
                <a:pt x="1638" y="2993"/>
                <a:pt x="1585" y="2932"/>
                <a:pt x="1574" y="2932"/>
              </a:cubicBezTo>
              <a:cubicBezTo>
                <a:pt x="1562" y="2932"/>
                <a:pt x="1552" y="2826"/>
                <a:pt x="1551" y="2695"/>
              </a:cubicBezTo>
              <a:cubicBezTo>
                <a:pt x="1548" y="2427"/>
                <a:pt x="1536" y="2379"/>
                <a:pt x="1468" y="2361"/>
              </a:cubicBezTo>
              <a:cubicBezTo>
                <a:pt x="1438" y="2353"/>
                <a:pt x="1406" y="2295"/>
                <a:pt x="1383" y="2206"/>
              </a:cubicBezTo>
              <a:cubicBezTo>
                <a:pt x="1363" y="2128"/>
                <a:pt x="1303" y="1997"/>
                <a:pt x="1250" y="1914"/>
              </a:cubicBezTo>
              <a:cubicBezTo>
                <a:pt x="1181" y="1807"/>
                <a:pt x="1153" y="1731"/>
                <a:pt x="1153" y="1651"/>
              </a:cubicBezTo>
              <a:cubicBezTo>
                <a:pt x="1153" y="1585"/>
                <a:pt x="1133" y="1518"/>
                <a:pt x="1104" y="1486"/>
              </a:cubicBezTo>
              <a:cubicBezTo>
                <a:pt x="1058" y="1435"/>
                <a:pt x="1058" y="1431"/>
                <a:pt x="1104" y="1405"/>
              </a:cubicBezTo>
              <a:cubicBezTo>
                <a:pt x="1168" y="1369"/>
                <a:pt x="1165" y="1335"/>
                <a:pt x="1093" y="1259"/>
              </a:cubicBezTo>
              <a:lnTo>
                <a:pt x="1033" y="1197"/>
              </a:lnTo>
              <a:lnTo>
                <a:pt x="1053" y="1260"/>
              </a:lnTo>
              <a:cubicBezTo>
                <a:pt x="1074" y="1331"/>
                <a:pt x="1027" y="1349"/>
                <a:pt x="1001" y="1280"/>
              </a:cubicBezTo>
              <a:cubicBezTo>
                <a:pt x="991" y="1255"/>
                <a:pt x="974" y="1242"/>
                <a:pt x="961" y="1250"/>
              </a:cubicBezTo>
              <a:cubicBezTo>
                <a:pt x="949" y="1257"/>
                <a:pt x="850" y="1242"/>
                <a:pt x="742" y="1216"/>
              </a:cubicBezTo>
              <a:cubicBezTo>
                <a:pt x="558" y="1171"/>
                <a:pt x="546" y="1164"/>
                <a:pt x="554" y="1096"/>
              </a:cubicBezTo>
              <a:cubicBezTo>
                <a:pt x="561" y="1041"/>
                <a:pt x="545" y="1016"/>
                <a:pt x="490" y="990"/>
              </a:cubicBezTo>
              <a:cubicBezTo>
                <a:pt x="450" y="972"/>
                <a:pt x="410" y="937"/>
                <a:pt x="400" y="912"/>
              </a:cubicBezTo>
              <a:cubicBezTo>
                <a:pt x="389" y="884"/>
                <a:pt x="376" y="879"/>
                <a:pt x="364" y="897"/>
              </a:cubicBezTo>
              <a:cubicBezTo>
                <a:pt x="340" y="936"/>
                <a:pt x="137" y="801"/>
                <a:pt x="137" y="746"/>
              </a:cubicBezTo>
              <a:cubicBezTo>
                <a:pt x="137" y="725"/>
                <a:pt x="105" y="682"/>
                <a:pt x="66" y="652"/>
              </a:cubicBezTo>
              <a:cubicBezTo>
                <a:pt x="5" y="603"/>
                <a:pt x="0" y="586"/>
                <a:pt x="25" y="513"/>
              </a:cubicBezTo>
              <a:cubicBezTo>
                <a:pt x="54" y="430"/>
                <a:pt x="48" y="278"/>
                <a:pt x="12" y="192"/>
              </a:cubicBezTo>
              <a:cubicBezTo>
                <a:pt x="0" y="164"/>
                <a:pt x="17" y="119"/>
                <a:pt x="58" y="73"/>
              </a:cubicBezTo>
              <a:lnTo>
                <a:pt x="123" y="0"/>
              </a:lnTo>
              <a:lnTo>
                <a:pt x="588" y="242"/>
              </a:lnTo>
              <a:cubicBezTo>
                <a:pt x="844" y="376"/>
                <a:pt x="1238" y="583"/>
                <a:pt x="1463" y="703"/>
              </a:cubicBezTo>
              <a:cubicBezTo>
                <a:pt x="3218" y="1640"/>
                <a:pt x="3188" y="1625"/>
                <a:pt x="3382" y="1642"/>
              </a:cubicBezTo>
              <a:cubicBezTo>
                <a:pt x="4161" y="1707"/>
                <a:pt x="4964" y="1780"/>
                <a:pt x="5041" y="1792"/>
              </a:cubicBezTo>
              <a:cubicBezTo>
                <a:pt x="5121" y="1804"/>
                <a:pt x="5129" y="1813"/>
                <a:pt x="5104" y="1860"/>
              </a:cubicBezTo>
              <a:cubicBezTo>
                <a:pt x="5088" y="1889"/>
                <a:pt x="5086" y="1920"/>
                <a:pt x="5100" y="1928"/>
              </a:cubicBezTo>
              <a:cubicBezTo>
                <a:pt x="5113" y="1936"/>
                <a:pt x="5140" y="2080"/>
                <a:pt x="5159" y="2247"/>
              </a:cubicBezTo>
              <a:cubicBezTo>
                <a:pt x="5179" y="2414"/>
                <a:pt x="5214" y="2609"/>
                <a:pt x="5238" y="2678"/>
              </a:cubicBezTo>
              <a:cubicBezTo>
                <a:pt x="5272" y="2779"/>
                <a:pt x="5277" y="2884"/>
                <a:pt x="5263" y="3186"/>
              </a:cubicBezTo>
              <a:cubicBezTo>
                <a:pt x="5242" y="3643"/>
                <a:pt x="5226" y="3726"/>
                <a:pt x="5164" y="3716"/>
              </a:cubicBezTo>
              <a:cubicBezTo>
                <a:pt x="5129" y="3710"/>
                <a:pt x="5119" y="3730"/>
                <a:pt x="5121" y="3793"/>
              </a:cubicBezTo>
              <a:cubicBezTo>
                <a:pt x="5124" y="3867"/>
                <a:pt x="5127" y="4225"/>
                <a:pt x="5127" y="4583"/>
              </a:cubicBezTo>
              <a:cubicBezTo>
                <a:pt x="5127" y="4645"/>
                <a:pt x="5132" y="4722"/>
                <a:pt x="5137" y="4753"/>
              </a:cubicBezTo>
              <a:cubicBezTo>
                <a:pt x="5146" y="4805"/>
                <a:pt x="5133" y="4809"/>
                <a:pt x="4947" y="4800"/>
              </a:cubicBezTo>
              <a:cubicBezTo>
                <a:pt x="4696" y="4788"/>
                <a:pt x="4666" y="4814"/>
                <a:pt x="4709" y="5009"/>
              </a:cubicBezTo>
              <a:cubicBezTo>
                <a:pt x="4726" y="5084"/>
                <a:pt x="4781" y="5215"/>
                <a:pt x="4832" y="5302"/>
              </a:cubicBezTo>
              <a:cubicBezTo>
                <a:pt x="4995" y="5580"/>
                <a:pt x="5034" y="5712"/>
                <a:pt x="4988" y="5832"/>
              </a:cubicBezTo>
              <a:cubicBezTo>
                <a:pt x="4960" y="5905"/>
                <a:pt x="5022" y="6093"/>
                <a:pt x="5074" y="6093"/>
              </a:cubicBezTo>
              <a:cubicBezTo>
                <a:pt x="5090" y="6093"/>
                <a:pt x="5104" y="6130"/>
                <a:pt x="5104" y="6174"/>
              </a:cubicBezTo>
              <a:cubicBezTo>
                <a:pt x="5104" y="6283"/>
                <a:pt x="4920" y="6487"/>
                <a:pt x="4680" y="6646"/>
              </a:cubicBezTo>
              <a:cubicBezTo>
                <a:pt x="4576" y="6715"/>
                <a:pt x="4483" y="6771"/>
                <a:pt x="4473" y="6771"/>
              </a:cubicBezTo>
              <a:cubicBezTo>
                <a:pt x="4463" y="6771"/>
                <a:pt x="4455" y="6738"/>
                <a:pt x="4455" y="6698"/>
              </a:cubicBezTo>
              <a:cubicBezTo>
                <a:pt x="4455" y="6608"/>
                <a:pt x="4392" y="6620"/>
                <a:pt x="4370" y="6714"/>
              </a:cubicBezTo>
              <a:cubicBezTo>
                <a:pt x="4361" y="6751"/>
                <a:pt x="4338" y="6786"/>
                <a:pt x="4319" y="6792"/>
              </a:cubicBezTo>
              <a:cubicBezTo>
                <a:pt x="4291" y="6802"/>
                <a:pt x="4287" y="6771"/>
                <a:pt x="4301" y="6663"/>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3</xdr:col>
      <xdr:colOff>57150</xdr:colOff>
      <xdr:row>8</xdr:row>
      <xdr:rowOff>114300</xdr:rowOff>
    </xdr:from>
    <xdr:to>
      <xdr:col>3</xdr:col>
      <xdr:colOff>133350</xdr:colOff>
      <xdr:row>9</xdr:row>
      <xdr:rowOff>9525</xdr:rowOff>
    </xdr:to>
    <xdr:sp macro="" textlink="">
      <xdr:nvSpPr>
        <xdr:cNvPr id="25" name="Freeform 34">
          <a:extLst>
            <a:ext uri="{FF2B5EF4-FFF2-40B4-BE49-F238E27FC236}">
              <a16:creationId xmlns:a16="http://schemas.microsoft.com/office/drawing/2014/main" id="{00000000-0008-0000-0000-000019000000}"/>
            </a:ext>
          </a:extLst>
        </xdr:cNvPr>
        <xdr:cNvSpPr>
          <a:spLocks/>
        </xdr:cNvSpPr>
      </xdr:nvSpPr>
      <xdr:spPr bwMode="auto">
        <a:xfrm>
          <a:off x="2762250" y="1657350"/>
          <a:ext cx="76200" cy="85725"/>
        </a:xfrm>
        <a:custGeom>
          <a:avLst/>
          <a:gdLst>
            <a:gd name="T0" fmla="*/ 73 w 278"/>
            <a:gd name="T1" fmla="*/ 204 h 295"/>
            <a:gd name="T2" fmla="*/ 169 w 278"/>
            <a:gd name="T3" fmla="*/ 128 h 295"/>
            <a:gd name="T4" fmla="*/ 219 w 278"/>
            <a:gd name="T5" fmla="*/ 151 h 295"/>
            <a:gd name="T6" fmla="*/ 233 w 278"/>
            <a:gd name="T7" fmla="*/ 118 h 295"/>
            <a:gd name="T8" fmla="*/ 222 w 278"/>
            <a:gd name="T9" fmla="*/ 232 h 295"/>
            <a:gd name="T10" fmla="*/ 73 w 278"/>
            <a:gd name="T11" fmla="*/ 204 h 295"/>
          </a:gdLst>
          <a:ahLst/>
          <a:cxnLst>
            <a:cxn ang="0">
              <a:pos x="T0" y="T1"/>
            </a:cxn>
            <a:cxn ang="0">
              <a:pos x="T2" y="T3"/>
            </a:cxn>
            <a:cxn ang="0">
              <a:pos x="T4" y="T5"/>
            </a:cxn>
            <a:cxn ang="0">
              <a:pos x="T6" y="T7"/>
            </a:cxn>
            <a:cxn ang="0">
              <a:pos x="T8" y="T9"/>
            </a:cxn>
            <a:cxn ang="0">
              <a:pos x="T10" y="T11"/>
            </a:cxn>
          </a:cxnLst>
          <a:rect l="0" t="0" r="r" b="b"/>
          <a:pathLst>
            <a:path w="278" h="295">
              <a:moveTo>
                <a:pt x="73" y="204"/>
              </a:moveTo>
              <a:cubicBezTo>
                <a:pt x="0" y="44"/>
                <a:pt x="55" y="0"/>
                <a:pt x="169" y="128"/>
              </a:cubicBezTo>
              <a:cubicBezTo>
                <a:pt x="219" y="184"/>
                <a:pt x="233" y="190"/>
                <a:pt x="219" y="151"/>
              </a:cubicBezTo>
              <a:cubicBezTo>
                <a:pt x="206" y="114"/>
                <a:pt x="210" y="104"/>
                <a:pt x="233" y="118"/>
              </a:cubicBezTo>
              <a:cubicBezTo>
                <a:pt x="278" y="145"/>
                <a:pt x="275" y="179"/>
                <a:pt x="222" y="232"/>
              </a:cubicBezTo>
              <a:cubicBezTo>
                <a:pt x="158" y="295"/>
                <a:pt x="111" y="286"/>
                <a:pt x="73" y="204"/>
              </a:cubicBezTo>
              <a:close/>
            </a:path>
          </a:pathLst>
        </a:custGeom>
        <a:solidFill>
          <a:srgbClr val="FFFFFF"/>
        </a:solidFill>
        <a:ln w="0">
          <a:solidFill>
            <a:srgbClr val="000000"/>
          </a:solidFill>
          <a:prstDash val="solid"/>
          <a:round/>
          <a:headEnd/>
          <a:tailEnd/>
        </a:ln>
      </xdr:spPr>
    </xdr:sp>
    <xdr:clientData/>
  </xdr:twoCellAnchor>
  <xdr:twoCellAnchor>
    <xdr:from>
      <xdr:col>4</xdr:col>
      <xdr:colOff>542925</xdr:colOff>
      <xdr:row>9</xdr:row>
      <xdr:rowOff>57150</xdr:rowOff>
    </xdr:from>
    <xdr:to>
      <xdr:col>6</xdr:col>
      <xdr:colOff>381000</xdr:colOff>
      <xdr:row>18</xdr:row>
      <xdr:rowOff>28575</xdr:rowOff>
    </xdr:to>
    <xdr:sp macro="" textlink="">
      <xdr:nvSpPr>
        <xdr:cNvPr id="26" name="AutoShape 37">
          <a:extLst>
            <a:ext uri="{FF2B5EF4-FFF2-40B4-BE49-F238E27FC236}">
              <a16:creationId xmlns:a16="http://schemas.microsoft.com/office/drawing/2014/main" id="{00000000-0008-0000-0000-00001A000000}"/>
            </a:ext>
          </a:extLst>
        </xdr:cNvPr>
        <xdr:cNvSpPr>
          <a:spLocks noChangeAspect="1" noChangeArrowheads="1" noTextEdit="1"/>
        </xdr:cNvSpPr>
      </xdr:nvSpPr>
      <xdr:spPr bwMode="auto">
        <a:xfrm>
          <a:off x="4010025" y="1790700"/>
          <a:ext cx="1362075"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542925</xdr:colOff>
      <xdr:row>9</xdr:row>
      <xdr:rowOff>57150</xdr:rowOff>
    </xdr:from>
    <xdr:to>
      <xdr:col>6</xdr:col>
      <xdr:colOff>381000</xdr:colOff>
      <xdr:row>18</xdr:row>
      <xdr:rowOff>28575</xdr:rowOff>
    </xdr:to>
    <xdr:sp macro="" textlink="">
      <xdr:nvSpPr>
        <xdr:cNvPr id="27" name="chihuahua">
          <a:extLst>
            <a:ext uri="{FF2B5EF4-FFF2-40B4-BE49-F238E27FC236}">
              <a16:creationId xmlns:a16="http://schemas.microsoft.com/office/drawing/2014/main" id="{00000000-0008-0000-0000-00001B000000}"/>
            </a:ext>
          </a:extLst>
        </xdr:cNvPr>
        <xdr:cNvSpPr>
          <a:spLocks/>
        </xdr:cNvSpPr>
      </xdr:nvSpPr>
      <xdr:spPr bwMode="auto">
        <a:xfrm>
          <a:off x="4010025" y="1790700"/>
          <a:ext cx="1362075" cy="1685925"/>
        </a:xfrm>
        <a:custGeom>
          <a:avLst/>
          <a:gdLst>
            <a:gd name="T0" fmla="*/ 1538 w 5075"/>
            <a:gd name="T1" fmla="*/ 6157 h 6240"/>
            <a:gd name="T2" fmla="*/ 1336 w 5075"/>
            <a:gd name="T3" fmla="*/ 5827 h 6240"/>
            <a:gd name="T4" fmla="*/ 983 w 5075"/>
            <a:gd name="T5" fmla="*/ 5668 h 6240"/>
            <a:gd name="T6" fmla="*/ 849 w 5075"/>
            <a:gd name="T7" fmla="*/ 5094 h 6240"/>
            <a:gd name="T8" fmla="*/ 645 w 5075"/>
            <a:gd name="T9" fmla="*/ 4877 h 6240"/>
            <a:gd name="T10" fmla="*/ 267 w 5075"/>
            <a:gd name="T11" fmla="*/ 4660 h 6240"/>
            <a:gd name="T12" fmla="*/ 275 w 5075"/>
            <a:gd name="T13" fmla="*/ 4205 h 6240"/>
            <a:gd name="T14" fmla="*/ 71 w 5075"/>
            <a:gd name="T15" fmla="*/ 3870 h 6240"/>
            <a:gd name="T16" fmla="*/ 0 w 5075"/>
            <a:gd name="T17" fmla="*/ 3514 h 6240"/>
            <a:gd name="T18" fmla="*/ 408 w 5075"/>
            <a:gd name="T19" fmla="*/ 3324 h 6240"/>
            <a:gd name="T20" fmla="*/ 412 w 5075"/>
            <a:gd name="T21" fmla="*/ 2774 h 6240"/>
            <a:gd name="T22" fmla="*/ 529 w 5075"/>
            <a:gd name="T23" fmla="*/ 2216 h 6240"/>
            <a:gd name="T24" fmla="*/ 442 w 5075"/>
            <a:gd name="T25" fmla="*/ 917 h 6240"/>
            <a:gd name="T26" fmla="*/ 691 w 5075"/>
            <a:gd name="T27" fmla="*/ 513 h 6240"/>
            <a:gd name="T28" fmla="*/ 729 w 5075"/>
            <a:gd name="T29" fmla="*/ 0 h 6240"/>
            <a:gd name="T30" fmla="*/ 2224 w 5075"/>
            <a:gd name="T31" fmla="*/ 91 h 6240"/>
            <a:gd name="T32" fmla="*/ 2511 w 5075"/>
            <a:gd name="T33" fmla="*/ 240 h 6240"/>
            <a:gd name="T34" fmla="*/ 2921 w 5075"/>
            <a:gd name="T35" fmla="*/ 718 h 6240"/>
            <a:gd name="T36" fmla="*/ 3288 w 5075"/>
            <a:gd name="T37" fmla="*/ 1129 h 6240"/>
            <a:gd name="T38" fmla="*/ 3699 w 5075"/>
            <a:gd name="T39" fmla="*/ 1532 h 6240"/>
            <a:gd name="T40" fmla="*/ 3829 w 5075"/>
            <a:gd name="T41" fmla="*/ 1911 h 6240"/>
            <a:gd name="T42" fmla="*/ 3909 w 5075"/>
            <a:gd name="T43" fmla="*/ 2254 h 6240"/>
            <a:gd name="T44" fmla="*/ 4247 w 5075"/>
            <a:gd name="T45" fmla="*/ 2570 h 6240"/>
            <a:gd name="T46" fmla="*/ 4586 w 5075"/>
            <a:gd name="T47" fmla="*/ 2822 h 6240"/>
            <a:gd name="T48" fmla="*/ 4816 w 5075"/>
            <a:gd name="T49" fmla="*/ 2954 h 6240"/>
            <a:gd name="T50" fmla="*/ 4742 w 5075"/>
            <a:gd name="T51" fmla="*/ 3588 h 6240"/>
            <a:gd name="T52" fmla="*/ 4462 w 5075"/>
            <a:gd name="T53" fmla="*/ 4671 h 6240"/>
            <a:gd name="T54" fmla="*/ 3903 w 5075"/>
            <a:gd name="T55" fmla="*/ 5473 h 6240"/>
            <a:gd name="T56" fmla="*/ 3453 w 5075"/>
            <a:gd name="T57" fmla="*/ 5468 h 6240"/>
            <a:gd name="T58" fmla="*/ 3191 w 5075"/>
            <a:gd name="T59" fmla="*/ 5463 h 6240"/>
            <a:gd name="T60" fmla="*/ 2806 w 5075"/>
            <a:gd name="T61" fmla="*/ 5263 h 6240"/>
            <a:gd name="T62" fmla="*/ 2487 w 5075"/>
            <a:gd name="T63" fmla="*/ 5123 h 6240"/>
            <a:gd name="T64" fmla="*/ 2307 w 5075"/>
            <a:gd name="T65" fmla="*/ 5394 h 6240"/>
            <a:gd name="T66" fmla="*/ 2101 w 5075"/>
            <a:gd name="T67" fmla="*/ 5651 h 6240"/>
            <a:gd name="T68" fmla="*/ 2017 w 5075"/>
            <a:gd name="T69" fmla="*/ 5981 h 6240"/>
            <a:gd name="T70" fmla="*/ 1798 w 5075"/>
            <a:gd name="T71" fmla="*/ 6232 h 624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5075" h="6240">
              <a:moveTo>
                <a:pt x="1658" y="6217"/>
              </a:moveTo>
              <a:cubicBezTo>
                <a:pt x="1568" y="6209"/>
                <a:pt x="1538" y="6194"/>
                <a:pt x="1538" y="6157"/>
              </a:cubicBezTo>
              <a:cubicBezTo>
                <a:pt x="1538" y="6131"/>
                <a:pt x="1495" y="6064"/>
                <a:pt x="1442" y="6010"/>
              </a:cubicBezTo>
              <a:cubicBezTo>
                <a:pt x="1387" y="5953"/>
                <a:pt x="1341" y="5874"/>
                <a:pt x="1336" y="5827"/>
              </a:cubicBezTo>
              <a:cubicBezTo>
                <a:pt x="1327" y="5750"/>
                <a:pt x="1316" y="5742"/>
                <a:pt x="1171" y="5719"/>
              </a:cubicBezTo>
              <a:cubicBezTo>
                <a:pt x="1086" y="5706"/>
                <a:pt x="1001" y="5683"/>
                <a:pt x="983" y="5668"/>
              </a:cubicBezTo>
              <a:cubicBezTo>
                <a:pt x="964" y="5653"/>
                <a:pt x="941" y="5569"/>
                <a:pt x="930" y="5480"/>
              </a:cubicBezTo>
              <a:cubicBezTo>
                <a:pt x="920" y="5392"/>
                <a:pt x="883" y="5219"/>
                <a:pt x="849" y="5094"/>
              </a:cubicBezTo>
              <a:lnTo>
                <a:pt x="787" y="4869"/>
              </a:lnTo>
              <a:lnTo>
                <a:pt x="645" y="4877"/>
              </a:lnTo>
              <a:cubicBezTo>
                <a:pt x="511" y="4885"/>
                <a:pt x="494" y="4878"/>
                <a:pt x="384" y="4773"/>
              </a:cubicBezTo>
              <a:lnTo>
                <a:pt x="267" y="4660"/>
              </a:lnTo>
              <a:lnTo>
                <a:pt x="285" y="4433"/>
              </a:lnTo>
              <a:cubicBezTo>
                <a:pt x="298" y="4282"/>
                <a:pt x="295" y="4205"/>
                <a:pt x="275" y="4205"/>
              </a:cubicBezTo>
              <a:cubicBezTo>
                <a:pt x="259" y="4205"/>
                <a:pt x="221" y="4158"/>
                <a:pt x="192" y="4100"/>
              </a:cubicBezTo>
              <a:cubicBezTo>
                <a:pt x="162" y="4041"/>
                <a:pt x="107" y="3938"/>
                <a:pt x="71" y="3870"/>
              </a:cubicBezTo>
              <a:cubicBezTo>
                <a:pt x="34" y="3801"/>
                <a:pt x="3" y="3694"/>
                <a:pt x="2" y="3630"/>
              </a:cubicBezTo>
              <a:lnTo>
                <a:pt x="0" y="3514"/>
              </a:lnTo>
              <a:lnTo>
                <a:pt x="219" y="3523"/>
              </a:lnTo>
              <a:cubicBezTo>
                <a:pt x="463" y="3533"/>
                <a:pt x="465" y="3531"/>
                <a:pt x="408" y="3324"/>
              </a:cubicBezTo>
              <a:cubicBezTo>
                <a:pt x="390" y="3260"/>
                <a:pt x="389" y="3199"/>
                <a:pt x="404" y="3169"/>
              </a:cubicBezTo>
              <a:cubicBezTo>
                <a:pt x="418" y="3141"/>
                <a:pt x="421" y="2964"/>
                <a:pt x="412" y="2774"/>
              </a:cubicBezTo>
              <a:cubicBezTo>
                <a:pt x="396" y="2444"/>
                <a:pt x="398" y="2429"/>
                <a:pt x="452" y="2421"/>
              </a:cubicBezTo>
              <a:cubicBezTo>
                <a:pt x="499" y="2414"/>
                <a:pt x="511" y="2383"/>
                <a:pt x="529" y="2216"/>
              </a:cubicBezTo>
              <a:cubicBezTo>
                <a:pt x="566" y="1871"/>
                <a:pt x="566" y="1431"/>
                <a:pt x="528" y="1363"/>
              </a:cubicBezTo>
              <a:cubicBezTo>
                <a:pt x="508" y="1328"/>
                <a:pt x="470" y="1128"/>
                <a:pt x="442" y="917"/>
              </a:cubicBezTo>
              <a:cubicBezTo>
                <a:pt x="385" y="480"/>
                <a:pt x="390" y="462"/>
                <a:pt x="578" y="494"/>
              </a:cubicBezTo>
              <a:lnTo>
                <a:pt x="691" y="513"/>
              </a:lnTo>
              <a:lnTo>
                <a:pt x="691" y="257"/>
              </a:lnTo>
              <a:cubicBezTo>
                <a:pt x="691" y="62"/>
                <a:pt x="701" y="0"/>
                <a:pt x="729" y="0"/>
              </a:cubicBezTo>
              <a:cubicBezTo>
                <a:pt x="750" y="0"/>
                <a:pt x="1045" y="19"/>
                <a:pt x="1385" y="42"/>
              </a:cubicBezTo>
              <a:cubicBezTo>
                <a:pt x="1725" y="65"/>
                <a:pt x="2103" y="87"/>
                <a:pt x="2224" y="91"/>
              </a:cubicBezTo>
              <a:lnTo>
                <a:pt x="2444" y="99"/>
              </a:lnTo>
              <a:lnTo>
                <a:pt x="2511" y="240"/>
              </a:lnTo>
              <a:cubicBezTo>
                <a:pt x="2576" y="376"/>
                <a:pt x="2746" y="593"/>
                <a:pt x="2788" y="593"/>
              </a:cubicBezTo>
              <a:cubicBezTo>
                <a:pt x="2809" y="593"/>
                <a:pt x="2921" y="697"/>
                <a:pt x="2921" y="718"/>
              </a:cubicBezTo>
              <a:cubicBezTo>
                <a:pt x="2921" y="724"/>
                <a:pt x="3004" y="815"/>
                <a:pt x="3104" y="919"/>
              </a:cubicBezTo>
              <a:cubicBezTo>
                <a:pt x="3205" y="1022"/>
                <a:pt x="3288" y="1117"/>
                <a:pt x="3288" y="1129"/>
              </a:cubicBezTo>
              <a:cubicBezTo>
                <a:pt x="3288" y="1141"/>
                <a:pt x="3322" y="1160"/>
                <a:pt x="3364" y="1170"/>
              </a:cubicBezTo>
              <a:cubicBezTo>
                <a:pt x="3463" y="1195"/>
                <a:pt x="3675" y="1424"/>
                <a:pt x="3699" y="1532"/>
              </a:cubicBezTo>
              <a:cubicBezTo>
                <a:pt x="3709" y="1578"/>
                <a:pt x="3743" y="1660"/>
                <a:pt x="3775" y="1714"/>
              </a:cubicBezTo>
              <a:cubicBezTo>
                <a:pt x="3807" y="1769"/>
                <a:pt x="3831" y="1856"/>
                <a:pt x="3829" y="1911"/>
              </a:cubicBezTo>
              <a:cubicBezTo>
                <a:pt x="3827" y="1965"/>
                <a:pt x="3844" y="2054"/>
                <a:pt x="3867" y="2109"/>
              </a:cubicBezTo>
              <a:cubicBezTo>
                <a:pt x="3890" y="2164"/>
                <a:pt x="3909" y="2229"/>
                <a:pt x="3909" y="2254"/>
              </a:cubicBezTo>
              <a:cubicBezTo>
                <a:pt x="3909" y="2280"/>
                <a:pt x="3985" y="2356"/>
                <a:pt x="4078" y="2424"/>
              </a:cubicBezTo>
              <a:cubicBezTo>
                <a:pt x="4171" y="2491"/>
                <a:pt x="4247" y="2557"/>
                <a:pt x="4247" y="2570"/>
              </a:cubicBezTo>
              <a:cubicBezTo>
                <a:pt x="4247" y="2622"/>
                <a:pt x="4380" y="2732"/>
                <a:pt x="4466" y="2751"/>
              </a:cubicBezTo>
              <a:cubicBezTo>
                <a:pt x="4517" y="2762"/>
                <a:pt x="4571" y="2794"/>
                <a:pt x="4586" y="2822"/>
              </a:cubicBezTo>
              <a:cubicBezTo>
                <a:pt x="4601" y="2851"/>
                <a:pt x="4651" y="2883"/>
                <a:pt x="4697" y="2893"/>
              </a:cubicBezTo>
              <a:cubicBezTo>
                <a:pt x="4742" y="2903"/>
                <a:pt x="4796" y="2930"/>
                <a:pt x="4816" y="2954"/>
              </a:cubicBezTo>
              <a:cubicBezTo>
                <a:pt x="4848" y="2993"/>
                <a:pt x="4962" y="3053"/>
                <a:pt x="5014" y="3060"/>
              </a:cubicBezTo>
              <a:cubicBezTo>
                <a:pt x="5075" y="3068"/>
                <a:pt x="5036" y="3144"/>
                <a:pt x="4742" y="3588"/>
              </a:cubicBezTo>
              <a:cubicBezTo>
                <a:pt x="4562" y="3857"/>
                <a:pt x="4405" y="4097"/>
                <a:pt x="4393" y="4121"/>
              </a:cubicBezTo>
              <a:cubicBezTo>
                <a:pt x="4379" y="4146"/>
                <a:pt x="4407" y="4370"/>
                <a:pt x="4462" y="4671"/>
              </a:cubicBezTo>
              <a:cubicBezTo>
                <a:pt x="4583" y="5326"/>
                <a:pt x="4583" y="5290"/>
                <a:pt x="4452" y="5264"/>
              </a:cubicBezTo>
              <a:cubicBezTo>
                <a:pt x="4123" y="5198"/>
                <a:pt x="4102" y="5206"/>
                <a:pt x="3903" y="5473"/>
              </a:cubicBezTo>
              <a:cubicBezTo>
                <a:pt x="3789" y="5626"/>
                <a:pt x="3758" y="5638"/>
                <a:pt x="3717" y="5547"/>
              </a:cubicBezTo>
              <a:cubicBezTo>
                <a:pt x="3678" y="5463"/>
                <a:pt x="3561" y="5427"/>
                <a:pt x="3453" y="5468"/>
              </a:cubicBezTo>
              <a:cubicBezTo>
                <a:pt x="3392" y="5491"/>
                <a:pt x="3367" y="5489"/>
                <a:pt x="3342" y="5458"/>
              </a:cubicBezTo>
              <a:cubicBezTo>
                <a:pt x="3299" y="5407"/>
                <a:pt x="3246" y="5408"/>
                <a:pt x="3191" y="5463"/>
              </a:cubicBezTo>
              <a:cubicBezTo>
                <a:pt x="3131" y="5523"/>
                <a:pt x="3050" y="5493"/>
                <a:pt x="2961" y="5376"/>
              </a:cubicBezTo>
              <a:cubicBezTo>
                <a:pt x="2921" y="5323"/>
                <a:pt x="2853" y="5273"/>
                <a:pt x="2806" y="5263"/>
              </a:cubicBezTo>
              <a:cubicBezTo>
                <a:pt x="2761" y="5253"/>
                <a:pt x="2689" y="5208"/>
                <a:pt x="2646" y="5163"/>
              </a:cubicBezTo>
              <a:cubicBezTo>
                <a:pt x="2560" y="5071"/>
                <a:pt x="2512" y="5059"/>
                <a:pt x="2487" y="5123"/>
              </a:cubicBezTo>
              <a:cubicBezTo>
                <a:pt x="2479" y="5146"/>
                <a:pt x="2455" y="5165"/>
                <a:pt x="2435" y="5166"/>
              </a:cubicBezTo>
              <a:cubicBezTo>
                <a:pt x="2371" y="5167"/>
                <a:pt x="2293" y="5304"/>
                <a:pt x="2307" y="5394"/>
              </a:cubicBezTo>
              <a:cubicBezTo>
                <a:pt x="2321" y="5490"/>
                <a:pt x="2310" y="5500"/>
                <a:pt x="2188" y="5514"/>
              </a:cubicBezTo>
              <a:cubicBezTo>
                <a:pt x="2074" y="5528"/>
                <a:pt x="2073" y="5529"/>
                <a:pt x="2101" y="5651"/>
              </a:cubicBezTo>
              <a:cubicBezTo>
                <a:pt x="2120" y="5736"/>
                <a:pt x="2115" y="5764"/>
                <a:pt x="2071" y="5803"/>
              </a:cubicBezTo>
              <a:cubicBezTo>
                <a:pt x="2034" y="5837"/>
                <a:pt x="2018" y="5890"/>
                <a:pt x="2017" y="5981"/>
              </a:cubicBezTo>
              <a:cubicBezTo>
                <a:pt x="2017" y="6052"/>
                <a:pt x="2008" y="6123"/>
                <a:pt x="1996" y="6139"/>
              </a:cubicBezTo>
              <a:cubicBezTo>
                <a:pt x="1973" y="6172"/>
                <a:pt x="1828" y="6240"/>
                <a:pt x="1798" y="6232"/>
              </a:cubicBezTo>
              <a:cubicBezTo>
                <a:pt x="1787" y="6230"/>
                <a:pt x="1724" y="6223"/>
                <a:pt x="1658" y="6217"/>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6</xdr:col>
      <xdr:colOff>419100</xdr:colOff>
      <xdr:row>12</xdr:row>
      <xdr:rowOff>85725</xdr:rowOff>
    </xdr:from>
    <xdr:to>
      <xdr:col>7</xdr:col>
      <xdr:colOff>647700</xdr:colOff>
      <xdr:row>20</xdr:row>
      <xdr:rowOff>38100</xdr:rowOff>
    </xdr:to>
    <xdr:sp macro="" textlink="">
      <xdr:nvSpPr>
        <xdr:cNvPr id="28" name="AutoShape 42">
          <a:extLst>
            <a:ext uri="{FF2B5EF4-FFF2-40B4-BE49-F238E27FC236}">
              <a16:creationId xmlns:a16="http://schemas.microsoft.com/office/drawing/2014/main" id="{00000000-0008-0000-0000-00001C000000}"/>
            </a:ext>
          </a:extLst>
        </xdr:cNvPr>
        <xdr:cNvSpPr>
          <a:spLocks noChangeAspect="1" noChangeArrowheads="1" noTextEdit="1"/>
        </xdr:cNvSpPr>
      </xdr:nvSpPr>
      <xdr:spPr bwMode="auto">
        <a:xfrm>
          <a:off x="5410200" y="2390775"/>
          <a:ext cx="990600"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180975</xdr:colOff>
      <xdr:row>16</xdr:row>
      <xdr:rowOff>85725</xdr:rowOff>
    </xdr:from>
    <xdr:to>
      <xdr:col>6</xdr:col>
      <xdr:colOff>542925</xdr:colOff>
      <xdr:row>23</xdr:row>
      <xdr:rowOff>0</xdr:rowOff>
    </xdr:to>
    <xdr:sp macro="" textlink="">
      <xdr:nvSpPr>
        <xdr:cNvPr id="29" name="AutoShape 53">
          <a:extLst>
            <a:ext uri="{FF2B5EF4-FFF2-40B4-BE49-F238E27FC236}">
              <a16:creationId xmlns:a16="http://schemas.microsoft.com/office/drawing/2014/main" id="{00000000-0008-0000-0000-00001D000000}"/>
            </a:ext>
          </a:extLst>
        </xdr:cNvPr>
        <xdr:cNvSpPr>
          <a:spLocks noChangeAspect="1" noChangeArrowheads="1" noTextEdit="1"/>
        </xdr:cNvSpPr>
      </xdr:nvSpPr>
      <xdr:spPr bwMode="auto">
        <a:xfrm>
          <a:off x="4410075" y="3152775"/>
          <a:ext cx="1123950"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182535</xdr:colOff>
      <xdr:row>16</xdr:row>
      <xdr:rowOff>90467</xdr:rowOff>
    </xdr:from>
    <xdr:to>
      <xdr:col>6</xdr:col>
      <xdr:colOff>533400</xdr:colOff>
      <xdr:row>22</xdr:row>
      <xdr:rowOff>186259</xdr:rowOff>
    </xdr:to>
    <xdr:sp macro="" textlink="">
      <xdr:nvSpPr>
        <xdr:cNvPr id="30" name="durango">
          <a:extLst>
            <a:ext uri="{FF2B5EF4-FFF2-40B4-BE49-F238E27FC236}">
              <a16:creationId xmlns:a16="http://schemas.microsoft.com/office/drawing/2014/main" id="{00000000-0008-0000-0000-00001E000000}"/>
            </a:ext>
          </a:extLst>
        </xdr:cNvPr>
        <xdr:cNvSpPr>
          <a:spLocks/>
        </xdr:cNvSpPr>
      </xdr:nvSpPr>
      <xdr:spPr bwMode="auto">
        <a:xfrm>
          <a:off x="4411635" y="3157517"/>
          <a:ext cx="1112865" cy="1238792"/>
        </a:xfrm>
        <a:custGeom>
          <a:avLst/>
          <a:gdLst>
            <a:gd name="T0" fmla="*/ 2161 w 4156"/>
            <a:gd name="T1" fmla="*/ 4442 h 4576"/>
            <a:gd name="T2" fmla="*/ 1876 w 4156"/>
            <a:gd name="T3" fmla="*/ 4367 h 4576"/>
            <a:gd name="T4" fmla="*/ 1878 w 4156"/>
            <a:gd name="T5" fmla="*/ 4121 h 4576"/>
            <a:gd name="T6" fmla="*/ 1489 w 4156"/>
            <a:gd name="T7" fmla="*/ 3828 h 4576"/>
            <a:gd name="T8" fmla="*/ 1358 w 4156"/>
            <a:gd name="T9" fmla="*/ 3728 h 4576"/>
            <a:gd name="T10" fmla="*/ 1130 w 4156"/>
            <a:gd name="T11" fmla="*/ 3432 h 4576"/>
            <a:gd name="T12" fmla="*/ 1061 w 4156"/>
            <a:gd name="T13" fmla="*/ 3204 h 4576"/>
            <a:gd name="T14" fmla="*/ 808 w 4156"/>
            <a:gd name="T15" fmla="*/ 2517 h 4576"/>
            <a:gd name="T16" fmla="*/ 424 w 4156"/>
            <a:gd name="T17" fmla="*/ 2412 h 4576"/>
            <a:gd name="T18" fmla="*/ 57 w 4156"/>
            <a:gd name="T19" fmla="*/ 1830 h 4576"/>
            <a:gd name="T20" fmla="*/ 14 w 4156"/>
            <a:gd name="T21" fmla="*/ 1402 h 4576"/>
            <a:gd name="T22" fmla="*/ 185 w 4156"/>
            <a:gd name="T23" fmla="*/ 1160 h 4576"/>
            <a:gd name="T24" fmla="*/ 536 w 4156"/>
            <a:gd name="T25" fmla="*/ 904 h 4576"/>
            <a:gd name="T26" fmla="*/ 632 w 4156"/>
            <a:gd name="T27" fmla="*/ 564 h 4576"/>
            <a:gd name="T28" fmla="*/ 796 w 4156"/>
            <a:gd name="T29" fmla="*/ 424 h 4576"/>
            <a:gd name="T30" fmla="*/ 949 w 4156"/>
            <a:gd name="T31" fmla="*/ 116 h 4576"/>
            <a:gd name="T32" fmla="*/ 1106 w 4156"/>
            <a:gd name="T33" fmla="*/ 83 h 4576"/>
            <a:gd name="T34" fmla="*/ 1428 w 4156"/>
            <a:gd name="T35" fmla="*/ 300 h 4576"/>
            <a:gd name="T36" fmla="*/ 1828 w 4156"/>
            <a:gd name="T37" fmla="*/ 402 h 4576"/>
            <a:gd name="T38" fmla="*/ 2188 w 4156"/>
            <a:gd name="T39" fmla="*/ 483 h 4576"/>
            <a:gd name="T40" fmla="*/ 2667 w 4156"/>
            <a:gd name="T41" fmla="*/ 166 h 4576"/>
            <a:gd name="T42" fmla="*/ 2958 w 4156"/>
            <a:gd name="T43" fmla="*/ 201 h 4576"/>
            <a:gd name="T44" fmla="*/ 3372 w 4156"/>
            <a:gd name="T45" fmla="*/ 594 h 4576"/>
            <a:gd name="T46" fmla="*/ 3343 w 4156"/>
            <a:gd name="T47" fmla="*/ 1030 h 4576"/>
            <a:gd name="T48" fmla="*/ 3248 w 4156"/>
            <a:gd name="T49" fmla="*/ 1542 h 4576"/>
            <a:gd name="T50" fmla="*/ 3313 w 4156"/>
            <a:gd name="T51" fmla="*/ 1922 h 4576"/>
            <a:gd name="T52" fmla="*/ 3787 w 4156"/>
            <a:gd name="T53" fmla="*/ 2251 h 4576"/>
            <a:gd name="T54" fmla="*/ 3999 w 4156"/>
            <a:gd name="T55" fmla="*/ 1958 h 4576"/>
            <a:gd name="T56" fmla="*/ 4156 w 4156"/>
            <a:gd name="T57" fmla="*/ 2567 h 4576"/>
            <a:gd name="T58" fmla="*/ 3754 w 4156"/>
            <a:gd name="T59" fmla="*/ 2585 h 4576"/>
            <a:gd name="T60" fmla="*/ 2909 w 4156"/>
            <a:gd name="T61" fmla="*/ 2910 h 4576"/>
            <a:gd name="T62" fmla="*/ 2773 w 4156"/>
            <a:gd name="T63" fmla="*/ 3333 h 4576"/>
            <a:gd name="T64" fmla="*/ 2647 w 4156"/>
            <a:gd name="T65" fmla="*/ 3474 h 4576"/>
            <a:gd name="T66" fmla="*/ 2476 w 4156"/>
            <a:gd name="T67" fmla="*/ 4513 h 4576"/>
            <a:gd name="connsiteX0" fmla="*/ 5342 w 9986"/>
            <a:gd name="connsiteY0" fmla="*/ 9900 h 9929"/>
            <a:gd name="connsiteX1" fmla="*/ 5186 w 9986"/>
            <a:gd name="connsiteY1" fmla="*/ 9670 h 9929"/>
            <a:gd name="connsiteX2" fmla="*/ 5058 w 9986"/>
            <a:gd name="connsiteY2" fmla="*/ 9454 h 9929"/>
            <a:gd name="connsiteX3" fmla="*/ 4500 w 9986"/>
            <a:gd name="connsiteY3" fmla="*/ 9506 h 9929"/>
            <a:gd name="connsiteX4" fmla="*/ 4392 w 9986"/>
            <a:gd name="connsiteY4" fmla="*/ 9384 h 9929"/>
            <a:gd name="connsiteX5" fmla="*/ 4505 w 9986"/>
            <a:gd name="connsiteY5" fmla="*/ 8969 h 9929"/>
            <a:gd name="connsiteX6" fmla="*/ 4433 w 9986"/>
            <a:gd name="connsiteY6" fmla="*/ 8599 h 9929"/>
            <a:gd name="connsiteX7" fmla="*/ 3569 w 9986"/>
            <a:gd name="connsiteY7" fmla="*/ 8328 h 9929"/>
            <a:gd name="connsiteX8" fmla="*/ 3432 w 9986"/>
            <a:gd name="connsiteY8" fmla="*/ 8239 h 9929"/>
            <a:gd name="connsiteX9" fmla="*/ 3254 w 9986"/>
            <a:gd name="connsiteY9" fmla="*/ 8110 h 9929"/>
            <a:gd name="connsiteX10" fmla="*/ 2943 w 9986"/>
            <a:gd name="connsiteY10" fmla="*/ 7806 h 9929"/>
            <a:gd name="connsiteX11" fmla="*/ 2705 w 9986"/>
            <a:gd name="connsiteY11" fmla="*/ 7463 h 9929"/>
            <a:gd name="connsiteX12" fmla="*/ 2635 w 9986"/>
            <a:gd name="connsiteY12" fmla="*/ 7258 h 9929"/>
            <a:gd name="connsiteX13" fmla="*/ 2539 w 9986"/>
            <a:gd name="connsiteY13" fmla="*/ 6965 h 9929"/>
            <a:gd name="connsiteX14" fmla="*/ 2397 w 9986"/>
            <a:gd name="connsiteY14" fmla="*/ 6445 h 9929"/>
            <a:gd name="connsiteX15" fmla="*/ 1930 w 9986"/>
            <a:gd name="connsiteY15" fmla="*/ 5463 h 9929"/>
            <a:gd name="connsiteX16" fmla="*/ 1478 w 9986"/>
            <a:gd name="connsiteY16" fmla="*/ 5391 h 9929"/>
            <a:gd name="connsiteX17" fmla="*/ 826 w 9986"/>
            <a:gd name="connsiteY17" fmla="*/ 5435 h 9929"/>
            <a:gd name="connsiteX18" fmla="*/ 388 w 9986"/>
            <a:gd name="connsiteY18" fmla="*/ 4283 h 9929"/>
            <a:gd name="connsiteX19" fmla="*/ 123 w 9986"/>
            <a:gd name="connsiteY19" fmla="*/ 3962 h 9929"/>
            <a:gd name="connsiteX20" fmla="*/ 46 w 9986"/>
            <a:gd name="connsiteY20" fmla="*/ 3709 h 9929"/>
            <a:gd name="connsiteX21" fmla="*/ 20 w 9986"/>
            <a:gd name="connsiteY21" fmla="*/ 3027 h 9929"/>
            <a:gd name="connsiteX22" fmla="*/ 68 w 9986"/>
            <a:gd name="connsiteY22" fmla="*/ 2498 h 9929"/>
            <a:gd name="connsiteX23" fmla="*/ 431 w 9986"/>
            <a:gd name="connsiteY23" fmla="*/ 2498 h 9929"/>
            <a:gd name="connsiteX24" fmla="*/ 1225 w 9986"/>
            <a:gd name="connsiteY24" fmla="*/ 2284 h 9929"/>
            <a:gd name="connsiteX25" fmla="*/ 1276 w 9986"/>
            <a:gd name="connsiteY25" fmla="*/ 1939 h 9929"/>
            <a:gd name="connsiteX26" fmla="*/ 1413 w 9986"/>
            <a:gd name="connsiteY26" fmla="*/ 1543 h 9929"/>
            <a:gd name="connsiteX27" fmla="*/ 1507 w 9986"/>
            <a:gd name="connsiteY27" fmla="*/ 1196 h 9929"/>
            <a:gd name="connsiteX28" fmla="*/ 1613 w 9986"/>
            <a:gd name="connsiteY28" fmla="*/ 957 h 9929"/>
            <a:gd name="connsiteX29" fmla="*/ 1901 w 9986"/>
            <a:gd name="connsiteY29" fmla="*/ 890 h 9929"/>
            <a:gd name="connsiteX30" fmla="*/ 1998 w 9986"/>
            <a:gd name="connsiteY30" fmla="*/ 632 h 9929"/>
            <a:gd name="connsiteX31" fmla="*/ 2269 w 9986"/>
            <a:gd name="connsiteY31" fmla="*/ 216 h 9929"/>
            <a:gd name="connsiteX32" fmla="*/ 2399 w 9986"/>
            <a:gd name="connsiteY32" fmla="*/ 88 h 9929"/>
            <a:gd name="connsiteX33" fmla="*/ 2647 w 9986"/>
            <a:gd name="connsiteY33" fmla="*/ 144 h 9929"/>
            <a:gd name="connsiteX34" fmla="*/ 3047 w 9986"/>
            <a:gd name="connsiteY34" fmla="*/ 372 h 9929"/>
            <a:gd name="connsiteX35" fmla="*/ 3422 w 9986"/>
            <a:gd name="connsiteY35" fmla="*/ 619 h 9929"/>
            <a:gd name="connsiteX36" fmla="*/ 4038 w 9986"/>
            <a:gd name="connsiteY36" fmla="*/ 861 h 9929"/>
            <a:gd name="connsiteX37" fmla="*/ 4384 w 9986"/>
            <a:gd name="connsiteY37" fmla="*/ 841 h 9929"/>
            <a:gd name="connsiteX38" fmla="*/ 4656 w 9986"/>
            <a:gd name="connsiteY38" fmla="*/ 839 h 9929"/>
            <a:gd name="connsiteX39" fmla="*/ 5251 w 9986"/>
            <a:gd name="connsiteY39" fmla="*/ 1019 h 9929"/>
            <a:gd name="connsiteX40" fmla="*/ 5869 w 9986"/>
            <a:gd name="connsiteY40" fmla="*/ 741 h 9929"/>
            <a:gd name="connsiteX41" fmla="*/ 6403 w 9986"/>
            <a:gd name="connsiteY41" fmla="*/ 326 h 9929"/>
            <a:gd name="connsiteX42" fmla="*/ 6779 w 9986"/>
            <a:gd name="connsiteY42" fmla="*/ 341 h 9929"/>
            <a:gd name="connsiteX43" fmla="*/ 7103 w 9986"/>
            <a:gd name="connsiteY43" fmla="*/ 402 h 9929"/>
            <a:gd name="connsiteX44" fmla="*/ 7642 w 9986"/>
            <a:gd name="connsiteY44" fmla="*/ 730 h 9929"/>
            <a:gd name="connsiteX45" fmla="*/ 8100 w 9986"/>
            <a:gd name="connsiteY45" fmla="*/ 1261 h 9929"/>
            <a:gd name="connsiteX46" fmla="*/ 8100 w 9986"/>
            <a:gd name="connsiteY46" fmla="*/ 1700 h 9929"/>
            <a:gd name="connsiteX47" fmla="*/ 8030 w 9986"/>
            <a:gd name="connsiteY47" fmla="*/ 2214 h 9929"/>
            <a:gd name="connsiteX48" fmla="*/ 7902 w 9986"/>
            <a:gd name="connsiteY48" fmla="*/ 2776 h 9929"/>
            <a:gd name="connsiteX49" fmla="*/ 7801 w 9986"/>
            <a:gd name="connsiteY49" fmla="*/ 3333 h 9929"/>
            <a:gd name="connsiteX50" fmla="*/ 7758 w 9986"/>
            <a:gd name="connsiteY50" fmla="*/ 3451 h 9929"/>
            <a:gd name="connsiteX51" fmla="*/ 7958 w 9986"/>
            <a:gd name="connsiteY51" fmla="*/ 4163 h 9929"/>
            <a:gd name="connsiteX52" fmla="*/ 8723 w 9986"/>
            <a:gd name="connsiteY52" fmla="*/ 4779 h 9929"/>
            <a:gd name="connsiteX53" fmla="*/ 9098 w 9986"/>
            <a:gd name="connsiteY53" fmla="*/ 4882 h 9929"/>
            <a:gd name="connsiteX54" fmla="*/ 9423 w 9986"/>
            <a:gd name="connsiteY54" fmla="*/ 4591 h 9929"/>
            <a:gd name="connsiteX55" fmla="*/ 9608 w 9986"/>
            <a:gd name="connsiteY55" fmla="*/ 4242 h 9929"/>
            <a:gd name="connsiteX56" fmla="*/ 9957 w 9986"/>
            <a:gd name="connsiteY56" fmla="*/ 5192 h 9929"/>
            <a:gd name="connsiteX57" fmla="*/ 9986 w 9986"/>
            <a:gd name="connsiteY57" fmla="*/ 5573 h 9929"/>
            <a:gd name="connsiteX58" fmla="*/ 9690 w 9986"/>
            <a:gd name="connsiteY58" fmla="*/ 5612 h 9929"/>
            <a:gd name="connsiteX59" fmla="*/ 9019 w 9986"/>
            <a:gd name="connsiteY59" fmla="*/ 5612 h 9929"/>
            <a:gd name="connsiteX60" fmla="*/ 7751 w 9986"/>
            <a:gd name="connsiteY60" fmla="*/ 5623 h 9929"/>
            <a:gd name="connsiteX61" fmla="*/ 6986 w 9986"/>
            <a:gd name="connsiteY61" fmla="*/ 6322 h 9929"/>
            <a:gd name="connsiteX62" fmla="*/ 6764 w 9986"/>
            <a:gd name="connsiteY62" fmla="*/ 6934 h 9929"/>
            <a:gd name="connsiteX63" fmla="*/ 6658 w 9986"/>
            <a:gd name="connsiteY63" fmla="*/ 7247 h 9929"/>
            <a:gd name="connsiteX64" fmla="*/ 6526 w 9986"/>
            <a:gd name="connsiteY64" fmla="*/ 7356 h 9929"/>
            <a:gd name="connsiteX65" fmla="*/ 6355 w 9986"/>
            <a:gd name="connsiteY65" fmla="*/ 7555 h 9929"/>
            <a:gd name="connsiteX66" fmla="*/ 6052 w 9986"/>
            <a:gd name="connsiteY66" fmla="*/ 9047 h 9929"/>
            <a:gd name="connsiteX67" fmla="*/ 5944 w 9986"/>
            <a:gd name="connsiteY67" fmla="*/ 9825 h 9929"/>
            <a:gd name="connsiteX68" fmla="*/ 5342 w 9986"/>
            <a:gd name="connsiteY68" fmla="*/ 9900 h 9929"/>
            <a:gd name="connsiteX0" fmla="*/ 5349 w 10000"/>
            <a:gd name="connsiteY0" fmla="*/ 9970 h 9999"/>
            <a:gd name="connsiteX1" fmla="*/ 5193 w 10000"/>
            <a:gd name="connsiteY1" fmla="*/ 9738 h 9999"/>
            <a:gd name="connsiteX2" fmla="*/ 5065 w 10000"/>
            <a:gd name="connsiteY2" fmla="*/ 9521 h 9999"/>
            <a:gd name="connsiteX3" fmla="*/ 4506 w 10000"/>
            <a:gd name="connsiteY3" fmla="*/ 9573 h 9999"/>
            <a:gd name="connsiteX4" fmla="*/ 4398 w 10000"/>
            <a:gd name="connsiteY4" fmla="*/ 9450 h 9999"/>
            <a:gd name="connsiteX5" fmla="*/ 4511 w 10000"/>
            <a:gd name="connsiteY5" fmla="*/ 9032 h 9999"/>
            <a:gd name="connsiteX6" fmla="*/ 4439 w 10000"/>
            <a:gd name="connsiteY6" fmla="*/ 8659 h 9999"/>
            <a:gd name="connsiteX7" fmla="*/ 3574 w 10000"/>
            <a:gd name="connsiteY7" fmla="*/ 8387 h 9999"/>
            <a:gd name="connsiteX8" fmla="*/ 3437 w 10000"/>
            <a:gd name="connsiteY8" fmla="*/ 8297 h 9999"/>
            <a:gd name="connsiteX9" fmla="*/ 3259 w 10000"/>
            <a:gd name="connsiteY9" fmla="*/ 8167 h 9999"/>
            <a:gd name="connsiteX10" fmla="*/ 2947 w 10000"/>
            <a:gd name="connsiteY10" fmla="*/ 7861 h 9999"/>
            <a:gd name="connsiteX11" fmla="*/ 2709 w 10000"/>
            <a:gd name="connsiteY11" fmla="*/ 7515 h 9999"/>
            <a:gd name="connsiteX12" fmla="*/ 2639 w 10000"/>
            <a:gd name="connsiteY12" fmla="*/ 7309 h 9999"/>
            <a:gd name="connsiteX13" fmla="*/ 2543 w 10000"/>
            <a:gd name="connsiteY13" fmla="*/ 7014 h 9999"/>
            <a:gd name="connsiteX14" fmla="*/ 2400 w 10000"/>
            <a:gd name="connsiteY14" fmla="*/ 6490 h 9999"/>
            <a:gd name="connsiteX15" fmla="*/ 1933 w 10000"/>
            <a:gd name="connsiteY15" fmla="*/ 5501 h 9999"/>
            <a:gd name="connsiteX16" fmla="*/ 1480 w 10000"/>
            <a:gd name="connsiteY16" fmla="*/ 5712 h 9999"/>
            <a:gd name="connsiteX17" fmla="*/ 827 w 10000"/>
            <a:gd name="connsiteY17" fmla="*/ 5473 h 9999"/>
            <a:gd name="connsiteX18" fmla="*/ 389 w 10000"/>
            <a:gd name="connsiteY18" fmla="*/ 4313 h 9999"/>
            <a:gd name="connsiteX19" fmla="*/ 123 w 10000"/>
            <a:gd name="connsiteY19" fmla="*/ 3989 h 9999"/>
            <a:gd name="connsiteX20" fmla="*/ 46 w 10000"/>
            <a:gd name="connsiteY20" fmla="*/ 3735 h 9999"/>
            <a:gd name="connsiteX21" fmla="*/ 20 w 10000"/>
            <a:gd name="connsiteY21" fmla="*/ 3048 h 9999"/>
            <a:gd name="connsiteX22" fmla="*/ 68 w 10000"/>
            <a:gd name="connsiteY22" fmla="*/ 2515 h 9999"/>
            <a:gd name="connsiteX23" fmla="*/ 432 w 10000"/>
            <a:gd name="connsiteY23" fmla="*/ 2515 h 9999"/>
            <a:gd name="connsiteX24" fmla="*/ 1227 w 10000"/>
            <a:gd name="connsiteY24" fmla="*/ 2299 h 9999"/>
            <a:gd name="connsiteX25" fmla="*/ 1278 w 10000"/>
            <a:gd name="connsiteY25" fmla="*/ 1952 h 9999"/>
            <a:gd name="connsiteX26" fmla="*/ 1415 w 10000"/>
            <a:gd name="connsiteY26" fmla="*/ 1553 h 9999"/>
            <a:gd name="connsiteX27" fmla="*/ 1509 w 10000"/>
            <a:gd name="connsiteY27" fmla="*/ 1204 h 9999"/>
            <a:gd name="connsiteX28" fmla="*/ 1615 w 10000"/>
            <a:gd name="connsiteY28" fmla="*/ 963 h 9999"/>
            <a:gd name="connsiteX29" fmla="*/ 1904 w 10000"/>
            <a:gd name="connsiteY29" fmla="*/ 895 h 9999"/>
            <a:gd name="connsiteX30" fmla="*/ 2001 w 10000"/>
            <a:gd name="connsiteY30" fmla="*/ 636 h 9999"/>
            <a:gd name="connsiteX31" fmla="*/ 2272 w 10000"/>
            <a:gd name="connsiteY31" fmla="*/ 217 h 9999"/>
            <a:gd name="connsiteX32" fmla="*/ 2402 w 10000"/>
            <a:gd name="connsiteY32" fmla="*/ 88 h 9999"/>
            <a:gd name="connsiteX33" fmla="*/ 2651 w 10000"/>
            <a:gd name="connsiteY33" fmla="*/ 144 h 9999"/>
            <a:gd name="connsiteX34" fmla="*/ 3051 w 10000"/>
            <a:gd name="connsiteY34" fmla="*/ 374 h 9999"/>
            <a:gd name="connsiteX35" fmla="*/ 3427 w 10000"/>
            <a:gd name="connsiteY35" fmla="*/ 622 h 9999"/>
            <a:gd name="connsiteX36" fmla="*/ 4044 w 10000"/>
            <a:gd name="connsiteY36" fmla="*/ 866 h 9999"/>
            <a:gd name="connsiteX37" fmla="*/ 4390 w 10000"/>
            <a:gd name="connsiteY37" fmla="*/ 846 h 9999"/>
            <a:gd name="connsiteX38" fmla="*/ 4663 w 10000"/>
            <a:gd name="connsiteY38" fmla="*/ 844 h 9999"/>
            <a:gd name="connsiteX39" fmla="*/ 5258 w 10000"/>
            <a:gd name="connsiteY39" fmla="*/ 1025 h 9999"/>
            <a:gd name="connsiteX40" fmla="*/ 5877 w 10000"/>
            <a:gd name="connsiteY40" fmla="*/ 745 h 9999"/>
            <a:gd name="connsiteX41" fmla="*/ 6412 w 10000"/>
            <a:gd name="connsiteY41" fmla="*/ 327 h 9999"/>
            <a:gd name="connsiteX42" fmla="*/ 6789 w 10000"/>
            <a:gd name="connsiteY42" fmla="*/ 342 h 9999"/>
            <a:gd name="connsiteX43" fmla="*/ 7113 w 10000"/>
            <a:gd name="connsiteY43" fmla="*/ 404 h 9999"/>
            <a:gd name="connsiteX44" fmla="*/ 7653 w 10000"/>
            <a:gd name="connsiteY44" fmla="*/ 734 h 9999"/>
            <a:gd name="connsiteX45" fmla="*/ 8111 w 10000"/>
            <a:gd name="connsiteY45" fmla="*/ 1269 h 9999"/>
            <a:gd name="connsiteX46" fmla="*/ 8111 w 10000"/>
            <a:gd name="connsiteY46" fmla="*/ 1711 h 9999"/>
            <a:gd name="connsiteX47" fmla="*/ 8041 w 10000"/>
            <a:gd name="connsiteY47" fmla="*/ 2229 h 9999"/>
            <a:gd name="connsiteX48" fmla="*/ 7913 w 10000"/>
            <a:gd name="connsiteY48" fmla="*/ 2795 h 9999"/>
            <a:gd name="connsiteX49" fmla="*/ 7812 w 10000"/>
            <a:gd name="connsiteY49" fmla="*/ 3356 h 9999"/>
            <a:gd name="connsiteX50" fmla="*/ 7769 w 10000"/>
            <a:gd name="connsiteY50" fmla="*/ 3475 h 9999"/>
            <a:gd name="connsiteX51" fmla="*/ 7969 w 10000"/>
            <a:gd name="connsiteY51" fmla="*/ 4192 h 9999"/>
            <a:gd name="connsiteX52" fmla="*/ 8735 w 10000"/>
            <a:gd name="connsiteY52" fmla="*/ 4812 h 9999"/>
            <a:gd name="connsiteX53" fmla="*/ 9111 w 10000"/>
            <a:gd name="connsiteY53" fmla="*/ 4916 h 9999"/>
            <a:gd name="connsiteX54" fmla="*/ 9436 w 10000"/>
            <a:gd name="connsiteY54" fmla="*/ 4623 h 9999"/>
            <a:gd name="connsiteX55" fmla="*/ 9621 w 10000"/>
            <a:gd name="connsiteY55" fmla="*/ 4271 h 9999"/>
            <a:gd name="connsiteX56" fmla="*/ 9971 w 10000"/>
            <a:gd name="connsiteY56" fmla="*/ 5228 h 9999"/>
            <a:gd name="connsiteX57" fmla="*/ 10000 w 10000"/>
            <a:gd name="connsiteY57" fmla="*/ 5612 h 9999"/>
            <a:gd name="connsiteX58" fmla="*/ 9704 w 10000"/>
            <a:gd name="connsiteY58" fmla="*/ 5651 h 9999"/>
            <a:gd name="connsiteX59" fmla="*/ 9032 w 10000"/>
            <a:gd name="connsiteY59" fmla="*/ 5651 h 9999"/>
            <a:gd name="connsiteX60" fmla="*/ 7762 w 10000"/>
            <a:gd name="connsiteY60" fmla="*/ 5662 h 9999"/>
            <a:gd name="connsiteX61" fmla="*/ 6996 w 10000"/>
            <a:gd name="connsiteY61" fmla="*/ 6366 h 9999"/>
            <a:gd name="connsiteX62" fmla="*/ 6773 w 10000"/>
            <a:gd name="connsiteY62" fmla="*/ 6983 h 9999"/>
            <a:gd name="connsiteX63" fmla="*/ 6667 w 10000"/>
            <a:gd name="connsiteY63" fmla="*/ 7298 h 9999"/>
            <a:gd name="connsiteX64" fmla="*/ 6535 w 10000"/>
            <a:gd name="connsiteY64" fmla="*/ 7408 h 9999"/>
            <a:gd name="connsiteX65" fmla="*/ 6364 w 10000"/>
            <a:gd name="connsiteY65" fmla="*/ 7608 h 9999"/>
            <a:gd name="connsiteX66" fmla="*/ 6060 w 10000"/>
            <a:gd name="connsiteY66" fmla="*/ 9111 h 9999"/>
            <a:gd name="connsiteX67" fmla="*/ 5952 w 10000"/>
            <a:gd name="connsiteY67" fmla="*/ 9894 h 9999"/>
            <a:gd name="connsiteX68" fmla="*/ 5349 w 10000"/>
            <a:gd name="connsiteY68" fmla="*/ 9970 h 9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10000" h="9999">
              <a:moveTo>
                <a:pt x="5349" y="9970"/>
              </a:moveTo>
              <a:cubicBezTo>
                <a:pt x="5289" y="9937"/>
                <a:pt x="5217" y="9831"/>
                <a:pt x="5193" y="9738"/>
              </a:cubicBezTo>
              <a:cubicBezTo>
                <a:pt x="5166" y="9643"/>
                <a:pt x="5108" y="9547"/>
                <a:pt x="5065" y="9521"/>
              </a:cubicBezTo>
              <a:cubicBezTo>
                <a:pt x="4933" y="9443"/>
                <a:pt x="4685" y="9467"/>
                <a:pt x="4506" y="9573"/>
              </a:cubicBezTo>
              <a:cubicBezTo>
                <a:pt x="4277" y="9710"/>
                <a:pt x="4212" y="9632"/>
                <a:pt x="4398" y="9450"/>
              </a:cubicBezTo>
              <a:cubicBezTo>
                <a:pt x="4520" y="9331"/>
                <a:pt x="4542" y="9257"/>
                <a:pt x="4511" y="9032"/>
              </a:cubicBezTo>
              <a:cubicBezTo>
                <a:pt x="4489" y="8882"/>
                <a:pt x="4458" y="8715"/>
                <a:pt x="4439" y="8659"/>
              </a:cubicBezTo>
              <a:cubicBezTo>
                <a:pt x="4400" y="8548"/>
                <a:pt x="3725" y="8334"/>
                <a:pt x="3574" y="8387"/>
              </a:cubicBezTo>
              <a:cubicBezTo>
                <a:pt x="3511" y="8411"/>
                <a:pt x="3461" y="8378"/>
                <a:pt x="3437" y="8297"/>
              </a:cubicBezTo>
              <a:cubicBezTo>
                <a:pt x="3415" y="8217"/>
                <a:pt x="3345" y="8167"/>
                <a:pt x="3259" y="8167"/>
              </a:cubicBezTo>
              <a:cubicBezTo>
                <a:pt x="3159" y="8167"/>
                <a:pt x="3070" y="8081"/>
                <a:pt x="2947" y="7861"/>
              </a:cubicBezTo>
              <a:cubicBezTo>
                <a:pt x="2856" y="7694"/>
                <a:pt x="2747" y="7538"/>
                <a:pt x="2709" y="7515"/>
              </a:cubicBezTo>
              <a:cubicBezTo>
                <a:pt x="2670" y="7495"/>
                <a:pt x="2639" y="7401"/>
                <a:pt x="2639" y="7309"/>
              </a:cubicBezTo>
              <a:cubicBezTo>
                <a:pt x="2639" y="7216"/>
                <a:pt x="2596" y="7081"/>
                <a:pt x="2543" y="7014"/>
              </a:cubicBezTo>
              <a:cubicBezTo>
                <a:pt x="2489" y="6943"/>
                <a:pt x="2424" y="6708"/>
                <a:pt x="2400" y="6490"/>
              </a:cubicBezTo>
              <a:cubicBezTo>
                <a:pt x="2352" y="6050"/>
                <a:pt x="2086" y="5631"/>
                <a:pt x="1933" y="5501"/>
              </a:cubicBezTo>
              <a:cubicBezTo>
                <a:pt x="1780" y="5371"/>
                <a:pt x="1664" y="5717"/>
                <a:pt x="1480" y="5712"/>
              </a:cubicBezTo>
              <a:cubicBezTo>
                <a:pt x="1296" y="5707"/>
                <a:pt x="1009" y="5706"/>
                <a:pt x="827" y="5473"/>
              </a:cubicBezTo>
              <a:cubicBezTo>
                <a:pt x="645" y="5240"/>
                <a:pt x="506" y="4559"/>
                <a:pt x="389" y="4313"/>
              </a:cubicBezTo>
              <a:cubicBezTo>
                <a:pt x="271" y="4066"/>
                <a:pt x="123" y="4047"/>
                <a:pt x="123" y="3989"/>
              </a:cubicBezTo>
              <a:cubicBezTo>
                <a:pt x="123" y="3934"/>
                <a:pt x="89" y="3818"/>
                <a:pt x="46" y="3735"/>
              </a:cubicBezTo>
              <a:cubicBezTo>
                <a:pt x="-4" y="3633"/>
                <a:pt x="-14" y="3402"/>
                <a:pt x="20" y="3048"/>
              </a:cubicBezTo>
              <a:cubicBezTo>
                <a:pt x="36" y="2870"/>
                <a:pt x="52" y="2692"/>
                <a:pt x="68" y="2515"/>
              </a:cubicBezTo>
              <a:lnTo>
                <a:pt x="432" y="2515"/>
              </a:lnTo>
              <a:cubicBezTo>
                <a:pt x="791" y="2515"/>
                <a:pt x="1131" y="2424"/>
                <a:pt x="1227" y="2299"/>
              </a:cubicBezTo>
              <a:cubicBezTo>
                <a:pt x="1256" y="2264"/>
                <a:pt x="1278" y="2108"/>
                <a:pt x="1278" y="1952"/>
              </a:cubicBezTo>
              <a:cubicBezTo>
                <a:pt x="1280" y="1744"/>
                <a:pt x="1319" y="1635"/>
                <a:pt x="1415" y="1553"/>
              </a:cubicBezTo>
              <a:cubicBezTo>
                <a:pt x="1523" y="1462"/>
                <a:pt x="1542" y="1395"/>
                <a:pt x="1509" y="1204"/>
              </a:cubicBezTo>
              <a:cubicBezTo>
                <a:pt x="1470" y="985"/>
                <a:pt x="1480" y="963"/>
                <a:pt x="1615" y="963"/>
              </a:cubicBezTo>
              <a:cubicBezTo>
                <a:pt x="1696" y="963"/>
                <a:pt x="1827" y="933"/>
                <a:pt x="1904" y="895"/>
              </a:cubicBezTo>
              <a:cubicBezTo>
                <a:pt x="2015" y="840"/>
                <a:pt x="2034" y="787"/>
                <a:pt x="2001" y="636"/>
              </a:cubicBezTo>
              <a:cubicBezTo>
                <a:pt x="1957" y="437"/>
                <a:pt x="2099" y="217"/>
                <a:pt x="2272" y="217"/>
              </a:cubicBezTo>
              <a:cubicBezTo>
                <a:pt x="2318" y="217"/>
                <a:pt x="2378" y="157"/>
                <a:pt x="2402" y="88"/>
              </a:cubicBezTo>
              <a:cubicBezTo>
                <a:pt x="2446" y="-38"/>
                <a:pt x="2455" y="-36"/>
                <a:pt x="2651" y="144"/>
              </a:cubicBezTo>
              <a:cubicBezTo>
                <a:pt x="2759" y="248"/>
                <a:pt x="2942" y="352"/>
                <a:pt x="3051" y="374"/>
              </a:cubicBezTo>
              <a:cubicBezTo>
                <a:pt x="3166" y="396"/>
                <a:pt x="3328" y="504"/>
                <a:pt x="3427" y="622"/>
              </a:cubicBezTo>
              <a:cubicBezTo>
                <a:pt x="3634" y="868"/>
                <a:pt x="3986" y="1009"/>
                <a:pt x="4044" y="866"/>
              </a:cubicBezTo>
              <a:cubicBezTo>
                <a:pt x="4090" y="758"/>
                <a:pt x="4282" y="747"/>
                <a:pt x="4390" y="846"/>
              </a:cubicBezTo>
              <a:cubicBezTo>
                <a:pt x="4448" y="901"/>
                <a:pt x="4516" y="899"/>
                <a:pt x="4663" y="844"/>
              </a:cubicBezTo>
              <a:cubicBezTo>
                <a:pt x="4909" y="752"/>
                <a:pt x="5193" y="838"/>
                <a:pt x="5258" y="1025"/>
              </a:cubicBezTo>
              <a:cubicBezTo>
                <a:pt x="5337" y="1254"/>
                <a:pt x="5569" y="1148"/>
                <a:pt x="5877" y="745"/>
              </a:cubicBezTo>
              <a:cubicBezTo>
                <a:pt x="6111" y="444"/>
                <a:pt x="6210" y="365"/>
                <a:pt x="6412" y="327"/>
              </a:cubicBezTo>
              <a:cubicBezTo>
                <a:pt x="6557" y="298"/>
                <a:pt x="6715" y="305"/>
                <a:pt x="6789" y="342"/>
              </a:cubicBezTo>
              <a:cubicBezTo>
                <a:pt x="6858" y="376"/>
                <a:pt x="7005" y="404"/>
                <a:pt x="7113" y="404"/>
              </a:cubicBezTo>
              <a:cubicBezTo>
                <a:pt x="7265" y="404"/>
                <a:pt x="7393" y="481"/>
                <a:pt x="7653" y="734"/>
              </a:cubicBezTo>
              <a:cubicBezTo>
                <a:pt x="7841" y="915"/>
                <a:pt x="8048" y="1157"/>
                <a:pt x="8111" y="1269"/>
              </a:cubicBezTo>
              <a:cubicBezTo>
                <a:pt x="8222" y="1465"/>
                <a:pt x="8222" y="1490"/>
                <a:pt x="8111" y="1711"/>
              </a:cubicBezTo>
              <a:cubicBezTo>
                <a:pt x="8026" y="1885"/>
                <a:pt x="8007" y="2024"/>
                <a:pt x="8041" y="2229"/>
              </a:cubicBezTo>
              <a:cubicBezTo>
                <a:pt x="8079" y="2465"/>
                <a:pt x="8058" y="2556"/>
                <a:pt x="7913" y="2795"/>
              </a:cubicBezTo>
              <a:cubicBezTo>
                <a:pt x="7728" y="3096"/>
                <a:pt x="7694" y="3289"/>
                <a:pt x="7812" y="3356"/>
              </a:cubicBezTo>
              <a:cubicBezTo>
                <a:pt x="7858" y="3382"/>
                <a:pt x="7841" y="3426"/>
                <a:pt x="7769" y="3475"/>
              </a:cubicBezTo>
              <a:cubicBezTo>
                <a:pt x="7617" y="3575"/>
                <a:pt x="7668" y="3750"/>
                <a:pt x="7969" y="4192"/>
              </a:cubicBezTo>
              <a:cubicBezTo>
                <a:pt x="8323" y="4713"/>
                <a:pt x="8446" y="4812"/>
                <a:pt x="8735" y="4812"/>
              </a:cubicBezTo>
              <a:cubicBezTo>
                <a:pt x="8874" y="4812"/>
                <a:pt x="9044" y="4859"/>
                <a:pt x="9111" y="4916"/>
              </a:cubicBezTo>
              <a:cubicBezTo>
                <a:pt x="9265" y="5044"/>
                <a:pt x="9277" y="5035"/>
                <a:pt x="9436" y="4623"/>
              </a:cubicBezTo>
              <a:cubicBezTo>
                <a:pt x="9506" y="4439"/>
                <a:pt x="9590" y="4282"/>
                <a:pt x="9621" y="4271"/>
              </a:cubicBezTo>
              <a:cubicBezTo>
                <a:pt x="9726" y="4240"/>
                <a:pt x="9945" y="4839"/>
                <a:pt x="9971" y="5228"/>
              </a:cubicBezTo>
              <a:cubicBezTo>
                <a:pt x="9981" y="5356"/>
                <a:pt x="9990" y="5484"/>
                <a:pt x="10000" y="5612"/>
              </a:cubicBezTo>
              <a:lnTo>
                <a:pt x="9704" y="5651"/>
              </a:lnTo>
              <a:cubicBezTo>
                <a:pt x="9539" y="5671"/>
                <a:pt x="9239" y="5673"/>
                <a:pt x="9032" y="5651"/>
              </a:cubicBezTo>
              <a:cubicBezTo>
                <a:pt x="7928" y="5541"/>
                <a:pt x="7810" y="5543"/>
                <a:pt x="7762" y="5662"/>
              </a:cubicBezTo>
              <a:cubicBezTo>
                <a:pt x="7702" y="5807"/>
                <a:pt x="7094" y="6366"/>
                <a:pt x="6996" y="6366"/>
              </a:cubicBezTo>
              <a:cubicBezTo>
                <a:pt x="6890" y="6366"/>
                <a:pt x="6798" y="6617"/>
                <a:pt x="6773" y="6983"/>
              </a:cubicBezTo>
              <a:cubicBezTo>
                <a:pt x="6761" y="7187"/>
                <a:pt x="6723" y="7298"/>
                <a:pt x="6667" y="7298"/>
              </a:cubicBezTo>
              <a:cubicBezTo>
                <a:pt x="6619" y="7298"/>
                <a:pt x="6559" y="7348"/>
                <a:pt x="6535" y="7408"/>
              </a:cubicBezTo>
              <a:cubicBezTo>
                <a:pt x="6508" y="7467"/>
                <a:pt x="6431" y="7558"/>
                <a:pt x="6364" y="7608"/>
              </a:cubicBezTo>
              <a:cubicBezTo>
                <a:pt x="6198" y="7733"/>
                <a:pt x="6095" y="8237"/>
                <a:pt x="6060" y="9111"/>
              </a:cubicBezTo>
              <a:cubicBezTo>
                <a:pt x="6043" y="9569"/>
                <a:pt x="6002" y="9857"/>
                <a:pt x="5952" y="9894"/>
              </a:cubicBezTo>
              <a:cubicBezTo>
                <a:pt x="5819" y="9991"/>
                <a:pt x="5470" y="10033"/>
                <a:pt x="5349" y="9970"/>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6</xdr:col>
      <xdr:colOff>85725</xdr:colOff>
      <xdr:row>19</xdr:row>
      <xdr:rowOff>9525</xdr:rowOff>
    </xdr:from>
    <xdr:to>
      <xdr:col>7</xdr:col>
      <xdr:colOff>142875</xdr:colOff>
      <xdr:row>24</xdr:row>
      <xdr:rowOff>152400</xdr:rowOff>
    </xdr:to>
    <xdr:sp macro="" textlink="">
      <xdr:nvSpPr>
        <xdr:cNvPr id="31" name="zacatecas">
          <a:extLst>
            <a:ext uri="{FF2B5EF4-FFF2-40B4-BE49-F238E27FC236}">
              <a16:creationId xmlns:a16="http://schemas.microsoft.com/office/drawing/2014/main" id="{00000000-0008-0000-0000-00001F000000}"/>
            </a:ext>
          </a:extLst>
        </xdr:cNvPr>
        <xdr:cNvSpPr>
          <a:spLocks/>
        </xdr:cNvSpPr>
      </xdr:nvSpPr>
      <xdr:spPr bwMode="auto">
        <a:xfrm>
          <a:off x="5076825" y="3648075"/>
          <a:ext cx="819150" cy="1095375"/>
        </a:xfrm>
        <a:custGeom>
          <a:avLst/>
          <a:gdLst>
            <a:gd name="T0" fmla="*/ 350 w 3086"/>
            <a:gd name="T1" fmla="*/ 4024 h 4065"/>
            <a:gd name="T2" fmla="*/ 258 w 3086"/>
            <a:gd name="T3" fmla="*/ 3943 h 4065"/>
            <a:gd name="T4" fmla="*/ 405 w 3086"/>
            <a:gd name="T5" fmla="*/ 3651 h 4065"/>
            <a:gd name="T6" fmla="*/ 579 w 3086"/>
            <a:gd name="T7" fmla="*/ 3356 h 4065"/>
            <a:gd name="T8" fmla="*/ 860 w 3086"/>
            <a:gd name="T9" fmla="*/ 2718 h 4065"/>
            <a:gd name="T10" fmla="*/ 497 w 3086"/>
            <a:gd name="T11" fmla="*/ 2989 h 4065"/>
            <a:gd name="T12" fmla="*/ 474 w 3086"/>
            <a:gd name="T13" fmla="*/ 2542 h 4065"/>
            <a:gd name="T14" fmla="*/ 263 w 3086"/>
            <a:gd name="T15" fmla="*/ 2797 h 4065"/>
            <a:gd name="T16" fmla="*/ 387 w 3086"/>
            <a:gd name="T17" fmla="*/ 2459 h 4065"/>
            <a:gd name="T18" fmla="*/ 158 w 3086"/>
            <a:gd name="T19" fmla="*/ 2408 h 4065"/>
            <a:gd name="T20" fmla="*/ 204 w 3086"/>
            <a:gd name="T21" fmla="*/ 2563 h 4065"/>
            <a:gd name="T22" fmla="*/ 32 w 3086"/>
            <a:gd name="T23" fmla="*/ 2574 h 4065"/>
            <a:gd name="T24" fmla="*/ 161 w 3086"/>
            <a:gd name="T25" fmla="*/ 1639 h 4065"/>
            <a:gd name="T26" fmla="*/ 280 w 3086"/>
            <a:gd name="T27" fmla="*/ 1540 h 4065"/>
            <a:gd name="T28" fmla="*/ 431 w 3086"/>
            <a:gd name="T29" fmla="*/ 1085 h 4065"/>
            <a:gd name="T30" fmla="*/ 661 w 3086"/>
            <a:gd name="T31" fmla="*/ 867 h 4065"/>
            <a:gd name="T32" fmla="*/ 894 w 3086"/>
            <a:gd name="T33" fmla="*/ 731 h 4065"/>
            <a:gd name="T34" fmla="*/ 1465 w 3086"/>
            <a:gd name="T35" fmla="*/ 779 h 4065"/>
            <a:gd name="T36" fmla="*/ 1643 w 3086"/>
            <a:gd name="T37" fmla="*/ 576 h 4065"/>
            <a:gd name="T38" fmla="*/ 1529 w 3086"/>
            <a:gd name="T39" fmla="*/ 32 h 4065"/>
            <a:gd name="T40" fmla="*/ 2206 w 3086"/>
            <a:gd name="T41" fmla="*/ 143 h 4065"/>
            <a:gd name="T42" fmla="*/ 2348 w 3086"/>
            <a:gd name="T43" fmla="*/ 260 h 4065"/>
            <a:gd name="T44" fmla="*/ 2587 w 3086"/>
            <a:gd name="T45" fmla="*/ 388 h 4065"/>
            <a:gd name="T46" fmla="*/ 2825 w 3086"/>
            <a:gd name="T47" fmla="*/ 554 h 4065"/>
            <a:gd name="T48" fmla="*/ 2989 w 3086"/>
            <a:gd name="T49" fmla="*/ 755 h 4065"/>
            <a:gd name="T50" fmla="*/ 2798 w 3086"/>
            <a:gd name="T51" fmla="*/ 954 h 4065"/>
            <a:gd name="T52" fmla="*/ 2505 w 3086"/>
            <a:gd name="T53" fmla="*/ 1445 h 4065"/>
            <a:gd name="T54" fmla="*/ 1697 w 3086"/>
            <a:gd name="T55" fmla="*/ 1916 h 4065"/>
            <a:gd name="T56" fmla="*/ 1772 w 3086"/>
            <a:gd name="T57" fmla="*/ 2129 h 4065"/>
            <a:gd name="T58" fmla="*/ 2146 w 3086"/>
            <a:gd name="T59" fmla="*/ 2632 h 4065"/>
            <a:gd name="T60" fmla="*/ 2324 w 3086"/>
            <a:gd name="T61" fmla="*/ 2689 h 4065"/>
            <a:gd name="T62" fmla="*/ 2580 w 3086"/>
            <a:gd name="T63" fmla="*/ 2514 h 4065"/>
            <a:gd name="T64" fmla="*/ 2587 w 3086"/>
            <a:gd name="T65" fmla="*/ 2872 h 4065"/>
            <a:gd name="T66" fmla="*/ 2471 w 3086"/>
            <a:gd name="T67" fmla="*/ 3385 h 4065"/>
            <a:gd name="T68" fmla="*/ 2227 w 3086"/>
            <a:gd name="T69" fmla="*/ 3210 h 4065"/>
            <a:gd name="T70" fmla="*/ 1920 w 3086"/>
            <a:gd name="T71" fmla="*/ 2860 h 4065"/>
            <a:gd name="T72" fmla="*/ 1504 w 3086"/>
            <a:gd name="T73" fmla="*/ 2895 h 4065"/>
            <a:gd name="T74" fmla="*/ 1312 w 3086"/>
            <a:gd name="T75" fmla="*/ 3049 h 4065"/>
            <a:gd name="T76" fmla="*/ 1242 w 3086"/>
            <a:gd name="T77" fmla="*/ 3574 h 4065"/>
            <a:gd name="T78" fmla="*/ 1248 w 3086"/>
            <a:gd name="T79" fmla="*/ 3933 h 4065"/>
            <a:gd name="T80" fmla="*/ 520 w 3086"/>
            <a:gd name="T81" fmla="*/ 4046 h 406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Lst>
          <a:rect l="0" t="0" r="r" b="b"/>
          <a:pathLst>
            <a:path w="3086" h="4065">
              <a:moveTo>
                <a:pt x="400" y="4059"/>
              </a:moveTo>
              <a:cubicBezTo>
                <a:pt x="372" y="4053"/>
                <a:pt x="350" y="4037"/>
                <a:pt x="350" y="4024"/>
              </a:cubicBezTo>
              <a:cubicBezTo>
                <a:pt x="350" y="4010"/>
                <a:pt x="323" y="3991"/>
                <a:pt x="290" y="3980"/>
              </a:cubicBezTo>
              <a:cubicBezTo>
                <a:pt x="257" y="3970"/>
                <a:pt x="242" y="3953"/>
                <a:pt x="258" y="3943"/>
              </a:cubicBezTo>
              <a:cubicBezTo>
                <a:pt x="273" y="3933"/>
                <a:pt x="301" y="3878"/>
                <a:pt x="319" y="3821"/>
              </a:cubicBezTo>
              <a:cubicBezTo>
                <a:pt x="338" y="3764"/>
                <a:pt x="377" y="3687"/>
                <a:pt x="405" y="3651"/>
              </a:cubicBezTo>
              <a:cubicBezTo>
                <a:pt x="475" y="3563"/>
                <a:pt x="547" y="3384"/>
                <a:pt x="524" y="3359"/>
              </a:cubicBezTo>
              <a:cubicBezTo>
                <a:pt x="514" y="3348"/>
                <a:pt x="538" y="3346"/>
                <a:pt x="579" y="3356"/>
              </a:cubicBezTo>
              <a:cubicBezTo>
                <a:pt x="734" y="3393"/>
                <a:pt x="947" y="3109"/>
                <a:pt x="954" y="2854"/>
              </a:cubicBezTo>
              <a:cubicBezTo>
                <a:pt x="957" y="2751"/>
                <a:pt x="951" y="2742"/>
                <a:pt x="860" y="2718"/>
              </a:cubicBezTo>
              <a:cubicBezTo>
                <a:pt x="722" y="2682"/>
                <a:pt x="632" y="2735"/>
                <a:pt x="632" y="2854"/>
              </a:cubicBezTo>
              <a:cubicBezTo>
                <a:pt x="632" y="2961"/>
                <a:pt x="582" y="3011"/>
                <a:pt x="497" y="2989"/>
              </a:cubicBezTo>
              <a:cubicBezTo>
                <a:pt x="423" y="2970"/>
                <a:pt x="422" y="2959"/>
                <a:pt x="481" y="2747"/>
              </a:cubicBezTo>
              <a:cubicBezTo>
                <a:pt x="526" y="2589"/>
                <a:pt x="525" y="2581"/>
                <a:pt x="474" y="2542"/>
              </a:cubicBezTo>
              <a:cubicBezTo>
                <a:pt x="395" y="2482"/>
                <a:pt x="387" y="2487"/>
                <a:pt x="336" y="2640"/>
              </a:cubicBezTo>
              <a:cubicBezTo>
                <a:pt x="310" y="2718"/>
                <a:pt x="278" y="2788"/>
                <a:pt x="263" y="2797"/>
              </a:cubicBezTo>
              <a:cubicBezTo>
                <a:pt x="231" y="2818"/>
                <a:pt x="230" y="2824"/>
                <a:pt x="289" y="2651"/>
              </a:cubicBezTo>
              <a:cubicBezTo>
                <a:pt x="317" y="2572"/>
                <a:pt x="361" y="2485"/>
                <a:pt x="387" y="2459"/>
              </a:cubicBezTo>
              <a:cubicBezTo>
                <a:pt x="472" y="2374"/>
                <a:pt x="438" y="2343"/>
                <a:pt x="237" y="2323"/>
              </a:cubicBezTo>
              <a:cubicBezTo>
                <a:pt x="177" y="2317"/>
                <a:pt x="166" y="2329"/>
                <a:pt x="158" y="2408"/>
              </a:cubicBezTo>
              <a:cubicBezTo>
                <a:pt x="153" y="2463"/>
                <a:pt x="162" y="2500"/>
                <a:pt x="181" y="2500"/>
              </a:cubicBezTo>
              <a:cubicBezTo>
                <a:pt x="199" y="2500"/>
                <a:pt x="209" y="2528"/>
                <a:pt x="204" y="2563"/>
              </a:cubicBezTo>
              <a:cubicBezTo>
                <a:pt x="197" y="2613"/>
                <a:pt x="180" y="2625"/>
                <a:pt x="124" y="2617"/>
              </a:cubicBezTo>
              <a:cubicBezTo>
                <a:pt x="86" y="2611"/>
                <a:pt x="44" y="2592"/>
                <a:pt x="32" y="2574"/>
              </a:cubicBezTo>
              <a:cubicBezTo>
                <a:pt x="0" y="2526"/>
                <a:pt x="27" y="2030"/>
                <a:pt x="73" y="1840"/>
              </a:cubicBezTo>
              <a:cubicBezTo>
                <a:pt x="95" y="1749"/>
                <a:pt x="135" y="1659"/>
                <a:pt x="161" y="1639"/>
              </a:cubicBezTo>
              <a:cubicBezTo>
                <a:pt x="188" y="1620"/>
                <a:pt x="209" y="1590"/>
                <a:pt x="209" y="1572"/>
              </a:cubicBezTo>
              <a:cubicBezTo>
                <a:pt x="209" y="1555"/>
                <a:pt x="241" y="1540"/>
                <a:pt x="280" y="1540"/>
              </a:cubicBezTo>
              <a:cubicBezTo>
                <a:pt x="347" y="1540"/>
                <a:pt x="350" y="1533"/>
                <a:pt x="339" y="1406"/>
              </a:cubicBezTo>
              <a:cubicBezTo>
                <a:pt x="322" y="1211"/>
                <a:pt x="346" y="1129"/>
                <a:pt x="431" y="1085"/>
              </a:cubicBezTo>
              <a:cubicBezTo>
                <a:pt x="472" y="1064"/>
                <a:pt x="530" y="1016"/>
                <a:pt x="559" y="980"/>
              </a:cubicBezTo>
              <a:cubicBezTo>
                <a:pt x="589" y="943"/>
                <a:pt x="634" y="892"/>
                <a:pt x="661" y="867"/>
              </a:cubicBezTo>
              <a:cubicBezTo>
                <a:pt x="687" y="841"/>
                <a:pt x="717" y="797"/>
                <a:pt x="727" y="768"/>
              </a:cubicBezTo>
              <a:cubicBezTo>
                <a:pt x="744" y="722"/>
                <a:pt x="766" y="717"/>
                <a:pt x="894" y="731"/>
              </a:cubicBezTo>
              <a:cubicBezTo>
                <a:pt x="975" y="740"/>
                <a:pt x="1099" y="758"/>
                <a:pt x="1169" y="771"/>
              </a:cubicBezTo>
              <a:cubicBezTo>
                <a:pt x="1238" y="784"/>
                <a:pt x="1372" y="788"/>
                <a:pt x="1465" y="779"/>
              </a:cubicBezTo>
              <a:lnTo>
                <a:pt x="1634" y="764"/>
              </a:lnTo>
              <a:lnTo>
                <a:pt x="1643" y="576"/>
              </a:lnTo>
              <a:cubicBezTo>
                <a:pt x="1649" y="428"/>
                <a:pt x="1636" y="352"/>
                <a:pt x="1582" y="218"/>
              </a:cubicBezTo>
              <a:cubicBezTo>
                <a:pt x="1544" y="125"/>
                <a:pt x="1520" y="41"/>
                <a:pt x="1529" y="32"/>
              </a:cubicBezTo>
              <a:cubicBezTo>
                <a:pt x="1561" y="0"/>
                <a:pt x="1834" y="19"/>
                <a:pt x="1945" y="61"/>
              </a:cubicBezTo>
              <a:cubicBezTo>
                <a:pt x="2089" y="115"/>
                <a:pt x="2096" y="118"/>
                <a:pt x="2206" y="143"/>
              </a:cubicBezTo>
              <a:cubicBezTo>
                <a:pt x="2258" y="155"/>
                <a:pt x="2298" y="182"/>
                <a:pt x="2298" y="206"/>
              </a:cubicBezTo>
              <a:cubicBezTo>
                <a:pt x="2298" y="229"/>
                <a:pt x="2320" y="253"/>
                <a:pt x="2348" y="260"/>
              </a:cubicBezTo>
              <a:cubicBezTo>
                <a:pt x="2376" y="268"/>
                <a:pt x="2411" y="301"/>
                <a:pt x="2426" y="335"/>
              </a:cubicBezTo>
              <a:cubicBezTo>
                <a:pt x="2449" y="389"/>
                <a:pt x="2471" y="396"/>
                <a:pt x="2587" y="388"/>
              </a:cubicBezTo>
              <a:cubicBezTo>
                <a:pt x="2670" y="382"/>
                <a:pt x="2721" y="390"/>
                <a:pt x="2721" y="409"/>
              </a:cubicBezTo>
              <a:cubicBezTo>
                <a:pt x="2721" y="426"/>
                <a:pt x="2768" y="491"/>
                <a:pt x="2825" y="554"/>
              </a:cubicBezTo>
              <a:cubicBezTo>
                <a:pt x="2906" y="645"/>
                <a:pt x="2942" y="665"/>
                <a:pt x="2994" y="652"/>
              </a:cubicBezTo>
              <a:cubicBezTo>
                <a:pt x="3086" y="629"/>
                <a:pt x="3082" y="713"/>
                <a:pt x="2989" y="755"/>
              </a:cubicBezTo>
              <a:cubicBezTo>
                <a:pt x="2946" y="774"/>
                <a:pt x="2908" y="823"/>
                <a:pt x="2894" y="875"/>
              </a:cubicBezTo>
              <a:cubicBezTo>
                <a:pt x="2875" y="947"/>
                <a:pt x="2859" y="960"/>
                <a:pt x="2798" y="954"/>
              </a:cubicBezTo>
              <a:cubicBezTo>
                <a:pt x="2714" y="945"/>
                <a:pt x="2679" y="1012"/>
                <a:pt x="2709" y="1128"/>
              </a:cubicBezTo>
              <a:cubicBezTo>
                <a:pt x="2724" y="1190"/>
                <a:pt x="2695" y="1236"/>
                <a:pt x="2505" y="1445"/>
              </a:cubicBezTo>
              <a:cubicBezTo>
                <a:pt x="2285" y="1688"/>
                <a:pt x="2169" y="1766"/>
                <a:pt x="2029" y="1766"/>
              </a:cubicBezTo>
              <a:cubicBezTo>
                <a:pt x="1936" y="1766"/>
                <a:pt x="1716" y="1865"/>
                <a:pt x="1697" y="1916"/>
              </a:cubicBezTo>
              <a:cubicBezTo>
                <a:pt x="1688" y="1938"/>
                <a:pt x="1706" y="1976"/>
                <a:pt x="1735" y="2001"/>
              </a:cubicBezTo>
              <a:cubicBezTo>
                <a:pt x="1774" y="2034"/>
                <a:pt x="1784" y="2069"/>
                <a:pt x="1772" y="2129"/>
              </a:cubicBezTo>
              <a:cubicBezTo>
                <a:pt x="1746" y="2258"/>
                <a:pt x="1827" y="2392"/>
                <a:pt x="1989" y="2487"/>
              </a:cubicBezTo>
              <a:cubicBezTo>
                <a:pt x="2071" y="2535"/>
                <a:pt x="2137" y="2595"/>
                <a:pt x="2146" y="2632"/>
              </a:cubicBezTo>
              <a:cubicBezTo>
                <a:pt x="2169" y="2721"/>
                <a:pt x="2235" y="2773"/>
                <a:pt x="2257" y="2718"/>
              </a:cubicBezTo>
              <a:cubicBezTo>
                <a:pt x="2266" y="2694"/>
                <a:pt x="2295" y="2681"/>
                <a:pt x="2324" y="2689"/>
              </a:cubicBezTo>
              <a:cubicBezTo>
                <a:pt x="2386" y="2705"/>
                <a:pt x="2523" y="2584"/>
                <a:pt x="2523" y="2513"/>
              </a:cubicBezTo>
              <a:cubicBezTo>
                <a:pt x="2523" y="2465"/>
                <a:pt x="2526" y="2465"/>
                <a:pt x="2580" y="2514"/>
              </a:cubicBezTo>
              <a:cubicBezTo>
                <a:pt x="2650" y="2577"/>
                <a:pt x="2654" y="2713"/>
                <a:pt x="2587" y="2750"/>
              </a:cubicBezTo>
              <a:cubicBezTo>
                <a:pt x="2540" y="2777"/>
                <a:pt x="2540" y="2783"/>
                <a:pt x="2587" y="2872"/>
              </a:cubicBezTo>
              <a:cubicBezTo>
                <a:pt x="2651" y="2992"/>
                <a:pt x="2628" y="3187"/>
                <a:pt x="2536" y="3302"/>
              </a:cubicBezTo>
              <a:lnTo>
                <a:pt x="2471" y="3385"/>
              </a:lnTo>
              <a:lnTo>
                <a:pt x="2378" y="3294"/>
              </a:lnTo>
              <a:cubicBezTo>
                <a:pt x="2324" y="3242"/>
                <a:pt x="2260" y="3206"/>
                <a:pt x="2227" y="3210"/>
              </a:cubicBezTo>
              <a:cubicBezTo>
                <a:pt x="2139" y="3220"/>
                <a:pt x="2044" y="3145"/>
                <a:pt x="2043" y="3064"/>
              </a:cubicBezTo>
              <a:cubicBezTo>
                <a:pt x="2043" y="3020"/>
                <a:pt x="1996" y="2943"/>
                <a:pt x="1920" y="2860"/>
              </a:cubicBezTo>
              <a:cubicBezTo>
                <a:pt x="1815" y="2746"/>
                <a:pt x="1791" y="2732"/>
                <a:pt x="1762" y="2767"/>
              </a:cubicBezTo>
              <a:cubicBezTo>
                <a:pt x="1717" y="2822"/>
                <a:pt x="1569" y="2895"/>
                <a:pt x="1504" y="2895"/>
              </a:cubicBezTo>
              <a:cubicBezTo>
                <a:pt x="1476" y="2895"/>
                <a:pt x="1439" y="2920"/>
                <a:pt x="1423" y="2951"/>
              </a:cubicBezTo>
              <a:cubicBezTo>
                <a:pt x="1406" y="2982"/>
                <a:pt x="1356" y="3026"/>
                <a:pt x="1312" y="3049"/>
              </a:cubicBezTo>
              <a:cubicBezTo>
                <a:pt x="1170" y="3123"/>
                <a:pt x="1140" y="3170"/>
                <a:pt x="1141" y="3327"/>
              </a:cubicBezTo>
              <a:cubicBezTo>
                <a:pt x="1142" y="3465"/>
                <a:pt x="1185" y="3570"/>
                <a:pt x="1242" y="3574"/>
              </a:cubicBezTo>
              <a:cubicBezTo>
                <a:pt x="1293" y="3577"/>
                <a:pt x="1398" y="3741"/>
                <a:pt x="1382" y="3792"/>
              </a:cubicBezTo>
              <a:cubicBezTo>
                <a:pt x="1373" y="3819"/>
                <a:pt x="1313" y="3883"/>
                <a:pt x="1248" y="3933"/>
              </a:cubicBezTo>
              <a:cubicBezTo>
                <a:pt x="1128" y="4025"/>
                <a:pt x="999" y="4048"/>
                <a:pt x="689" y="4029"/>
              </a:cubicBezTo>
              <a:cubicBezTo>
                <a:pt x="635" y="4026"/>
                <a:pt x="558" y="4034"/>
                <a:pt x="520" y="4046"/>
              </a:cubicBezTo>
              <a:cubicBezTo>
                <a:pt x="481" y="4059"/>
                <a:pt x="427" y="4065"/>
                <a:pt x="400" y="4059"/>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5</xdr:col>
      <xdr:colOff>209550</xdr:colOff>
      <xdr:row>21</xdr:row>
      <xdr:rowOff>180975</xdr:rowOff>
    </xdr:from>
    <xdr:to>
      <xdr:col>6</xdr:col>
      <xdr:colOff>142875</xdr:colOff>
      <xdr:row>25</xdr:row>
      <xdr:rowOff>76200</xdr:rowOff>
    </xdr:to>
    <xdr:sp macro="" textlink="">
      <xdr:nvSpPr>
        <xdr:cNvPr id="32" name="AutoShape 63">
          <a:extLst>
            <a:ext uri="{FF2B5EF4-FFF2-40B4-BE49-F238E27FC236}">
              <a16:creationId xmlns:a16="http://schemas.microsoft.com/office/drawing/2014/main" id="{00000000-0008-0000-0000-000020000000}"/>
            </a:ext>
          </a:extLst>
        </xdr:cNvPr>
        <xdr:cNvSpPr>
          <a:spLocks noChangeAspect="1" noChangeArrowheads="1" noTextEdit="1"/>
        </xdr:cNvSpPr>
      </xdr:nvSpPr>
      <xdr:spPr bwMode="auto">
        <a:xfrm>
          <a:off x="4438650" y="4200525"/>
          <a:ext cx="6953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482203</xdr:colOff>
      <xdr:row>21</xdr:row>
      <xdr:rowOff>171450</xdr:rowOff>
    </xdr:from>
    <xdr:to>
      <xdr:col>6</xdr:col>
      <xdr:colOff>158353</xdr:colOff>
      <xdr:row>25</xdr:row>
      <xdr:rowOff>76200</xdr:rowOff>
    </xdr:to>
    <xdr:sp macro="" textlink="">
      <xdr:nvSpPr>
        <xdr:cNvPr id="33" name="nayarit">
          <a:extLst>
            <a:ext uri="{FF2B5EF4-FFF2-40B4-BE49-F238E27FC236}">
              <a16:creationId xmlns:a16="http://schemas.microsoft.com/office/drawing/2014/main" id="{00000000-0008-0000-0000-000021000000}"/>
            </a:ext>
          </a:extLst>
        </xdr:cNvPr>
        <xdr:cNvSpPr>
          <a:spLocks/>
        </xdr:cNvSpPr>
      </xdr:nvSpPr>
      <xdr:spPr bwMode="auto">
        <a:xfrm>
          <a:off x="4711303" y="4191000"/>
          <a:ext cx="438150" cy="666750"/>
        </a:xfrm>
        <a:custGeom>
          <a:avLst/>
          <a:gdLst>
            <a:gd name="T0" fmla="*/ 368 w 1627"/>
            <a:gd name="T1" fmla="*/ 2463 h 2480"/>
            <a:gd name="T2" fmla="*/ 268 w 1627"/>
            <a:gd name="T3" fmla="*/ 2412 h 2480"/>
            <a:gd name="T4" fmla="*/ 170 w 1627"/>
            <a:gd name="T5" fmla="*/ 2374 h 2480"/>
            <a:gd name="T6" fmla="*/ 312 w 1627"/>
            <a:gd name="T7" fmla="*/ 2213 h 2480"/>
            <a:gd name="T8" fmla="*/ 439 w 1627"/>
            <a:gd name="T9" fmla="*/ 2011 h 2480"/>
            <a:gd name="T10" fmla="*/ 449 w 1627"/>
            <a:gd name="T11" fmla="*/ 1818 h 2480"/>
            <a:gd name="T12" fmla="*/ 424 w 1627"/>
            <a:gd name="T13" fmla="*/ 1635 h 2480"/>
            <a:gd name="T14" fmla="*/ 348 w 1627"/>
            <a:gd name="T15" fmla="*/ 1574 h 2480"/>
            <a:gd name="T16" fmla="*/ 258 w 1627"/>
            <a:gd name="T17" fmla="*/ 1458 h 2480"/>
            <a:gd name="T18" fmla="*/ 238 w 1627"/>
            <a:gd name="T19" fmla="*/ 1352 h 2480"/>
            <a:gd name="T20" fmla="*/ 240 w 1627"/>
            <a:gd name="T21" fmla="*/ 1239 h 2480"/>
            <a:gd name="T22" fmla="*/ 196 w 1627"/>
            <a:gd name="T23" fmla="*/ 1271 h 2480"/>
            <a:gd name="T24" fmla="*/ 72 w 1627"/>
            <a:gd name="T25" fmla="*/ 858 h 2480"/>
            <a:gd name="T26" fmla="*/ 10 w 1627"/>
            <a:gd name="T27" fmla="*/ 569 h 2480"/>
            <a:gd name="T28" fmla="*/ 25 w 1627"/>
            <a:gd name="T29" fmla="*/ 505 h 2480"/>
            <a:gd name="T30" fmla="*/ 56 w 1627"/>
            <a:gd name="T31" fmla="*/ 577 h 2480"/>
            <a:gd name="T32" fmla="*/ 176 w 1627"/>
            <a:gd name="T33" fmla="*/ 641 h 2480"/>
            <a:gd name="T34" fmla="*/ 285 w 1627"/>
            <a:gd name="T35" fmla="*/ 590 h 2480"/>
            <a:gd name="T36" fmla="*/ 245 w 1627"/>
            <a:gd name="T37" fmla="*/ 446 h 2480"/>
            <a:gd name="T38" fmla="*/ 280 w 1627"/>
            <a:gd name="T39" fmla="*/ 254 h 2480"/>
            <a:gd name="T40" fmla="*/ 329 w 1627"/>
            <a:gd name="T41" fmla="*/ 127 h 2480"/>
            <a:gd name="T42" fmla="*/ 624 w 1627"/>
            <a:gd name="T43" fmla="*/ 58 h 2480"/>
            <a:gd name="T44" fmla="*/ 749 w 1627"/>
            <a:gd name="T45" fmla="*/ 192 h 2480"/>
            <a:gd name="T46" fmla="*/ 775 w 1627"/>
            <a:gd name="T47" fmla="*/ 343 h 2480"/>
            <a:gd name="T48" fmla="*/ 714 w 1627"/>
            <a:gd name="T49" fmla="*/ 448 h 2480"/>
            <a:gd name="T50" fmla="*/ 842 w 1627"/>
            <a:gd name="T51" fmla="*/ 545 h 2480"/>
            <a:gd name="T52" fmla="*/ 1044 w 1627"/>
            <a:gd name="T53" fmla="*/ 604 h 2480"/>
            <a:gd name="T54" fmla="*/ 1282 w 1627"/>
            <a:gd name="T55" fmla="*/ 751 h 2480"/>
            <a:gd name="T56" fmla="*/ 1377 w 1627"/>
            <a:gd name="T57" fmla="*/ 736 h 2480"/>
            <a:gd name="T58" fmla="*/ 1338 w 1627"/>
            <a:gd name="T59" fmla="*/ 881 h 2480"/>
            <a:gd name="T60" fmla="*/ 1385 w 1627"/>
            <a:gd name="T61" fmla="*/ 1227 h 2480"/>
            <a:gd name="T62" fmla="*/ 1453 w 1627"/>
            <a:gd name="T63" fmla="*/ 1459 h 2480"/>
            <a:gd name="T64" fmla="*/ 1505 w 1627"/>
            <a:gd name="T65" fmla="*/ 1664 h 2480"/>
            <a:gd name="T66" fmla="*/ 1386 w 1627"/>
            <a:gd name="T67" fmla="*/ 1833 h 2480"/>
            <a:gd name="T68" fmla="*/ 1314 w 1627"/>
            <a:gd name="T69" fmla="*/ 1803 h 2480"/>
            <a:gd name="T70" fmla="*/ 1341 w 1627"/>
            <a:gd name="T71" fmla="*/ 2011 h 2480"/>
            <a:gd name="T72" fmla="*/ 1344 w 1627"/>
            <a:gd name="T73" fmla="*/ 2140 h 2480"/>
            <a:gd name="T74" fmla="*/ 1285 w 1627"/>
            <a:gd name="T75" fmla="*/ 2274 h 2480"/>
            <a:gd name="T76" fmla="*/ 1266 w 1627"/>
            <a:gd name="T77" fmla="*/ 2376 h 2480"/>
            <a:gd name="T78" fmla="*/ 1160 w 1627"/>
            <a:gd name="T79" fmla="*/ 2272 h 2480"/>
            <a:gd name="T80" fmla="*/ 774 w 1627"/>
            <a:gd name="T81" fmla="*/ 2195 h 2480"/>
            <a:gd name="T82" fmla="*/ 638 w 1627"/>
            <a:gd name="T83" fmla="*/ 2255 h 2480"/>
            <a:gd name="T84" fmla="*/ 474 w 1627"/>
            <a:gd name="T85" fmla="*/ 2375 h 2480"/>
            <a:gd name="T86" fmla="*/ 368 w 1627"/>
            <a:gd name="T87" fmla="*/ 2463 h 24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Lst>
          <a:rect l="0" t="0" r="r" b="b"/>
          <a:pathLst>
            <a:path w="1627" h="2480">
              <a:moveTo>
                <a:pt x="368" y="2463"/>
              </a:moveTo>
              <a:cubicBezTo>
                <a:pt x="367" y="2445"/>
                <a:pt x="322" y="2422"/>
                <a:pt x="268" y="2412"/>
              </a:cubicBezTo>
              <a:cubicBezTo>
                <a:pt x="214" y="2402"/>
                <a:pt x="170" y="2385"/>
                <a:pt x="170" y="2374"/>
              </a:cubicBezTo>
              <a:cubicBezTo>
                <a:pt x="171" y="2363"/>
                <a:pt x="235" y="2290"/>
                <a:pt x="312" y="2213"/>
              </a:cubicBezTo>
              <a:cubicBezTo>
                <a:pt x="418" y="2107"/>
                <a:pt x="450" y="2057"/>
                <a:pt x="439" y="2011"/>
              </a:cubicBezTo>
              <a:cubicBezTo>
                <a:pt x="430" y="1978"/>
                <a:pt x="435" y="1891"/>
                <a:pt x="449" y="1818"/>
              </a:cubicBezTo>
              <a:cubicBezTo>
                <a:pt x="470" y="1706"/>
                <a:pt x="466" y="1676"/>
                <a:pt x="424" y="1635"/>
              </a:cubicBezTo>
              <a:cubicBezTo>
                <a:pt x="396" y="1607"/>
                <a:pt x="362" y="1580"/>
                <a:pt x="348" y="1574"/>
              </a:cubicBezTo>
              <a:cubicBezTo>
                <a:pt x="334" y="1568"/>
                <a:pt x="293" y="1516"/>
                <a:pt x="258" y="1458"/>
              </a:cubicBezTo>
              <a:cubicBezTo>
                <a:pt x="204" y="1370"/>
                <a:pt x="200" y="1352"/>
                <a:pt x="238" y="1352"/>
              </a:cubicBezTo>
              <a:cubicBezTo>
                <a:pt x="294" y="1352"/>
                <a:pt x="295" y="1285"/>
                <a:pt x="240" y="1239"/>
              </a:cubicBezTo>
              <a:cubicBezTo>
                <a:pt x="204" y="1210"/>
                <a:pt x="197" y="1215"/>
                <a:pt x="196" y="1271"/>
              </a:cubicBezTo>
              <a:cubicBezTo>
                <a:pt x="193" y="1361"/>
                <a:pt x="130" y="1148"/>
                <a:pt x="72" y="858"/>
              </a:cubicBezTo>
              <a:cubicBezTo>
                <a:pt x="47" y="734"/>
                <a:pt x="20" y="604"/>
                <a:pt x="10" y="569"/>
              </a:cubicBezTo>
              <a:cubicBezTo>
                <a:pt x="0" y="531"/>
                <a:pt x="6" y="505"/>
                <a:pt x="25" y="505"/>
              </a:cubicBezTo>
              <a:cubicBezTo>
                <a:pt x="42" y="505"/>
                <a:pt x="56" y="538"/>
                <a:pt x="56" y="577"/>
              </a:cubicBezTo>
              <a:cubicBezTo>
                <a:pt x="56" y="645"/>
                <a:pt x="64" y="649"/>
                <a:pt x="176" y="641"/>
              </a:cubicBezTo>
              <a:cubicBezTo>
                <a:pt x="267" y="634"/>
                <a:pt x="294" y="622"/>
                <a:pt x="285" y="590"/>
              </a:cubicBezTo>
              <a:cubicBezTo>
                <a:pt x="279" y="567"/>
                <a:pt x="261" y="502"/>
                <a:pt x="245" y="446"/>
              </a:cubicBezTo>
              <a:cubicBezTo>
                <a:pt x="220" y="358"/>
                <a:pt x="225" y="332"/>
                <a:pt x="280" y="254"/>
              </a:cubicBezTo>
              <a:cubicBezTo>
                <a:pt x="315" y="205"/>
                <a:pt x="337" y="148"/>
                <a:pt x="329" y="127"/>
              </a:cubicBezTo>
              <a:cubicBezTo>
                <a:pt x="293" y="32"/>
                <a:pt x="430" y="0"/>
                <a:pt x="624" y="58"/>
              </a:cubicBezTo>
              <a:cubicBezTo>
                <a:pt x="719" y="86"/>
                <a:pt x="735" y="104"/>
                <a:pt x="749" y="192"/>
              </a:cubicBezTo>
              <a:cubicBezTo>
                <a:pt x="758" y="248"/>
                <a:pt x="770" y="316"/>
                <a:pt x="775" y="343"/>
              </a:cubicBezTo>
              <a:cubicBezTo>
                <a:pt x="781" y="371"/>
                <a:pt x="754" y="417"/>
                <a:pt x="714" y="448"/>
              </a:cubicBezTo>
              <a:cubicBezTo>
                <a:pt x="581" y="553"/>
                <a:pt x="702" y="643"/>
                <a:pt x="842" y="545"/>
              </a:cubicBezTo>
              <a:cubicBezTo>
                <a:pt x="933" y="481"/>
                <a:pt x="1044" y="513"/>
                <a:pt x="1044" y="604"/>
              </a:cubicBezTo>
              <a:cubicBezTo>
                <a:pt x="1044" y="700"/>
                <a:pt x="1159" y="771"/>
                <a:pt x="1282" y="751"/>
              </a:cubicBezTo>
              <a:lnTo>
                <a:pt x="1377" y="736"/>
              </a:lnTo>
              <a:lnTo>
                <a:pt x="1338" y="881"/>
              </a:lnTo>
              <a:cubicBezTo>
                <a:pt x="1282" y="1091"/>
                <a:pt x="1288" y="1134"/>
                <a:pt x="1385" y="1227"/>
              </a:cubicBezTo>
              <a:cubicBezTo>
                <a:pt x="1467" y="1305"/>
                <a:pt x="1471" y="1318"/>
                <a:pt x="1453" y="1459"/>
              </a:cubicBezTo>
              <a:cubicBezTo>
                <a:pt x="1437" y="1596"/>
                <a:pt x="1441" y="1613"/>
                <a:pt x="1505" y="1664"/>
              </a:cubicBezTo>
              <a:cubicBezTo>
                <a:pt x="1627" y="1760"/>
                <a:pt x="1524" y="1907"/>
                <a:pt x="1386" y="1833"/>
              </a:cubicBezTo>
              <a:cubicBezTo>
                <a:pt x="1355" y="1817"/>
                <a:pt x="1323" y="1803"/>
                <a:pt x="1314" y="1803"/>
              </a:cubicBezTo>
              <a:cubicBezTo>
                <a:pt x="1279" y="1803"/>
                <a:pt x="1301" y="1971"/>
                <a:pt x="1341" y="2011"/>
              </a:cubicBezTo>
              <a:cubicBezTo>
                <a:pt x="1393" y="2064"/>
                <a:pt x="1394" y="2098"/>
                <a:pt x="1344" y="2140"/>
              </a:cubicBezTo>
              <a:cubicBezTo>
                <a:pt x="1322" y="2158"/>
                <a:pt x="1296" y="2218"/>
                <a:pt x="1285" y="2274"/>
              </a:cubicBezTo>
              <a:lnTo>
                <a:pt x="1266" y="2376"/>
              </a:lnTo>
              <a:lnTo>
                <a:pt x="1160" y="2272"/>
              </a:lnTo>
              <a:cubicBezTo>
                <a:pt x="1023" y="2138"/>
                <a:pt x="882" y="2110"/>
                <a:pt x="774" y="2195"/>
              </a:cubicBezTo>
              <a:cubicBezTo>
                <a:pt x="732" y="2228"/>
                <a:pt x="671" y="2255"/>
                <a:pt x="638" y="2255"/>
              </a:cubicBezTo>
              <a:cubicBezTo>
                <a:pt x="603" y="2254"/>
                <a:pt x="536" y="2303"/>
                <a:pt x="474" y="2375"/>
              </a:cubicBezTo>
              <a:cubicBezTo>
                <a:pt x="416" y="2441"/>
                <a:pt x="368" y="2480"/>
                <a:pt x="368" y="2463"/>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5</xdr:col>
      <xdr:colOff>459441</xdr:colOff>
      <xdr:row>22</xdr:row>
      <xdr:rowOff>67235</xdr:rowOff>
    </xdr:from>
    <xdr:to>
      <xdr:col>7</xdr:col>
      <xdr:colOff>11766</xdr:colOff>
      <xdr:row>27</xdr:row>
      <xdr:rowOff>181535</xdr:rowOff>
    </xdr:to>
    <xdr:sp macro="" textlink="">
      <xdr:nvSpPr>
        <xdr:cNvPr id="34" name="AutoShape 84">
          <a:extLst>
            <a:ext uri="{FF2B5EF4-FFF2-40B4-BE49-F238E27FC236}">
              <a16:creationId xmlns:a16="http://schemas.microsoft.com/office/drawing/2014/main" id="{00000000-0008-0000-0000-000022000000}"/>
            </a:ext>
          </a:extLst>
        </xdr:cNvPr>
        <xdr:cNvSpPr>
          <a:spLocks noChangeAspect="1" noChangeArrowheads="1" noTextEdit="1"/>
        </xdr:cNvSpPr>
      </xdr:nvSpPr>
      <xdr:spPr bwMode="auto">
        <a:xfrm>
          <a:off x="4688541" y="4277285"/>
          <a:ext cx="10763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56029</xdr:colOff>
      <xdr:row>15</xdr:row>
      <xdr:rowOff>82716</xdr:rowOff>
    </xdr:from>
    <xdr:to>
      <xdr:col>7</xdr:col>
      <xdr:colOff>730884</xdr:colOff>
      <xdr:row>21</xdr:row>
      <xdr:rowOff>189221</xdr:rowOff>
    </xdr:to>
    <xdr:sp macro="" textlink="">
      <xdr:nvSpPr>
        <xdr:cNvPr id="35" name="nuevo_leon">
          <a:extLst>
            <a:ext uri="{FF2B5EF4-FFF2-40B4-BE49-F238E27FC236}">
              <a16:creationId xmlns:a16="http://schemas.microsoft.com/office/drawing/2014/main" id="{00000000-0008-0000-0000-000023000000}"/>
            </a:ext>
          </a:extLst>
        </xdr:cNvPr>
        <xdr:cNvSpPr>
          <a:spLocks/>
        </xdr:cNvSpPr>
      </xdr:nvSpPr>
      <xdr:spPr bwMode="auto">
        <a:xfrm>
          <a:off x="5809129" y="2959266"/>
          <a:ext cx="674855" cy="1249505"/>
        </a:xfrm>
        <a:custGeom>
          <a:avLst/>
          <a:gdLst>
            <a:gd name="T0" fmla="*/ 653 w 2514"/>
            <a:gd name="T1" fmla="*/ 4353 h 4699"/>
            <a:gd name="T2" fmla="*/ 519 w 2514"/>
            <a:gd name="T3" fmla="*/ 3702 h 4699"/>
            <a:gd name="T4" fmla="*/ 357 w 2514"/>
            <a:gd name="T5" fmla="*/ 3177 h 4699"/>
            <a:gd name="T6" fmla="*/ 354 w 2514"/>
            <a:gd name="T7" fmla="*/ 2867 h 4699"/>
            <a:gd name="T8" fmla="*/ 633 w 2514"/>
            <a:gd name="T9" fmla="*/ 2651 h 4699"/>
            <a:gd name="T10" fmla="*/ 836 w 2514"/>
            <a:gd name="T11" fmla="*/ 2513 h 4699"/>
            <a:gd name="T12" fmla="*/ 671 w 2514"/>
            <a:gd name="T13" fmla="*/ 2443 h 4699"/>
            <a:gd name="T14" fmla="*/ 556 w 2514"/>
            <a:gd name="T15" fmla="*/ 2369 h 4699"/>
            <a:gd name="T16" fmla="*/ 295 w 2514"/>
            <a:gd name="T17" fmla="*/ 1980 h 4699"/>
            <a:gd name="T18" fmla="*/ 258 w 2514"/>
            <a:gd name="T19" fmla="*/ 1798 h 4699"/>
            <a:gd name="T20" fmla="*/ 0 w 2514"/>
            <a:gd name="T21" fmla="*/ 1470 h 4699"/>
            <a:gd name="T22" fmla="*/ 408 w 2514"/>
            <a:gd name="T23" fmla="*/ 1192 h 4699"/>
            <a:gd name="T24" fmla="*/ 533 w 2514"/>
            <a:gd name="T25" fmla="*/ 1111 h 4699"/>
            <a:gd name="T26" fmla="*/ 426 w 2514"/>
            <a:gd name="T27" fmla="*/ 702 h 4699"/>
            <a:gd name="T28" fmla="*/ 584 w 2514"/>
            <a:gd name="T29" fmla="*/ 445 h 4699"/>
            <a:gd name="T30" fmla="*/ 994 w 2514"/>
            <a:gd name="T31" fmla="*/ 111 h 4699"/>
            <a:gd name="T32" fmla="*/ 1323 w 2514"/>
            <a:gd name="T33" fmla="*/ 47 h 4699"/>
            <a:gd name="T34" fmla="*/ 1216 w 2514"/>
            <a:gd name="T35" fmla="*/ 360 h 4699"/>
            <a:gd name="T36" fmla="*/ 1415 w 2514"/>
            <a:gd name="T37" fmla="*/ 933 h 4699"/>
            <a:gd name="T38" fmla="*/ 1415 w 2514"/>
            <a:gd name="T39" fmla="*/ 1076 h 4699"/>
            <a:gd name="T40" fmla="*/ 1636 w 2514"/>
            <a:gd name="T41" fmla="*/ 1360 h 4699"/>
            <a:gd name="T42" fmla="*/ 1839 w 2514"/>
            <a:gd name="T43" fmla="*/ 1638 h 4699"/>
            <a:gd name="T44" fmla="*/ 2075 w 2514"/>
            <a:gd name="T45" fmla="*/ 1812 h 4699"/>
            <a:gd name="T46" fmla="*/ 2280 w 2514"/>
            <a:gd name="T47" fmla="*/ 1808 h 4699"/>
            <a:gd name="T48" fmla="*/ 2380 w 2514"/>
            <a:gd name="T49" fmla="*/ 2069 h 4699"/>
            <a:gd name="T50" fmla="*/ 2508 w 2514"/>
            <a:gd name="T51" fmla="*/ 2382 h 4699"/>
            <a:gd name="T52" fmla="*/ 1838 w 2514"/>
            <a:gd name="T53" fmla="*/ 2873 h 4699"/>
            <a:gd name="T54" fmla="*/ 1572 w 2514"/>
            <a:gd name="T55" fmla="*/ 3149 h 4699"/>
            <a:gd name="T56" fmla="*/ 1390 w 2514"/>
            <a:gd name="T57" fmla="*/ 3386 h 4699"/>
            <a:gd name="T58" fmla="*/ 1476 w 2514"/>
            <a:gd name="T59" fmla="*/ 3842 h 4699"/>
            <a:gd name="T60" fmla="*/ 1347 w 2514"/>
            <a:gd name="T61" fmla="*/ 4094 h 4699"/>
            <a:gd name="T62" fmla="*/ 1048 w 2514"/>
            <a:gd name="T63" fmla="*/ 4475 h 4699"/>
            <a:gd name="T64" fmla="*/ 876 w 2514"/>
            <a:gd name="T65" fmla="*/ 4624 h 4699"/>
            <a:gd name="T66" fmla="*/ 650 w 2514"/>
            <a:gd name="T67" fmla="*/ 4652 h 4699"/>
            <a:gd name="connsiteX0" fmla="*/ 2586 w 9979"/>
            <a:gd name="connsiteY0" fmla="*/ 9866 h 9938"/>
            <a:gd name="connsiteX1" fmla="*/ 2597 w 9979"/>
            <a:gd name="connsiteY1" fmla="*/ 9230 h 9938"/>
            <a:gd name="connsiteX2" fmla="*/ 2315 w 9979"/>
            <a:gd name="connsiteY2" fmla="*/ 8425 h 9938"/>
            <a:gd name="connsiteX3" fmla="*/ 2064 w 9979"/>
            <a:gd name="connsiteY3" fmla="*/ 7844 h 9938"/>
            <a:gd name="connsiteX4" fmla="*/ 1754 w 9979"/>
            <a:gd name="connsiteY4" fmla="*/ 7268 h 9938"/>
            <a:gd name="connsiteX5" fmla="*/ 1420 w 9979"/>
            <a:gd name="connsiteY5" fmla="*/ 6727 h 9938"/>
            <a:gd name="connsiteX6" fmla="*/ 1523 w 9979"/>
            <a:gd name="connsiteY6" fmla="*/ 6327 h 9938"/>
            <a:gd name="connsiteX7" fmla="*/ 1408 w 9979"/>
            <a:gd name="connsiteY7" fmla="*/ 6067 h 9938"/>
            <a:gd name="connsiteX8" fmla="*/ 1444 w 9979"/>
            <a:gd name="connsiteY8" fmla="*/ 5748 h 9938"/>
            <a:gd name="connsiteX9" fmla="*/ 2518 w 9979"/>
            <a:gd name="connsiteY9" fmla="*/ 5608 h 9938"/>
            <a:gd name="connsiteX10" fmla="*/ 3488 w 9979"/>
            <a:gd name="connsiteY10" fmla="*/ 5501 h 9938"/>
            <a:gd name="connsiteX11" fmla="*/ 3325 w 9979"/>
            <a:gd name="connsiteY11" fmla="*/ 5314 h 9938"/>
            <a:gd name="connsiteX12" fmla="*/ 2884 w 9979"/>
            <a:gd name="connsiteY12" fmla="*/ 5256 h 9938"/>
            <a:gd name="connsiteX13" fmla="*/ 2669 w 9979"/>
            <a:gd name="connsiteY13" fmla="*/ 5165 h 9938"/>
            <a:gd name="connsiteX14" fmla="*/ 2371 w 9979"/>
            <a:gd name="connsiteY14" fmla="*/ 5076 h 9938"/>
            <a:gd name="connsiteX15" fmla="*/ 2212 w 9979"/>
            <a:gd name="connsiteY15" fmla="*/ 5007 h 9938"/>
            <a:gd name="connsiteX16" fmla="*/ 1698 w 9979"/>
            <a:gd name="connsiteY16" fmla="*/ 4650 h 9938"/>
            <a:gd name="connsiteX17" fmla="*/ 1173 w 9979"/>
            <a:gd name="connsiteY17" fmla="*/ 4180 h 9938"/>
            <a:gd name="connsiteX18" fmla="*/ 1134 w 9979"/>
            <a:gd name="connsiteY18" fmla="*/ 3963 h 9938"/>
            <a:gd name="connsiteX19" fmla="*/ 1026 w 9979"/>
            <a:gd name="connsiteY19" fmla="*/ 3792 h 9938"/>
            <a:gd name="connsiteX20" fmla="*/ 513 w 9979"/>
            <a:gd name="connsiteY20" fmla="*/ 3375 h 9938"/>
            <a:gd name="connsiteX21" fmla="*/ 0 w 9979"/>
            <a:gd name="connsiteY21" fmla="*/ 3094 h 9938"/>
            <a:gd name="connsiteX22" fmla="*/ 708 w 9979"/>
            <a:gd name="connsiteY22" fmla="*/ 2769 h 9938"/>
            <a:gd name="connsiteX23" fmla="*/ 1623 w 9979"/>
            <a:gd name="connsiteY23" fmla="*/ 2503 h 9938"/>
            <a:gd name="connsiteX24" fmla="*/ 1850 w 9979"/>
            <a:gd name="connsiteY24" fmla="*/ 2543 h 9938"/>
            <a:gd name="connsiteX25" fmla="*/ 2120 w 9979"/>
            <a:gd name="connsiteY25" fmla="*/ 2330 h 9938"/>
            <a:gd name="connsiteX26" fmla="*/ 2140 w 9979"/>
            <a:gd name="connsiteY26" fmla="*/ 1498 h 9938"/>
            <a:gd name="connsiteX27" fmla="*/ 1695 w 9979"/>
            <a:gd name="connsiteY27" fmla="*/ 1460 h 9938"/>
            <a:gd name="connsiteX28" fmla="*/ 1249 w 9979"/>
            <a:gd name="connsiteY28" fmla="*/ 1422 h 9938"/>
            <a:gd name="connsiteX29" fmla="*/ 2323 w 9979"/>
            <a:gd name="connsiteY29" fmla="*/ 913 h 9938"/>
            <a:gd name="connsiteX30" fmla="*/ 3126 w 9979"/>
            <a:gd name="connsiteY30" fmla="*/ 453 h 9938"/>
            <a:gd name="connsiteX31" fmla="*/ 3954 w 9979"/>
            <a:gd name="connsiteY31" fmla="*/ 202 h 9938"/>
            <a:gd name="connsiteX32" fmla="*/ 4777 w 9979"/>
            <a:gd name="connsiteY32" fmla="*/ 147 h 9938"/>
            <a:gd name="connsiteX33" fmla="*/ 5263 w 9979"/>
            <a:gd name="connsiteY33" fmla="*/ 66 h 9938"/>
            <a:gd name="connsiteX34" fmla="*/ 5322 w 9979"/>
            <a:gd name="connsiteY34" fmla="*/ 194 h 9938"/>
            <a:gd name="connsiteX35" fmla="*/ 5356 w 9979"/>
            <a:gd name="connsiteY35" fmla="*/ 732 h 9938"/>
            <a:gd name="connsiteX36" fmla="*/ 5465 w 9979"/>
            <a:gd name="connsiteY36" fmla="*/ 1590 h 9938"/>
            <a:gd name="connsiteX37" fmla="*/ 5628 w 9979"/>
            <a:gd name="connsiteY37" fmla="*/ 1952 h 9938"/>
            <a:gd name="connsiteX38" fmla="*/ 5768 w 9979"/>
            <a:gd name="connsiteY38" fmla="*/ 2032 h 9938"/>
            <a:gd name="connsiteX39" fmla="*/ 5628 w 9979"/>
            <a:gd name="connsiteY39" fmla="*/ 2256 h 9938"/>
            <a:gd name="connsiteX40" fmla="*/ 5879 w 9979"/>
            <a:gd name="connsiteY40" fmla="*/ 2435 h 9938"/>
            <a:gd name="connsiteX41" fmla="*/ 6508 w 9979"/>
            <a:gd name="connsiteY41" fmla="*/ 2860 h 9938"/>
            <a:gd name="connsiteX42" fmla="*/ 6949 w 9979"/>
            <a:gd name="connsiteY42" fmla="*/ 3241 h 9938"/>
            <a:gd name="connsiteX43" fmla="*/ 7315 w 9979"/>
            <a:gd name="connsiteY43" fmla="*/ 3452 h 9938"/>
            <a:gd name="connsiteX44" fmla="*/ 7788 w 9979"/>
            <a:gd name="connsiteY44" fmla="*/ 3722 h 9938"/>
            <a:gd name="connsiteX45" fmla="*/ 8254 w 9979"/>
            <a:gd name="connsiteY45" fmla="*/ 3822 h 9938"/>
            <a:gd name="connsiteX46" fmla="*/ 8568 w 9979"/>
            <a:gd name="connsiteY46" fmla="*/ 3886 h 9938"/>
            <a:gd name="connsiteX47" fmla="*/ 9069 w 9979"/>
            <a:gd name="connsiteY47" fmla="*/ 3814 h 9938"/>
            <a:gd name="connsiteX48" fmla="*/ 9435 w 9979"/>
            <a:gd name="connsiteY48" fmla="*/ 3814 h 9938"/>
            <a:gd name="connsiteX49" fmla="*/ 9467 w 9979"/>
            <a:gd name="connsiteY49" fmla="*/ 4369 h 9938"/>
            <a:gd name="connsiteX50" fmla="*/ 9761 w 9979"/>
            <a:gd name="connsiteY50" fmla="*/ 4946 h 9938"/>
            <a:gd name="connsiteX51" fmla="*/ 9976 w 9979"/>
            <a:gd name="connsiteY51" fmla="*/ 5035 h 9938"/>
            <a:gd name="connsiteX52" fmla="*/ 8087 w 9979"/>
            <a:gd name="connsiteY52" fmla="*/ 5780 h 9938"/>
            <a:gd name="connsiteX53" fmla="*/ 7311 w 9979"/>
            <a:gd name="connsiteY53" fmla="*/ 6080 h 9938"/>
            <a:gd name="connsiteX54" fmla="*/ 6885 w 9979"/>
            <a:gd name="connsiteY54" fmla="*/ 6457 h 9938"/>
            <a:gd name="connsiteX55" fmla="*/ 6253 w 9979"/>
            <a:gd name="connsiteY55" fmla="*/ 6667 h 9938"/>
            <a:gd name="connsiteX56" fmla="*/ 5605 w 9979"/>
            <a:gd name="connsiteY56" fmla="*/ 6878 h 9938"/>
            <a:gd name="connsiteX57" fmla="*/ 5529 w 9979"/>
            <a:gd name="connsiteY57" fmla="*/ 7172 h 9938"/>
            <a:gd name="connsiteX58" fmla="*/ 5672 w 9979"/>
            <a:gd name="connsiteY58" fmla="*/ 7595 h 9938"/>
            <a:gd name="connsiteX59" fmla="*/ 5871 w 9979"/>
            <a:gd name="connsiteY59" fmla="*/ 8142 h 9938"/>
            <a:gd name="connsiteX60" fmla="*/ 6189 w 9979"/>
            <a:gd name="connsiteY60" fmla="*/ 8442 h 9938"/>
            <a:gd name="connsiteX61" fmla="*/ 5358 w 9979"/>
            <a:gd name="connsiteY61" fmla="*/ 8678 h 9938"/>
            <a:gd name="connsiteX62" fmla="*/ 4419 w 9979"/>
            <a:gd name="connsiteY62" fmla="*/ 9251 h 9938"/>
            <a:gd name="connsiteX63" fmla="*/ 4169 w 9979"/>
            <a:gd name="connsiteY63" fmla="*/ 9489 h 9938"/>
            <a:gd name="connsiteX64" fmla="*/ 3763 w 9979"/>
            <a:gd name="connsiteY64" fmla="*/ 9736 h 9938"/>
            <a:gd name="connsiteX65" fmla="*/ 3484 w 9979"/>
            <a:gd name="connsiteY65" fmla="*/ 9806 h 9938"/>
            <a:gd name="connsiteX66" fmla="*/ 3079 w 9979"/>
            <a:gd name="connsiteY66" fmla="*/ 9860 h 9938"/>
            <a:gd name="connsiteX67" fmla="*/ 2586 w 9979"/>
            <a:gd name="connsiteY67" fmla="*/ 9866 h 9938"/>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5640 w 10000"/>
            <a:gd name="connsiteY38" fmla="*/ 2270 h 10000"/>
            <a:gd name="connsiteX39" fmla="*/ 5891 w 10000"/>
            <a:gd name="connsiteY39" fmla="*/ 2450 h 10000"/>
            <a:gd name="connsiteX40" fmla="*/ 6522 w 10000"/>
            <a:gd name="connsiteY40" fmla="*/ 2878 h 10000"/>
            <a:gd name="connsiteX41" fmla="*/ 6964 w 10000"/>
            <a:gd name="connsiteY41" fmla="*/ 3261 h 10000"/>
            <a:gd name="connsiteX42" fmla="*/ 7330 w 10000"/>
            <a:gd name="connsiteY42" fmla="*/ 3474 h 10000"/>
            <a:gd name="connsiteX43" fmla="*/ 7804 w 10000"/>
            <a:gd name="connsiteY43" fmla="*/ 3745 h 10000"/>
            <a:gd name="connsiteX44" fmla="*/ 8271 w 10000"/>
            <a:gd name="connsiteY44" fmla="*/ 3846 h 10000"/>
            <a:gd name="connsiteX45" fmla="*/ 8586 w 10000"/>
            <a:gd name="connsiteY45" fmla="*/ 3910 h 10000"/>
            <a:gd name="connsiteX46" fmla="*/ 9088 w 10000"/>
            <a:gd name="connsiteY46" fmla="*/ 3838 h 10000"/>
            <a:gd name="connsiteX47" fmla="*/ 9455 w 10000"/>
            <a:gd name="connsiteY47" fmla="*/ 3838 h 10000"/>
            <a:gd name="connsiteX48" fmla="*/ 9487 w 10000"/>
            <a:gd name="connsiteY48" fmla="*/ 4396 h 10000"/>
            <a:gd name="connsiteX49" fmla="*/ 9782 w 10000"/>
            <a:gd name="connsiteY49" fmla="*/ 4977 h 10000"/>
            <a:gd name="connsiteX50" fmla="*/ 9997 w 10000"/>
            <a:gd name="connsiteY50" fmla="*/ 5066 h 10000"/>
            <a:gd name="connsiteX51" fmla="*/ 8104 w 10000"/>
            <a:gd name="connsiteY51" fmla="*/ 5816 h 10000"/>
            <a:gd name="connsiteX52" fmla="*/ 7326 w 10000"/>
            <a:gd name="connsiteY52" fmla="*/ 6118 h 10000"/>
            <a:gd name="connsiteX53" fmla="*/ 6899 w 10000"/>
            <a:gd name="connsiteY53" fmla="*/ 6497 h 10000"/>
            <a:gd name="connsiteX54" fmla="*/ 6266 w 10000"/>
            <a:gd name="connsiteY54" fmla="*/ 6709 h 10000"/>
            <a:gd name="connsiteX55" fmla="*/ 5617 w 10000"/>
            <a:gd name="connsiteY55" fmla="*/ 6921 h 10000"/>
            <a:gd name="connsiteX56" fmla="*/ 5541 w 10000"/>
            <a:gd name="connsiteY56" fmla="*/ 7217 h 10000"/>
            <a:gd name="connsiteX57" fmla="*/ 5684 w 10000"/>
            <a:gd name="connsiteY57" fmla="*/ 7642 h 10000"/>
            <a:gd name="connsiteX58" fmla="*/ 5883 w 10000"/>
            <a:gd name="connsiteY58" fmla="*/ 8193 h 10000"/>
            <a:gd name="connsiteX59" fmla="*/ 6202 w 10000"/>
            <a:gd name="connsiteY59" fmla="*/ 8495 h 10000"/>
            <a:gd name="connsiteX60" fmla="*/ 5369 w 10000"/>
            <a:gd name="connsiteY60" fmla="*/ 8732 h 10000"/>
            <a:gd name="connsiteX61" fmla="*/ 4428 w 10000"/>
            <a:gd name="connsiteY61" fmla="*/ 9309 h 10000"/>
            <a:gd name="connsiteX62" fmla="*/ 4178 w 10000"/>
            <a:gd name="connsiteY62" fmla="*/ 9548 h 10000"/>
            <a:gd name="connsiteX63" fmla="*/ 3771 w 10000"/>
            <a:gd name="connsiteY63" fmla="*/ 9797 h 10000"/>
            <a:gd name="connsiteX64" fmla="*/ 3491 w 10000"/>
            <a:gd name="connsiteY64" fmla="*/ 9867 h 10000"/>
            <a:gd name="connsiteX65" fmla="*/ 3085 w 10000"/>
            <a:gd name="connsiteY65" fmla="*/ 9922 h 10000"/>
            <a:gd name="connsiteX66" fmla="*/ 2591 w 10000"/>
            <a:gd name="connsiteY66"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5640 w 10000"/>
            <a:gd name="connsiteY38" fmla="*/ 2270 h 10000"/>
            <a:gd name="connsiteX39" fmla="*/ 6411 w 10000"/>
            <a:gd name="connsiteY39" fmla="*/ 2410 h 10000"/>
            <a:gd name="connsiteX40" fmla="*/ 6522 w 10000"/>
            <a:gd name="connsiteY40" fmla="*/ 2878 h 10000"/>
            <a:gd name="connsiteX41" fmla="*/ 6964 w 10000"/>
            <a:gd name="connsiteY41" fmla="*/ 3261 h 10000"/>
            <a:gd name="connsiteX42" fmla="*/ 7330 w 10000"/>
            <a:gd name="connsiteY42" fmla="*/ 3474 h 10000"/>
            <a:gd name="connsiteX43" fmla="*/ 7804 w 10000"/>
            <a:gd name="connsiteY43" fmla="*/ 3745 h 10000"/>
            <a:gd name="connsiteX44" fmla="*/ 8271 w 10000"/>
            <a:gd name="connsiteY44" fmla="*/ 3846 h 10000"/>
            <a:gd name="connsiteX45" fmla="*/ 8586 w 10000"/>
            <a:gd name="connsiteY45" fmla="*/ 3910 h 10000"/>
            <a:gd name="connsiteX46" fmla="*/ 9088 w 10000"/>
            <a:gd name="connsiteY46" fmla="*/ 3838 h 10000"/>
            <a:gd name="connsiteX47" fmla="*/ 9455 w 10000"/>
            <a:gd name="connsiteY47" fmla="*/ 3838 h 10000"/>
            <a:gd name="connsiteX48" fmla="*/ 9487 w 10000"/>
            <a:gd name="connsiteY48" fmla="*/ 4396 h 10000"/>
            <a:gd name="connsiteX49" fmla="*/ 9782 w 10000"/>
            <a:gd name="connsiteY49" fmla="*/ 4977 h 10000"/>
            <a:gd name="connsiteX50" fmla="*/ 9997 w 10000"/>
            <a:gd name="connsiteY50" fmla="*/ 5066 h 10000"/>
            <a:gd name="connsiteX51" fmla="*/ 8104 w 10000"/>
            <a:gd name="connsiteY51" fmla="*/ 5816 h 10000"/>
            <a:gd name="connsiteX52" fmla="*/ 7326 w 10000"/>
            <a:gd name="connsiteY52" fmla="*/ 6118 h 10000"/>
            <a:gd name="connsiteX53" fmla="*/ 6899 w 10000"/>
            <a:gd name="connsiteY53" fmla="*/ 6497 h 10000"/>
            <a:gd name="connsiteX54" fmla="*/ 6266 w 10000"/>
            <a:gd name="connsiteY54" fmla="*/ 6709 h 10000"/>
            <a:gd name="connsiteX55" fmla="*/ 5617 w 10000"/>
            <a:gd name="connsiteY55" fmla="*/ 6921 h 10000"/>
            <a:gd name="connsiteX56" fmla="*/ 5541 w 10000"/>
            <a:gd name="connsiteY56" fmla="*/ 7217 h 10000"/>
            <a:gd name="connsiteX57" fmla="*/ 5684 w 10000"/>
            <a:gd name="connsiteY57" fmla="*/ 7642 h 10000"/>
            <a:gd name="connsiteX58" fmla="*/ 5883 w 10000"/>
            <a:gd name="connsiteY58" fmla="*/ 8193 h 10000"/>
            <a:gd name="connsiteX59" fmla="*/ 6202 w 10000"/>
            <a:gd name="connsiteY59" fmla="*/ 8495 h 10000"/>
            <a:gd name="connsiteX60" fmla="*/ 5369 w 10000"/>
            <a:gd name="connsiteY60" fmla="*/ 8732 h 10000"/>
            <a:gd name="connsiteX61" fmla="*/ 4428 w 10000"/>
            <a:gd name="connsiteY61" fmla="*/ 9309 h 10000"/>
            <a:gd name="connsiteX62" fmla="*/ 4178 w 10000"/>
            <a:gd name="connsiteY62" fmla="*/ 9548 h 10000"/>
            <a:gd name="connsiteX63" fmla="*/ 3771 w 10000"/>
            <a:gd name="connsiteY63" fmla="*/ 9797 h 10000"/>
            <a:gd name="connsiteX64" fmla="*/ 3491 w 10000"/>
            <a:gd name="connsiteY64" fmla="*/ 9867 h 10000"/>
            <a:gd name="connsiteX65" fmla="*/ 3085 w 10000"/>
            <a:gd name="connsiteY65" fmla="*/ 9922 h 10000"/>
            <a:gd name="connsiteX66" fmla="*/ 2591 w 10000"/>
            <a:gd name="connsiteY66"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6964 w 10000"/>
            <a:gd name="connsiteY40" fmla="*/ 3261 h 10000"/>
            <a:gd name="connsiteX41" fmla="*/ 7330 w 10000"/>
            <a:gd name="connsiteY41" fmla="*/ 3474 h 10000"/>
            <a:gd name="connsiteX42" fmla="*/ 7804 w 10000"/>
            <a:gd name="connsiteY42" fmla="*/ 3745 h 10000"/>
            <a:gd name="connsiteX43" fmla="*/ 8271 w 10000"/>
            <a:gd name="connsiteY43" fmla="*/ 3846 h 10000"/>
            <a:gd name="connsiteX44" fmla="*/ 8586 w 10000"/>
            <a:gd name="connsiteY44" fmla="*/ 3910 h 10000"/>
            <a:gd name="connsiteX45" fmla="*/ 9088 w 10000"/>
            <a:gd name="connsiteY45" fmla="*/ 3838 h 10000"/>
            <a:gd name="connsiteX46" fmla="*/ 9455 w 10000"/>
            <a:gd name="connsiteY46" fmla="*/ 3838 h 10000"/>
            <a:gd name="connsiteX47" fmla="*/ 9487 w 10000"/>
            <a:gd name="connsiteY47" fmla="*/ 4396 h 10000"/>
            <a:gd name="connsiteX48" fmla="*/ 9782 w 10000"/>
            <a:gd name="connsiteY48" fmla="*/ 4977 h 10000"/>
            <a:gd name="connsiteX49" fmla="*/ 9997 w 10000"/>
            <a:gd name="connsiteY49" fmla="*/ 5066 h 10000"/>
            <a:gd name="connsiteX50" fmla="*/ 8104 w 10000"/>
            <a:gd name="connsiteY50" fmla="*/ 5816 h 10000"/>
            <a:gd name="connsiteX51" fmla="*/ 7326 w 10000"/>
            <a:gd name="connsiteY51" fmla="*/ 6118 h 10000"/>
            <a:gd name="connsiteX52" fmla="*/ 6899 w 10000"/>
            <a:gd name="connsiteY52" fmla="*/ 6497 h 10000"/>
            <a:gd name="connsiteX53" fmla="*/ 6266 w 10000"/>
            <a:gd name="connsiteY53" fmla="*/ 6709 h 10000"/>
            <a:gd name="connsiteX54" fmla="*/ 5617 w 10000"/>
            <a:gd name="connsiteY54" fmla="*/ 6921 h 10000"/>
            <a:gd name="connsiteX55" fmla="*/ 5541 w 10000"/>
            <a:gd name="connsiteY55" fmla="*/ 7217 h 10000"/>
            <a:gd name="connsiteX56" fmla="*/ 5684 w 10000"/>
            <a:gd name="connsiteY56" fmla="*/ 7642 h 10000"/>
            <a:gd name="connsiteX57" fmla="*/ 5883 w 10000"/>
            <a:gd name="connsiteY57" fmla="*/ 8193 h 10000"/>
            <a:gd name="connsiteX58" fmla="*/ 6202 w 10000"/>
            <a:gd name="connsiteY58" fmla="*/ 8495 h 10000"/>
            <a:gd name="connsiteX59" fmla="*/ 5369 w 10000"/>
            <a:gd name="connsiteY59" fmla="*/ 8732 h 10000"/>
            <a:gd name="connsiteX60" fmla="*/ 4428 w 10000"/>
            <a:gd name="connsiteY60" fmla="*/ 9309 h 10000"/>
            <a:gd name="connsiteX61" fmla="*/ 4178 w 10000"/>
            <a:gd name="connsiteY61" fmla="*/ 9548 h 10000"/>
            <a:gd name="connsiteX62" fmla="*/ 3771 w 10000"/>
            <a:gd name="connsiteY62" fmla="*/ 9797 h 10000"/>
            <a:gd name="connsiteX63" fmla="*/ 3491 w 10000"/>
            <a:gd name="connsiteY63" fmla="*/ 9867 h 10000"/>
            <a:gd name="connsiteX64" fmla="*/ 3085 w 10000"/>
            <a:gd name="connsiteY64" fmla="*/ 9922 h 10000"/>
            <a:gd name="connsiteX65" fmla="*/ 2591 w 10000"/>
            <a:gd name="connsiteY65"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7330 w 10000"/>
            <a:gd name="connsiteY40" fmla="*/ 3474 h 10000"/>
            <a:gd name="connsiteX41" fmla="*/ 7804 w 10000"/>
            <a:gd name="connsiteY41" fmla="*/ 3745 h 10000"/>
            <a:gd name="connsiteX42" fmla="*/ 8271 w 10000"/>
            <a:gd name="connsiteY42" fmla="*/ 3846 h 10000"/>
            <a:gd name="connsiteX43" fmla="*/ 8586 w 10000"/>
            <a:gd name="connsiteY43" fmla="*/ 3910 h 10000"/>
            <a:gd name="connsiteX44" fmla="*/ 9088 w 10000"/>
            <a:gd name="connsiteY44" fmla="*/ 3838 h 10000"/>
            <a:gd name="connsiteX45" fmla="*/ 9455 w 10000"/>
            <a:gd name="connsiteY45" fmla="*/ 3838 h 10000"/>
            <a:gd name="connsiteX46" fmla="*/ 9487 w 10000"/>
            <a:gd name="connsiteY46" fmla="*/ 4396 h 10000"/>
            <a:gd name="connsiteX47" fmla="*/ 9782 w 10000"/>
            <a:gd name="connsiteY47" fmla="*/ 4977 h 10000"/>
            <a:gd name="connsiteX48" fmla="*/ 9997 w 10000"/>
            <a:gd name="connsiteY48" fmla="*/ 5066 h 10000"/>
            <a:gd name="connsiteX49" fmla="*/ 8104 w 10000"/>
            <a:gd name="connsiteY49" fmla="*/ 5816 h 10000"/>
            <a:gd name="connsiteX50" fmla="*/ 7326 w 10000"/>
            <a:gd name="connsiteY50" fmla="*/ 6118 h 10000"/>
            <a:gd name="connsiteX51" fmla="*/ 6899 w 10000"/>
            <a:gd name="connsiteY51" fmla="*/ 6497 h 10000"/>
            <a:gd name="connsiteX52" fmla="*/ 6266 w 10000"/>
            <a:gd name="connsiteY52" fmla="*/ 6709 h 10000"/>
            <a:gd name="connsiteX53" fmla="*/ 5617 w 10000"/>
            <a:gd name="connsiteY53" fmla="*/ 6921 h 10000"/>
            <a:gd name="connsiteX54" fmla="*/ 5541 w 10000"/>
            <a:gd name="connsiteY54" fmla="*/ 7217 h 10000"/>
            <a:gd name="connsiteX55" fmla="*/ 5684 w 10000"/>
            <a:gd name="connsiteY55" fmla="*/ 7642 h 10000"/>
            <a:gd name="connsiteX56" fmla="*/ 5883 w 10000"/>
            <a:gd name="connsiteY56" fmla="*/ 8193 h 10000"/>
            <a:gd name="connsiteX57" fmla="*/ 6202 w 10000"/>
            <a:gd name="connsiteY57" fmla="*/ 8495 h 10000"/>
            <a:gd name="connsiteX58" fmla="*/ 5369 w 10000"/>
            <a:gd name="connsiteY58" fmla="*/ 8732 h 10000"/>
            <a:gd name="connsiteX59" fmla="*/ 4428 w 10000"/>
            <a:gd name="connsiteY59" fmla="*/ 9309 h 10000"/>
            <a:gd name="connsiteX60" fmla="*/ 4178 w 10000"/>
            <a:gd name="connsiteY60" fmla="*/ 9548 h 10000"/>
            <a:gd name="connsiteX61" fmla="*/ 3771 w 10000"/>
            <a:gd name="connsiteY61" fmla="*/ 9797 h 10000"/>
            <a:gd name="connsiteX62" fmla="*/ 3491 w 10000"/>
            <a:gd name="connsiteY62" fmla="*/ 9867 h 10000"/>
            <a:gd name="connsiteX63" fmla="*/ 3085 w 10000"/>
            <a:gd name="connsiteY63" fmla="*/ 9922 h 10000"/>
            <a:gd name="connsiteX64" fmla="*/ 2591 w 10000"/>
            <a:gd name="connsiteY64"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7804 w 10000"/>
            <a:gd name="connsiteY41" fmla="*/ 3745 h 10000"/>
            <a:gd name="connsiteX42" fmla="*/ 8271 w 10000"/>
            <a:gd name="connsiteY42" fmla="*/ 3846 h 10000"/>
            <a:gd name="connsiteX43" fmla="*/ 8586 w 10000"/>
            <a:gd name="connsiteY43" fmla="*/ 3910 h 10000"/>
            <a:gd name="connsiteX44" fmla="*/ 9088 w 10000"/>
            <a:gd name="connsiteY44" fmla="*/ 3838 h 10000"/>
            <a:gd name="connsiteX45" fmla="*/ 9455 w 10000"/>
            <a:gd name="connsiteY45" fmla="*/ 3838 h 10000"/>
            <a:gd name="connsiteX46" fmla="*/ 9487 w 10000"/>
            <a:gd name="connsiteY46" fmla="*/ 4396 h 10000"/>
            <a:gd name="connsiteX47" fmla="*/ 9782 w 10000"/>
            <a:gd name="connsiteY47" fmla="*/ 4977 h 10000"/>
            <a:gd name="connsiteX48" fmla="*/ 9997 w 10000"/>
            <a:gd name="connsiteY48" fmla="*/ 5066 h 10000"/>
            <a:gd name="connsiteX49" fmla="*/ 8104 w 10000"/>
            <a:gd name="connsiteY49" fmla="*/ 5816 h 10000"/>
            <a:gd name="connsiteX50" fmla="*/ 7326 w 10000"/>
            <a:gd name="connsiteY50" fmla="*/ 6118 h 10000"/>
            <a:gd name="connsiteX51" fmla="*/ 6899 w 10000"/>
            <a:gd name="connsiteY51" fmla="*/ 6497 h 10000"/>
            <a:gd name="connsiteX52" fmla="*/ 6266 w 10000"/>
            <a:gd name="connsiteY52" fmla="*/ 6709 h 10000"/>
            <a:gd name="connsiteX53" fmla="*/ 5617 w 10000"/>
            <a:gd name="connsiteY53" fmla="*/ 6921 h 10000"/>
            <a:gd name="connsiteX54" fmla="*/ 5541 w 10000"/>
            <a:gd name="connsiteY54" fmla="*/ 7217 h 10000"/>
            <a:gd name="connsiteX55" fmla="*/ 5684 w 10000"/>
            <a:gd name="connsiteY55" fmla="*/ 7642 h 10000"/>
            <a:gd name="connsiteX56" fmla="*/ 5883 w 10000"/>
            <a:gd name="connsiteY56" fmla="*/ 8193 h 10000"/>
            <a:gd name="connsiteX57" fmla="*/ 6202 w 10000"/>
            <a:gd name="connsiteY57" fmla="*/ 8495 h 10000"/>
            <a:gd name="connsiteX58" fmla="*/ 5369 w 10000"/>
            <a:gd name="connsiteY58" fmla="*/ 8732 h 10000"/>
            <a:gd name="connsiteX59" fmla="*/ 4428 w 10000"/>
            <a:gd name="connsiteY59" fmla="*/ 9309 h 10000"/>
            <a:gd name="connsiteX60" fmla="*/ 4178 w 10000"/>
            <a:gd name="connsiteY60" fmla="*/ 9548 h 10000"/>
            <a:gd name="connsiteX61" fmla="*/ 3771 w 10000"/>
            <a:gd name="connsiteY61" fmla="*/ 9797 h 10000"/>
            <a:gd name="connsiteX62" fmla="*/ 3491 w 10000"/>
            <a:gd name="connsiteY62" fmla="*/ 9867 h 10000"/>
            <a:gd name="connsiteX63" fmla="*/ 3085 w 10000"/>
            <a:gd name="connsiteY63" fmla="*/ 9922 h 10000"/>
            <a:gd name="connsiteX64" fmla="*/ 2591 w 10000"/>
            <a:gd name="connsiteY64"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7804 w 10000"/>
            <a:gd name="connsiteY41" fmla="*/ 3745 h 10000"/>
            <a:gd name="connsiteX42" fmla="*/ 8271 w 10000"/>
            <a:gd name="connsiteY42" fmla="*/ 3846 h 10000"/>
            <a:gd name="connsiteX43" fmla="*/ 9088 w 10000"/>
            <a:gd name="connsiteY43" fmla="*/ 3838 h 10000"/>
            <a:gd name="connsiteX44" fmla="*/ 9455 w 10000"/>
            <a:gd name="connsiteY44" fmla="*/ 3838 h 10000"/>
            <a:gd name="connsiteX45" fmla="*/ 9487 w 10000"/>
            <a:gd name="connsiteY45" fmla="*/ 4396 h 10000"/>
            <a:gd name="connsiteX46" fmla="*/ 9782 w 10000"/>
            <a:gd name="connsiteY46" fmla="*/ 4977 h 10000"/>
            <a:gd name="connsiteX47" fmla="*/ 9997 w 10000"/>
            <a:gd name="connsiteY47" fmla="*/ 5066 h 10000"/>
            <a:gd name="connsiteX48" fmla="*/ 8104 w 10000"/>
            <a:gd name="connsiteY48" fmla="*/ 5816 h 10000"/>
            <a:gd name="connsiteX49" fmla="*/ 7326 w 10000"/>
            <a:gd name="connsiteY49" fmla="*/ 6118 h 10000"/>
            <a:gd name="connsiteX50" fmla="*/ 6899 w 10000"/>
            <a:gd name="connsiteY50" fmla="*/ 6497 h 10000"/>
            <a:gd name="connsiteX51" fmla="*/ 6266 w 10000"/>
            <a:gd name="connsiteY51" fmla="*/ 6709 h 10000"/>
            <a:gd name="connsiteX52" fmla="*/ 5617 w 10000"/>
            <a:gd name="connsiteY52" fmla="*/ 6921 h 10000"/>
            <a:gd name="connsiteX53" fmla="*/ 5541 w 10000"/>
            <a:gd name="connsiteY53" fmla="*/ 7217 h 10000"/>
            <a:gd name="connsiteX54" fmla="*/ 5684 w 10000"/>
            <a:gd name="connsiteY54" fmla="*/ 7642 h 10000"/>
            <a:gd name="connsiteX55" fmla="*/ 5883 w 10000"/>
            <a:gd name="connsiteY55" fmla="*/ 8193 h 10000"/>
            <a:gd name="connsiteX56" fmla="*/ 6202 w 10000"/>
            <a:gd name="connsiteY56" fmla="*/ 8495 h 10000"/>
            <a:gd name="connsiteX57" fmla="*/ 5369 w 10000"/>
            <a:gd name="connsiteY57" fmla="*/ 8732 h 10000"/>
            <a:gd name="connsiteX58" fmla="*/ 4428 w 10000"/>
            <a:gd name="connsiteY58" fmla="*/ 9309 h 10000"/>
            <a:gd name="connsiteX59" fmla="*/ 4178 w 10000"/>
            <a:gd name="connsiteY59" fmla="*/ 9548 h 10000"/>
            <a:gd name="connsiteX60" fmla="*/ 3771 w 10000"/>
            <a:gd name="connsiteY60" fmla="*/ 9797 h 10000"/>
            <a:gd name="connsiteX61" fmla="*/ 3491 w 10000"/>
            <a:gd name="connsiteY61" fmla="*/ 9867 h 10000"/>
            <a:gd name="connsiteX62" fmla="*/ 3085 w 10000"/>
            <a:gd name="connsiteY62" fmla="*/ 9922 h 10000"/>
            <a:gd name="connsiteX63" fmla="*/ 2591 w 10000"/>
            <a:gd name="connsiteY63"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7804 w 10000"/>
            <a:gd name="connsiteY41" fmla="*/ 3745 h 10000"/>
            <a:gd name="connsiteX42" fmla="*/ 9088 w 10000"/>
            <a:gd name="connsiteY42" fmla="*/ 3838 h 10000"/>
            <a:gd name="connsiteX43" fmla="*/ 9455 w 10000"/>
            <a:gd name="connsiteY43" fmla="*/ 3838 h 10000"/>
            <a:gd name="connsiteX44" fmla="*/ 9487 w 10000"/>
            <a:gd name="connsiteY44" fmla="*/ 4396 h 10000"/>
            <a:gd name="connsiteX45" fmla="*/ 9782 w 10000"/>
            <a:gd name="connsiteY45" fmla="*/ 4977 h 10000"/>
            <a:gd name="connsiteX46" fmla="*/ 9997 w 10000"/>
            <a:gd name="connsiteY46" fmla="*/ 5066 h 10000"/>
            <a:gd name="connsiteX47" fmla="*/ 8104 w 10000"/>
            <a:gd name="connsiteY47" fmla="*/ 5816 h 10000"/>
            <a:gd name="connsiteX48" fmla="*/ 7326 w 10000"/>
            <a:gd name="connsiteY48" fmla="*/ 6118 h 10000"/>
            <a:gd name="connsiteX49" fmla="*/ 6899 w 10000"/>
            <a:gd name="connsiteY49" fmla="*/ 6497 h 10000"/>
            <a:gd name="connsiteX50" fmla="*/ 6266 w 10000"/>
            <a:gd name="connsiteY50" fmla="*/ 6709 h 10000"/>
            <a:gd name="connsiteX51" fmla="*/ 5617 w 10000"/>
            <a:gd name="connsiteY51" fmla="*/ 6921 h 10000"/>
            <a:gd name="connsiteX52" fmla="*/ 5541 w 10000"/>
            <a:gd name="connsiteY52" fmla="*/ 7217 h 10000"/>
            <a:gd name="connsiteX53" fmla="*/ 5684 w 10000"/>
            <a:gd name="connsiteY53" fmla="*/ 7642 h 10000"/>
            <a:gd name="connsiteX54" fmla="*/ 5883 w 10000"/>
            <a:gd name="connsiteY54" fmla="*/ 8193 h 10000"/>
            <a:gd name="connsiteX55" fmla="*/ 6202 w 10000"/>
            <a:gd name="connsiteY55" fmla="*/ 8495 h 10000"/>
            <a:gd name="connsiteX56" fmla="*/ 5369 w 10000"/>
            <a:gd name="connsiteY56" fmla="*/ 8732 h 10000"/>
            <a:gd name="connsiteX57" fmla="*/ 4428 w 10000"/>
            <a:gd name="connsiteY57" fmla="*/ 9309 h 10000"/>
            <a:gd name="connsiteX58" fmla="*/ 4178 w 10000"/>
            <a:gd name="connsiteY58" fmla="*/ 9548 h 10000"/>
            <a:gd name="connsiteX59" fmla="*/ 3771 w 10000"/>
            <a:gd name="connsiteY59" fmla="*/ 9797 h 10000"/>
            <a:gd name="connsiteX60" fmla="*/ 3491 w 10000"/>
            <a:gd name="connsiteY60" fmla="*/ 9867 h 10000"/>
            <a:gd name="connsiteX61" fmla="*/ 3085 w 10000"/>
            <a:gd name="connsiteY61" fmla="*/ 9922 h 10000"/>
            <a:gd name="connsiteX62" fmla="*/ 2591 w 10000"/>
            <a:gd name="connsiteY62"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369 w 10000"/>
            <a:gd name="connsiteY55" fmla="*/ 8732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2687 w 10000"/>
            <a:gd name="connsiteY30" fmla="*/ 29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369 w 10000"/>
            <a:gd name="connsiteY55" fmla="*/ 8732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 name="connsiteX0" fmla="*/ 2591 w 10000"/>
            <a:gd name="connsiteY0" fmla="*/ 9928 h 10000"/>
            <a:gd name="connsiteX1" fmla="*/ 2008 w 10000"/>
            <a:gd name="connsiteY1" fmla="*/ 940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2687 w 10000"/>
            <a:gd name="connsiteY30" fmla="*/ 29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369 w 10000"/>
            <a:gd name="connsiteY55" fmla="*/ 8732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 name="connsiteX0" fmla="*/ 2591 w 10000"/>
            <a:gd name="connsiteY0" fmla="*/ 9928 h 10000"/>
            <a:gd name="connsiteX1" fmla="*/ 2008 w 10000"/>
            <a:gd name="connsiteY1" fmla="*/ 940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2687 w 10000"/>
            <a:gd name="connsiteY30" fmla="*/ 29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518 w 10000"/>
            <a:gd name="connsiteY55" fmla="*/ 9053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 name="connsiteX0" fmla="*/ 2591 w 10000"/>
            <a:gd name="connsiteY0" fmla="*/ 9928 h 10000"/>
            <a:gd name="connsiteX1" fmla="*/ 2008 w 10000"/>
            <a:gd name="connsiteY1" fmla="*/ 940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2687 w 10000"/>
            <a:gd name="connsiteY30" fmla="*/ 29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6191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518 w 10000"/>
            <a:gd name="connsiteY55" fmla="*/ 9053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Lst>
          <a:rect l="l" t="t" r="r" b="b"/>
          <a:pathLst>
            <a:path w="10000" h="10000">
              <a:moveTo>
                <a:pt x="2591" y="9928"/>
              </a:moveTo>
              <a:cubicBezTo>
                <a:pt x="2587" y="9884"/>
                <a:pt x="1997" y="9718"/>
                <a:pt x="2008" y="9408"/>
              </a:cubicBezTo>
              <a:cubicBezTo>
                <a:pt x="2024" y="8887"/>
                <a:pt x="2310" y="8730"/>
                <a:pt x="2320" y="8478"/>
              </a:cubicBezTo>
              <a:cubicBezTo>
                <a:pt x="2330" y="8226"/>
                <a:pt x="2021" y="8187"/>
                <a:pt x="2068" y="7893"/>
              </a:cubicBezTo>
              <a:cubicBezTo>
                <a:pt x="2116" y="7581"/>
                <a:pt x="2092" y="7536"/>
                <a:pt x="1758" y="7313"/>
              </a:cubicBezTo>
              <a:cubicBezTo>
                <a:pt x="1439" y="7103"/>
                <a:pt x="1395" y="7033"/>
                <a:pt x="1423" y="6769"/>
              </a:cubicBezTo>
              <a:cubicBezTo>
                <a:pt x="1435" y="6602"/>
                <a:pt x="1487" y="6422"/>
                <a:pt x="1526" y="6366"/>
              </a:cubicBezTo>
              <a:cubicBezTo>
                <a:pt x="1574" y="6306"/>
                <a:pt x="1526" y="6199"/>
                <a:pt x="1411" y="6105"/>
              </a:cubicBezTo>
              <a:cubicBezTo>
                <a:pt x="1228" y="5953"/>
                <a:pt x="1228" y="5940"/>
                <a:pt x="1447" y="5784"/>
              </a:cubicBezTo>
              <a:cubicBezTo>
                <a:pt x="1662" y="5628"/>
                <a:pt x="1710" y="5621"/>
                <a:pt x="2523" y="5643"/>
              </a:cubicBezTo>
              <a:cubicBezTo>
                <a:pt x="3293" y="5662"/>
                <a:pt x="3380" y="5651"/>
                <a:pt x="3495" y="5535"/>
              </a:cubicBezTo>
              <a:cubicBezTo>
                <a:pt x="3608" y="5425"/>
                <a:pt x="3588" y="5400"/>
                <a:pt x="3332" y="5347"/>
              </a:cubicBezTo>
              <a:cubicBezTo>
                <a:pt x="3169" y="5315"/>
                <a:pt x="2969" y="5289"/>
                <a:pt x="2890" y="5289"/>
              </a:cubicBezTo>
              <a:cubicBezTo>
                <a:pt x="2806" y="5289"/>
                <a:pt x="2711" y="5247"/>
                <a:pt x="2675" y="5197"/>
              </a:cubicBezTo>
              <a:cubicBezTo>
                <a:pt x="2639" y="5148"/>
                <a:pt x="2503" y="5108"/>
                <a:pt x="2376" y="5108"/>
              </a:cubicBezTo>
              <a:cubicBezTo>
                <a:pt x="2229" y="5108"/>
                <a:pt x="2169" y="5082"/>
                <a:pt x="2217" y="5038"/>
              </a:cubicBezTo>
              <a:cubicBezTo>
                <a:pt x="2264" y="5000"/>
                <a:pt x="2045" y="4848"/>
                <a:pt x="1702" y="4679"/>
              </a:cubicBezTo>
              <a:cubicBezTo>
                <a:pt x="1175" y="4419"/>
                <a:pt x="1116" y="4366"/>
                <a:pt x="1175" y="4206"/>
              </a:cubicBezTo>
              <a:cubicBezTo>
                <a:pt x="1216" y="4105"/>
                <a:pt x="1196" y="4007"/>
                <a:pt x="1136" y="3988"/>
              </a:cubicBezTo>
              <a:cubicBezTo>
                <a:pt x="1076" y="3968"/>
                <a:pt x="1028" y="3891"/>
                <a:pt x="1028" y="3816"/>
              </a:cubicBezTo>
              <a:cubicBezTo>
                <a:pt x="1028" y="3737"/>
                <a:pt x="813" y="3563"/>
                <a:pt x="514" y="3396"/>
              </a:cubicBezTo>
              <a:lnTo>
                <a:pt x="0" y="3113"/>
              </a:lnTo>
              <a:lnTo>
                <a:pt x="709" y="2786"/>
              </a:lnTo>
              <a:cubicBezTo>
                <a:pt x="1288" y="2519"/>
                <a:pt x="1455" y="2469"/>
                <a:pt x="1626" y="2519"/>
              </a:cubicBezTo>
              <a:cubicBezTo>
                <a:pt x="1742" y="2553"/>
                <a:pt x="1842" y="2570"/>
                <a:pt x="1854" y="2559"/>
              </a:cubicBezTo>
              <a:cubicBezTo>
                <a:pt x="1866" y="2549"/>
                <a:pt x="1985" y="2452"/>
                <a:pt x="2124" y="2345"/>
              </a:cubicBezTo>
              <a:cubicBezTo>
                <a:pt x="2459" y="2086"/>
                <a:pt x="2471" y="1666"/>
                <a:pt x="2145" y="1507"/>
              </a:cubicBezTo>
              <a:cubicBezTo>
                <a:pt x="1957" y="1416"/>
                <a:pt x="1878" y="1409"/>
                <a:pt x="1699" y="1469"/>
              </a:cubicBezTo>
              <a:cubicBezTo>
                <a:pt x="1391" y="1572"/>
                <a:pt x="1252" y="1559"/>
                <a:pt x="1252" y="1431"/>
              </a:cubicBezTo>
              <a:cubicBezTo>
                <a:pt x="1252" y="1244"/>
                <a:pt x="2089" y="1108"/>
                <a:pt x="2328" y="919"/>
              </a:cubicBezTo>
              <a:cubicBezTo>
                <a:pt x="2567" y="730"/>
                <a:pt x="2607" y="611"/>
                <a:pt x="2687" y="296"/>
              </a:cubicBezTo>
              <a:cubicBezTo>
                <a:pt x="2771" y="-38"/>
                <a:pt x="3612" y="228"/>
                <a:pt x="3962" y="203"/>
              </a:cubicBezTo>
              <a:cubicBezTo>
                <a:pt x="4312" y="178"/>
                <a:pt x="4440" y="366"/>
                <a:pt x="4787" y="148"/>
              </a:cubicBezTo>
              <a:cubicBezTo>
                <a:pt x="5063" y="-30"/>
                <a:pt x="5087" y="-34"/>
                <a:pt x="5274" y="66"/>
              </a:cubicBezTo>
              <a:cubicBezTo>
                <a:pt x="5409" y="139"/>
                <a:pt x="5318" y="84"/>
                <a:pt x="5333" y="195"/>
              </a:cubicBezTo>
              <a:cubicBezTo>
                <a:pt x="5349" y="307"/>
                <a:pt x="4928" y="677"/>
                <a:pt x="5367" y="737"/>
              </a:cubicBezTo>
              <a:cubicBezTo>
                <a:pt x="5650" y="778"/>
                <a:pt x="5573" y="1384"/>
                <a:pt x="5477" y="1600"/>
              </a:cubicBezTo>
              <a:cubicBezTo>
                <a:pt x="5345" y="1893"/>
                <a:pt x="5912" y="1925"/>
                <a:pt x="6191" y="1964"/>
              </a:cubicBezTo>
              <a:cubicBezTo>
                <a:pt x="6347" y="2099"/>
                <a:pt x="6356" y="2258"/>
                <a:pt x="6411" y="2410"/>
              </a:cubicBezTo>
              <a:cubicBezTo>
                <a:pt x="6466" y="2562"/>
                <a:pt x="6446" y="2538"/>
                <a:pt x="6522" y="2878"/>
              </a:cubicBezTo>
              <a:cubicBezTo>
                <a:pt x="6675" y="3055"/>
                <a:pt x="8156" y="3290"/>
                <a:pt x="8370" y="3434"/>
              </a:cubicBezTo>
              <a:cubicBezTo>
                <a:pt x="8798" y="3594"/>
                <a:pt x="8907" y="3771"/>
                <a:pt x="9088" y="3838"/>
              </a:cubicBezTo>
              <a:lnTo>
                <a:pt x="9455" y="3838"/>
              </a:lnTo>
              <a:cubicBezTo>
                <a:pt x="9466" y="4024"/>
                <a:pt x="9476" y="4210"/>
                <a:pt x="9487" y="4396"/>
              </a:cubicBezTo>
              <a:cubicBezTo>
                <a:pt x="9519" y="4930"/>
                <a:pt x="9535" y="4958"/>
                <a:pt x="9782" y="4977"/>
              </a:cubicBezTo>
              <a:cubicBezTo>
                <a:pt x="9926" y="4987"/>
                <a:pt x="10021" y="5028"/>
                <a:pt x="9997" y="5066"/>
              </a:cubicBezTo>
              <a:cubicBezTo>
                <a:pt x="9922" y="5186"/>
                <a:pt x="8295" y="5831"/>
                <a:pt x="8104" y="5816"/>
              </a:cubicBezTo>
              <a:cubicBezTo>
                <a:pt x="7777" y="5790"/>
                <a:pt x="7326" y="5964"/>
                <a:pt x="7326" y="6118"/>
              </a:cubicBezTo>
              <a:cubicBezTo>
                <a:pt x="7326" y="6321"/>
                <a:pt x="7131" y="6497"/>
                <a:pt x="6899" y="6497"/>
              </a:cubicBezTo>
              <a:cubicBezTo>
                <a:pt x="6796" y="6497"/>
                <a:pt x="6510" y="6591"/>
                <a:pt x="6266" y="6709"/>
              </a:cubicBezTo>
              <a:cubicBezTo>
                <a:pt x="6023" y="6824"/>
                <a:pt x="5732" y="6921"/>
                <a:pt x="5617" y="6921"/>
              </a:cubicBezTo>
              <a:cubicBezTo>
                <a:pt x="5289" y="6921"/>
                <a:pt x="5246" y="7088"/>
                <a:pt x="5541" y="7217"/>
              </a:cubicBezTo>
              <a:cubicBezTo>
                <a:pt x="5788" y="7321"/>
                <a:pt x="5796" y="7350"/>
                <a:pt x="5684" y="7642"/>
              </a:cubicBezTo>
              <a:cubicBezTo>
                <a:pt x="5569" y="7940"/>
                <a:pt x="5581" y="7968"/>
                <a:pt x="5883" y="8193"/>
              </a:cubicBezTo>
              <a:cubicBezTo>
                <a:pt x="6059" y="8324"/>
                <a:pt x="6263" y="8352"/>
                <a:pt x="6202" y="8495"/>
              </a:cubicBezTo>
              <a:cubicBezTo>
                <a:pt x="6141" y="8638"/>
                <a:pt x="6012" y="9053"/>
                <a:pt x="5518" y="9053"/>
              </a:cubicBezTo>
              <a:cubicBezTo>
                <a:pt x="4908" y="9053"/>
                <a:pt x="4520" y="8878"/>
                <a:pt x="4428" y="9309"/>
              </a:cubicBezTo>
              <a:cubicBezTo>
                <a:pt x="4384" y="9533"/>
                <a:pt x="4337" y="9576"/>
                <a:pt x="4178" y="9548"/>
              </a:cubicBezTo>
              <a:cubicBezTo>
                <a:pt x="3934" y="9508"/>
                <a:pt x="3679" y="9664"/>
                <a:pt x="3771" y="9797"/>
              </a:cubicBezTo>
              <a:cubicBezTo>
                <a:pt x="3831" y="9878"/>
                <a:pt x="3783" y="9891"/>
                <a:pt x="3491" y="9867"/>
              </a:cubicBezTo>
              <a:cubicBezTo>
                <a:pt x="3265" y="9850"/>
                <a:pt x="3126" y="9867"/>
                <a:pt x="3085" y="9922"/>
              </a:cubicBezTo>
              <a:cubicBezTo>
                <a:pt x="3013" y="10024"/>
                <a:pt x="2606" y="10028"/>
                <a:pt x="2591" y="9928"/>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7</xdr:col>
      <xdr:colOff>313764</xdr:colOff>
      <xdr:row>15</xdr:row>
      <xdr:rowOff>100854</xdr:rowOff>
    </xdr:from>
    <xdr:to>
      <xdr:col>8</xdr:col>
      <xdr:colOff>275664</xdr:colOff>
      <xdr:row>23</xdr:row>
      <xdr:rowOff>62754</xdr:rowOff>
    </xdr:to>
    <xdr:sp macro="" textlink="">
      <xdr:nvSpPr>
        <xdr:cNvPr id="36" name="tamaulipas">
          <a:extLst>
            <a:ext uri="{FF2B5EF4-FFF2-40B4-BE49-F238E27FC236}">
              <a16:creationId xmlns:a16="http://schemas.microsoft.com/office/drawing/2014/main" id="{00000000-0008-0000-0000-000024000000}"/>
            </a:ext>
          </a:extLst>
        </xdr:cNvPr>
        <xdr:cNvSpPr>
          <a:spLocks/>
        </xdr:cNvSpPr>
      </xdr:nvSpPr>
      <xdr:spPr bwMode="auto">
        <a:xfrm>
          <a:off x="6066864" y="2977404"/>
          <a:ext cx="723900" cy="1485900"/>
        </a:xfrm>
        <a:custGeom>
          <a:avLst/>
          <a:gdLst>
            <a:gd name="T0" fmla="*/ 1732 w 2711"/>
            <a:gd name="T1" fmla="*/ 5322 h 5525"/>
            <a:gd name="T2" fmla="*/ 1307 w 2711"/>
            <a:gd name="T3" fmla="*/ 5367 h 5525"/>
            <a:gd name="T4" fmla="*/ 800 w 2711"/>
            <a:gd name="T5" fmla="*/ 5249 h 5525"/>
            <a:gd name="T6" fmla="*/ 542 w 2711"/>
            <a:gd name="T7" fmla="*/ 5092 h 5525"/>
            <a:gd name="T8" fmla="*/ 143 w 2711"/>
            <a:gd name="T9" fmla="*/ 5001 h 5525"/>
            <a:gd name="T10" fmla="*/ 177 w 2711"/>
            <a:gd name="T11" fmla="*/ 4794 h 5525"/>
            <a:gd name="T12" fmla="*/ 0 w 2711"/>
            <a:gd name="T13" fmla="*/ 4492 h 5525"/>
            <a:gd name="T14" fmla="*/ 137 w 2711"/>
            <a:gd name="T15" fmla="*/ 4405 h 5525"/>
            <a:gd name="T16" fmla="*/ 203 w 2711"/>
            <a:gd name="T17" fmla="*/ 4073 h 5525"/>
            <a:gd name="T18" fmla="*/ 544 w 2711"/>
            <a:gd name="T19" fmla="*/ 3968 h 5525"/>
            <a:gd name="T20" fmla="*/ 460 w 2711"/>
            <a:gd name="T21" fmla="*/ 3530 h 5525"/>
            <a:gd name="T22" fmla="*/ 458 w 2711"/>
            <a:gd name="T23" fmla="*/ 3157 h 5525"/>
            <a:gd name="T24" fmla="*/ 762 w 2711"/>
            <a:gd name="T25" fmla="*/ 2958 h 5525"/>
            <a:gd name="T26" fmla="*/ 1043 w 2711"/>
            <a:gd name="T27" fmla="*/ 2652 h 5525"/>
            <a:gd name="T28" fmla="*/ 1487 w 2711"/>
            <a:gd name="T29" fmla="*/ 2196 h 5525"/>
            <a:gd name="T30" fmla="*/ 1391 w 2711"/>
            <a:gd name="T31" fmla="*/ 1652 h 5525"/>
            <a:gd name="T32" fmla="*/ 1162 w 2711"/>
            <a:gd name="T33" fmla="*/ 1663 h 5525"/>
            <a:gd name="T34" fmla="*/ 982 w 2711"/>
            <a:gd name="T35" fmla="*/ 1603 h 5525"/>
            <a:gd name="T36" fmla="*/ 817 w 2711"/>
            <a:gd name="T37" fmla="*/ 1406 h 5525"/>
            <a:gd name="T38" fmla="*/ 562 w 2711"/>
            <a:gd name="T39" fmla="*/ 1022 h 5525"/>
            <a:gd name="T40" fmla="*/ 446 w 2711"/>
            <a:gd name="T41" fmla="*/ 785 h 5525"/>
            <a:gd name="T42" fmla="*/ 256 w 2711"/>
            <a:gd name="T43" fmla="*/ 205 h 5525"/>
            <a:gd name="T44" fmla="*/ 301 w 2711"/>
            <a:gd name="T45" fmla="*/ 71 h 5525"/>
            <a:gd name="T46" fmla="*/ 562 w 2711"/>
            <a:gd name="T47" fmla="*/ 242 h 5525"/>
            <a:gd name="T48" fmla="*/ 620 w 2711"/>
            <a:gd name="T49" fmla="*/ 524 h 5525"/>
            <a:gd name="T50" fmla="*/ 730 w 2711"/>
            <a:gd name="T51" fmla="*/ 892 h 5525"/>
            <a:gd name="T52" fmla="*/ 796 w 2711"/>
            <a:gd name="T53" fmla="*/ 990 h 5525"/>
            <a:gd name="T54" fmla="*/ 912 w 2711"/>
            <a:gd name="T55" fmla="*/ 1180 h 5525"/>
            <a:gd name="T56" fmla="*/ 1264 w 2711"/>
            <a:gd name="T57" fmla="*/ 1383 h 5525"/>
            <a:gd name="T58" fmla="*/ 1646 w 2711"/>
            <a:gd name="T59" fmla="*/ 1535 h 5525"/>
            <a:gd name="T60" fmla="*/ 2311 w 2711"/>
            <a:gd name="T61" fmla="*/ 1721 h 5525"/>
            <a:gd name="T62" fmla="*/ 2673 w 2711"/>
            <a:gd name="T63" fmla="*/ 1704 h 5525"/>
            <a:gd name="T64" fmla="*/ 2371 w 2711"/>
            <a:gd name="T65" fmla="*/ 2662 h 5525"/>
            <a:gd name="T66" fmla="*/ 2224 w 2711"/>
            <a:gd name="T67" fmla="*/ 3297 h 5525"/>
            <a:gd name="T68" fmla="*/ 2350 w 2711"/>
            <a:gd name="T69" fmla="*/ 2606 h 5525"/>
            <a:gd name="T70" fmla="*/ 2390 w 2711"/>
            <a:gd name="T71" fmla="*/ 2257 h 5525"/>
            <a:gd name="T72" fmla="*/ 2349 w 2711"/>
            <a:gd name="T73" fmla="*/ 2372 h 5525"/>
            <a:gd name="T74" fmla="*/ 2279 w 2711"/>
            <a:gd name="T75" fmla="*/ 2399 h 5525"/>
            <a:gd name="T76" fmla="*/ 2184 w 2711"/>
            <a:gd name="T77" fmla="*/ 2469 h 5525"/>
            <a:gd name="T78" fmla="*/ 2198 w 2711"/>
            <a:gd name="T79" fmla="*/ 2522 h 5525"/>
            <a:gd name="T80" fmla="*/ 2168 w 2711"/>
            <a:gd name="T81" fmla="*/ 2563 h 5525"/>
            <a:gd name="T82" fmla="*/ 2196 w 2711"/>
            <a:gd name="T83" fmla="*/ 2776 h 5525"/>
            <a:gd name="T84" fmla="*/ 2159 w 2711"/>
            <a:gd name="T85" fmla="*/ 2995 h 5525"/>
            <a:gd name="T86" fmla="*/ 2092 w 2711"/>
            <a:gd name="T87" fmla="*/ 3207 h 5525"/>
            <a:gd name="T88" fmla="*/ 2183 w 2711"/>
            <a:gd name="T89" fmla="*/ 3365 h 5525"/>
            <a:gd name="T90" fmla="*/ 2163 w 2711"/>
            <a:gd name="T91" fmla="*/ 3734 h 5525"/>
            <a:gd name="T92" fmla="*/ 2139 w 2711"/>
            <a:gd name="T93" fmla="*/ 3720 h 5525"/>
            <a:gd name="T94" fmla="*/ 2156 w 2711"/>
            <a:gd name="T95" fmla="*/ 4542 h 5525"/>
            <a:gd name="T96" fmla="*/ 2110 w 2711"/>
            <a:gd name="T97" fmla="*/ 5073 h 5525"/>
            <a:gd name="T98" fmla="*/ 2053 w 2711"/>
            <a:gd name="T99" fmla="*/ 5272 h 5525"/>
            <a:gd name="T100" fmla="*/ 2110 w 2711"/>
            <a:gd name="T101" fmla="*/ 5343 h 5525"/>
            <a:gd name="T102" fmla="*/ 1986 w 2711"/>
            <a:gd name="T103" fmla="*/ 5415 h 55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2711" h="5525">
              <a:moveTo>
                <a:pt x="1986" y="5415"/>
              </a:moveTo>
              <a:cubicBezTo>
                <a:pt x="1859" y="5306"/>
                <a:pt x="1778" y="5276"/>
                <a:pt x="1732" y="5322"/>
              </a:cubicBezTo>
              <a:cubicBezTo>
                <a:pt x="1721" y="5333"/>
                <a:pt x="1671" y="5344"/>
                <a:pt x="1622" y="5345"/>
              </a:cubicBezTo>
              <a:cubicBezTo>
                <a:pt x="1573" y="5345"/>
                <a:pt x="1431" y="5355"/>
                <a:pt x="1307" y="5367"/>
              </a:cubicBezTo>
              <a:cubicBezTo>
                <a:pt x="1183" y="5378"/>
                <a:pt x="1025" y="5377"/>
                <a:pt x="956" y="5365"/>
              </a:cubicBezTo>
              <a:cubicBezTo>
                <a:pt x="848" y="5345"/>
                <a:pt x="827" y="5330"/>
                <a:pt x="800" y="5249"/>
              </a:cubicBezTo>
              <a:cubicBezTo>
                <a:pt x="765" y="5145"/>
                <a:pt x="658" y="5048"/>
                <a:pt x="577" y="5047"/>
              </a:cubicBezTo>
              <a:cubicBezTo>
                <a:pt x="540" y="5047"/>
                <a:pt x="530" y="5060"/>
                <a:pt x="542" y="5092"/>
              </a:cubicBezTo>
              <a:cubicBezTo>
                <a:pt x="553" y="5122"/>
                <a:pt x="547" y="5133"/>
                <a:pt x="524" y="5124"/>
              </a:cubicBezTo>
              <a:cubicBezTo>
                <a:pt x="472" y="5104"/>
                <a:pt x="184" y="5011"/>
                <a:pt x="143" y="5001"/>
              </a:cubicBezTo>
              <a:cubicBezTo>
                <a:pt x="102" y="4991"/>
                <a:pt x="94" y="4849"/>
                <a:pt x="134" y="4849"/>
              </a:cubicBezTo>
              <a:cubicBezTo>
                <a:pt x="148" y="4849"/>
                <a:pt x="168" y="4824"/>
                <a:pt x="177" y="4794"/>
              </a:cubicBezTo>
              <a:cubicBezTo>
                <a:pt x="198" y="4728"/>
                <a:pt x="85" y="4558"/>
                <a:pt x="34" y="4578"/>
              </a:cubicBezTo>
              <a:cubicBezTo>
                <a:pt x="12" y="4587"/>
                <a:pt x="0" y="4557"/>
                <a:pt x="0" y="4492"/>
              </a:cubicBezTo>
              <a:cubicBezTo>
                <a:pt x="0" y="4401"/>
                <a:pt x="6" y="4394"/>
                <a:pt x="68" y="4410"/>
              </a:cubicBezTo>
              <a:cubicBezTo>
                <a:pt x="105" y="4419"/>
                <a:pt x="136" y="4417"/>
                <a:pt x="137" y="4405"/>
              </a:cubicBezTo>
              <a:cubicBezTo>
                <a:pt x="138" y="4393"/>
                <a:pt x="142" y="4331"/>
                <a:pt x="146" y="4267"/>
              </a:cubicBezTo>
              <a:cubicBezTo>
                <a:pt x="150" y="4202"/>
                <a:pt x="176" y="4115"/>
                <a:pt x="203" y="4073"/>
              </a:cubicBezTo>
              <a:cubicBezTo>
                <a:pt x="248" y="4004"/>
                <a:pt x="265" y="3998"/>
                <a:pt x="371" y="4014"/>
              </a:cubicBezTo>
              <a:cubicBezTo>
                <a:pt x="471" y="4029"/>
                <a:pt x="497" y="4022"/>
                <a:pt x="544" y="3968"/>
              </a:cubicBezTo>
              <a:cubicBezTo>
                <a:pt x="612" y="3889"/>
                <a:pt x="604" y="3823"/>
                <a:pt x="510" y="3701"/>
              </a:cubicBezTo>
              <a:cubicBezTo>
                <a:pt x="456" y="3629"/>
                <a:pt x="444" y="3590"/>
                <a:pt x="460" y="3530"/>
              </a:cubicBezTo>
              <a:cubicBezTo>
                <a:pt x="494" y="3398"/>
                <a:pt x="484" y="3298"/>
                <a:pt x="432" y="3241"/>
              </a:cubicBezTo>
              <a:cubicBezTo>
                <a:pt x="384" y="3187"/>
                <a:pt x="385" y="3184"/>
                <a:pt x="458" y="3157"/>
              </a:cubicBezTo>
              <a:cubicBezTo>
                <a:pt x="499" y="3141"/>
                <a:pt x="574" y="3090"/>
                <a:pt x="624" y="3043"/>
              </a:cubicBezTo>
              <a:cubicBezTo>
                <a:pt x="673" y="2997"/>
                <a:pt x="736" y="2958"/>
                <a:pt x="762" y="2958"/>
              </a:cubicBezTo>
              <a:cubicBezTo>
                <a:pt x="820" y="2958"/>
                <a:pt x="869" y="2876"/>
                <a:pt x="869" y="2781"/>
              </a:cubicBezTo>
              <a:cubicBezTo>
                <a:pt x="869" y="2710"/>
                <a:pt x="968" y="2636"/>
                <a:pt x="1043" y="2652"/>
              </a:cubicBezTo>
              <a:cubicBezTo>
                <a:pt x="1089" y="2663"/>
                <a:pt x="1508" y="2353"/>
                <a:pt x="1547" y="2279"/>
              </a:cubicBezTo>
              <a:cubicBezTo>
                <a:pt x="1577" y="2224"/>
                <a:pt x="1557" y="2196"/>
                <a:pt x="1487" y="2196"/>
              </a:cubicBezTo>
              <a:cubicBezTo>
                <a:pt x="1429" y="2196"/>
                <a:pt x="1409" y="2114"/>
                <a:pt x="1398" y="1833"/>
              </a:cubicBezTo>
              <a:lnTo>
                <a:pt x="1391" y="1652"/>
              </a:lnTo>
              <a:lnTo>
                <a:pt x="1293" y="1645"/>
              </a:lnTo>
              <a:cubicBezTo>
                <a:pt x="1238" y="1640"/>
                <a:pt x="1180" y="1649"/>
                <a:pt x="1162" y="1663"/>
              </a:cubicBezTo>
              <a:cubicBezTo>
                <a:pt x="1142" y="1679"/>
                <a:pt x="1118" y="1673"/>
                <a:pt x="1095" y="1646"/>
              </a:cubicBezTo>
              <a:cubicBezTo>
                <a:pt x="1076" y="1623"/>
                <a:pt x="1025" y="1603"/>
                <a:pt x="982" y="1603"/>
              </a:cubicBezTo>
              <a:cubicBezTo>
                <a:pt x="902" y="1603"/>
                <a:pt x="869" y="1561"/>
                <a:pt x="869" y="1460"/>
              </a:cubicBezTo>
              <a:cubicBezTo>
                <a:pt x="869" y="1426"/>
                <a:pt x="850" y="1406"/>
                <a:pt x="817" y="1406"/>
              </a:cubicBezTo>
              <a:cubicBezTo>
                <a:pt x="729" y="1406"/>
                <a:pt x="672" y="1314"/>
                <a:pt x="672" y="1171"/>
              </a:cubicBezTo>
              <a:cubicBezTo>
                <a:pt x="672" y="1040"/>
                <a:pt x="671" y="1040"/>
                <a:pt x="562" y="1022"/>
              </a:cubicBezTo>
              <a:cubicBezTo>
                <a:pt x="454" y="1005"/>
                <a:pt x="452" y="1003"/>
                <a:pt x="477" y="916"/>
              </a:cubicBezTo>
              <a:cubicBezTo>
                <a:pt x="512" y="794"/>
                <a:pt x="510" y="785"/>
                <a:pt x="446" y="785"/>
              </a:cubicBezTo>
              <a:cubicBezTo>
                <a:pt x="395" y="785"/>
                <a:pt x="391" y="772"/>
                <a:pt x="406" y="675"/>
              </a:cubicBezTo>
              <a:cubicBezTo>
                <a:pt x="429" y="532"/>
                <a:pt x="349" y="282"/>
                <a:pt x="256" y="205"/>
              </a:cubicBezTo>
              <a:lnTo>
                <a:pt x="186" y="148"/>
              </a:lnTo>
              <a:lnTo>
                <a:pt x="301" y="71"/>
              </a:lnTo>
              <a:cubicBezTo>
                <a:pt x="400" y="6"/>
                <a:pt x="426" y="0"/>
                <a:pt x="487" y="28"/>
              </a:cubicBezTo>
              <a:cubicBezTo>
                <a:pt x="557" y="59"/>
                <a:pt x="574" y="108"/>
                <a:pt x="562" y="242"/>
              </a:cubicBezTo>
              <a:cubicBezTo>
                <a:pt x="559" y="277"/>
                <a:pt x="572" y="333"/>
                <a:pt x="590" y="368"/>
              </a:cubicBezTo>
              <a:cubicBezTo>
                <a:pt x="609" y="402"/>
                <a:pt x="622" y="473"/>
                <a:pt x="620" y="524"/>
              </a:cubicBezTo>
              <a:cubicBezTo>
                <a:pt x="618" y="575"/>
                <a:pt x="642" y="662"/>
                <a:pt x="673" y="716"/>
              </a:cubicBezTo>
              <a:cubicBezTo>
                <a:pt x="703" y="770"/>
                <a:pt x="729" y="850"/>
                <a:pt x="730" y="892"/>
              </a:cubicBezTo>
              <a:cubicBezTo>
                <a:pt x="732" y="960"/>
                <a:pt x="735" y="962"/>
                <a:pt x="756" y="912"/>
              </a:cubicBezTo>
              <a:cubicBezTo>
                <a:pt x="781" y="854"/>
                <a:pt x="786" y="862"/>
                <a:pt x="796" y="990"/>
              </a:cubicBezTo>
              <a:cubicBezTo>
                <a:pt x="797" y="1009"/>
                <a:pt x="820" y="1041"/>
                <a:pt x="846" y="1060"/>
              </a:cubicBezTo>
              <a:cubicBezTo>
                <a:pt x="872" y="1080"/>
                <a:pt x="901" y="1134"/>
                <a:pt x="912" y="1180"/>
              </a:cubicBezTo>
              <a:cubicBezTo>
                <a:pt x="926" y="1245"/>
                <a:pt x="946" y="1265"/>
                <a:pt x="997" y="1265"/>
              </a:cubicBezTo>
              <a:cubicBezTo>
                <a:pt x="1086" y="1265"/>
                <a:pt x="1212" y="1320"/>
                <a:pt x="1264" y="1383"/>
              </a:cubicBezTo>
              <a:cubicBezTo>
                <a:pt x="1290" y="1413"/>
                <a:pt x="1364" y="1441"/>
                <a:pt x="1448" y="1451"/>
              </a:cubicBezTo>
              <a:cubicBezTo>
                <a:pt x="1547" y="1463"/>
                <a:pt x="1606" y="1488"/>
                <a:pt x="1646" y="1535"/>
              </a:cubicBezTo>
              <a:cubicBezTo>
                <a:pt x="1694" y="1592"/>
                <a:pt x="1737" y="1605"/>
                <a:pt x="1928" y="1618"/>
              </a:cubicBezTo>
              <a:cubicBezTo>
                <a:pt x="2245" y="1641"/>
                <a:pt x="2236" y="1638"/>
                <a:pt x="2311" y="1721"/>
              </a:cubicBezTo>
              <a:cubicBezTo>
                <a:pt x="2404" y="1824"/>
                <a:pt x="2496" y="1848"/>
                <a:pt x="2519" y="1777"/>
              </a:cubicBezTo>
              <a:cubicBezTo>
                <a:pt x="2535" y="1725"/>
                <a:pt x="2643" y="1674"/>
                <a:pt x="2673" y="1704"/>
              </a:cubicBezTo>
              <a:cubicBezTo>
                <a:pt x="2711" y="1743"/>
                <a:pt x="2608" y="2145"/>
                <a:pt x="2511" y="2337"/>
              </a:cubicBezTo>
              <a:cubicBezTo>
                <a:pt x="2452" y="2454"/>
                <a:pt x="2389" y="2600"/>
                <a:pt x="2371" y="2662"/>
              </a:cubicBezTo>
              <a:cubicBezTo>
                <a:pt x="2275" y="2992"/>
                <a:pt x="2252" y="3089"/>
                <a:pt x="2252" y="3168"/>
              </a:cubicBezTo>
              <a:cubicBezTo>
                <a:pt x="2251" y="3215"/>
                <a:pt x="2239" y="3274"/>
                <a:pt x="2224" y="3297"/>
              </a:cubicBezTo>
              <a:cubicBezTo>
                <a:pt x="2200" y="3334"/>
                <a:pt x="2197" y="3334"/>
                <a:pt x="2197" y="3297"/>
              </a:cubicBezTo>
              <a:cubicBezTo>
                <a:pt x="2199" y="3121"/>
                <a:pt x="2266" y="2819"/>
                <a:pt x="2350" y="2606"/>
              </a:cubicBezTo>
              <a:cubicBezTo>
                <a:pt x="2405" y="2466"/>
                <a:pt x="2450" y="2339"/>
                <a:pt x="2450" y="2323"/>
              </a:cubicBezTo>
              <a:cubicBezTo>
                <a:pt x="2450" y="2307"/>
                <a:pt x="2423" y="2278"/>
                <a:pt x="2390" y="2257"/>
              </a:cubicBezTo>
              <a:cubicBezTo>
                <a:pt x="2357" y="2236"/>
                <a:pt x="2339" y="2234"/>
                <a:pt x="2350" y="2251"/>
              </a:cubicBezTo>
              <a:cubicBezTo>
                <a:pt x="2361" y="2268"/>
                <a:pt x="2360" y="2323"/>
                <a:pt x="2349" y="2372"/>
              </a:cubicBezTo>
              <a:lnTo>
                <a:pt x="2330" y="2462"/>
              </a:lnTo>
              <a:lnTo>
                <a:pt x="2279" y="2399"/>
              </a:lnTo>
              <a:cubicBezTo>
                <a:pt x="2216" y="2322"/>
                <a:pt x="2178" y="2320"/>
                <a:pt x="2159" y="2395"/>
              </a:cubicBezTo>
              <a:cubicBezTo>
                <a:pt x="2150" y="2431"/>
                <a:pt x="2159" y="2460"/>
                <a:pt x="2184" y="2469"/>
              </a:cubicBezTo>
              <a:cubicBezTo>
                <a:pt x="2206" y="2477"/>
                <a:pt x="2224" y="2496"/>
                <a:pt x="2224" y="2511"/>
              </a:cubicBezTo>
              <a:cubicBezTo>
                <a:pt x="2224" y="2526"/>
                <a:pt x="2212" y="2531"/>
                <a:pt x="2198" y="2522"/>
              </a:cubicBezTo>
              <a:cubicBezTo>
                <a:pt x="2183" y="2513"/>
                <a:pt x="2163" y="2519"/>
                <a:pt x="2154" y="2534"/>
              </a:cubicBezTo>
              <a:cubicBezTo>
                <a:pt x="2144" y="2550"/>
                <a:pt x="2150" y="2563"/>
                <a:pt x="2168" y="2563"/>
              </a:cubicBezTo>
              <a:cubicBezTo>
                <a:pt x="2189" y="2563"/>
                <a:pt x="2194" y="2592"/>
                <a:pt x="2181" y="2649"/>
              </a:cubicBezTo>
              <a:cubicBezTo>
                <a:pt x="2170" y="2701"/>
                <a:pt x="2176" y="2751"/>
                <a:pt x="2196" y="2776"/>
              </a:cubicBezTo>
              <a:cubicBezTo>
                <a:pt x="2223" y="2808"/>
                <a:pt x="2222" y="2820"/>
                <a:pt x="2189" y="2832"/>
              </a:cubicBezTo>
              <a:cubicBezTo>
                <a:pt x="2158" y="2844"/>
                <a:pt x="2151" y="2884"/>
                <a:pt x="2159" y="2995"/>
              </a:cubicBezTo>
              <a:cubicBezTo>
                <a:pt x="2170" y="3134"/>
                <a:pt x="2168" y="3139"/>
                <a:pt x="2125" y="3085"/>
              </a:cubicBezTo>
              <a:cubicBezTo>
                <a:pt x="2081" y="3032"/>
                <a:pt x="2079" y="3039"/>
                <a:pt x="2092" y="3207"/>
              </a:cubicBezTo>
              <a:cubicBezTo>
                <a:pt x="2105" y="3369"/>
                <a:pt x="2139" y="3489"/>
                <a:pt x="2139" y="3370"/>
              </a:cubicBezTo>
              <a:cubicBezTo>
                <a:pt x="2139" y="3326"/>
                <a:pt x="2143" y="3325"/>
                <a:pt x="2183" y="3365"/>
              </a:cubicBezTo>
              <a:cubicBezTo>
                <a:pt x="2219" y="3400"/>
                <a:pt x="2221" y="3428"/>
                <a:pt x="2197" y="3515"/>
              </a:cubicBezTo>
              <a:cubicBezTo>
                <a:pt x="2181" y="3573"/>
                <a:pt x="2166" y="3672"/>
                <a:pt x="2163" y="3734"/>
              </a:cubicBezTo>
              <a:lnTo>
                <a:pt x="2159" y="3847"/>
              </a:lnTo>
              <a:lnTo>
                <a:pt x="2139" y="3720"/>
              </a:lnTo>
              <a:cubicBezTo>
                <a:pt x="2125" y="3631"/>
                <a:pt x="2118" y="3699"/>
                <a:pt x="2115" y="3950"/>
              </a:cubicBezTo>
              <a:cubicBezTo>
                <a:pt x="2113" y="4175"/>
                <a:pt x="2128" y="4394"/>
                <a:pt x="2156" y="4542"/>
              </a:cubicBezTo>
              <a:cubicBezTo>
                <a:pt x="2193" y="4740"/>
                <a:pt x="2195" y="4805"/>
                <a:pt x="2166" y="4942"/>
              </a:cubicBezTo>
              <a:cubicBezTo>
                <a:pt x="2146" y="5037"/>
                <a:pt x="2122" y="5092"/>
                <a:pt x="2110" y="5073"/>
              </a:cubicBezTo>
              <a:cubicBezTo>
                <a:pt x="2090" y="5041"/>
                <a:pt x="2084" y="5053"/>
                <a:pt x="2036" y="5223"/>
              </a:cubicBezTo>
              <a:cubicBezTo>
                <a:pt x="2029" y="5250"/>
                <a:pt x="2036" y="5272"/>
                <a:pt x="2053" y="5272"/>
              </a:cubicBezTo>
              <a:cubicBezTo>
                <a:pt x="2069" y="5272"/>
                <a:pt x="2085" y="5250"/>
                <a:pt x="2087" y="5223"/>
              </a:cubicBezTo>
              <a:cubicBezTo>
                <a:pt x="2089" y="5196"/>
                <a:pt x="2100" y="5250"/>
                <a:pt x="2110" y="5343"/>
              </a:cubicBezTo>
              <a:cubicBezTo>
                <a:pt x="2121" y="5436"/>
                <a:pt x="2127" y="5516"/>
                <a:pt x="2124" y="5521"/>
              </a:cubicBezTo>
              <a:cubicBezTo>
                <a:pt x="2120" y="5525"/>
                <a:pt x="2058" y="5478"/>
                <a:pt x="1986" y="5415"/>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5</xdr:col>
      <xdr:colOff>717176</xdr:colOff>
      <xdr:row>27</xdr:row>
      <xdr:rowOff>22412</xdr:rowOff>
    </xdr:from>
    <xdr:to>
      <xdr:col>6</xdr:col>
      <xdr:colOff>250451</xdr:colOff>
      <xdr:row>28</xdr:row>
      <xdr:rowOff>31937</xdr:rowOff>
    </xdr:to>
    <xdr:sp macro="" textlink="">
      <xdr:nvSpPr>
        <xdr:cNvPr id="37" name="colima">
          <a:extLst>
            <a:ext uri="{FF2B5EF4-FFF2-40B4-BE49-F238E27FC236}">
              <a16:creationId xmlns:a16="http://schemas.microsoft.com/office/drawing/2014/main" id="{00000000-0008-0000-0000-000025000000}"/>
            </a:ext>
          </a:extLst>
        </xdr:cNvPr>
        <xdr:cNvSpPr>
          <a:spLocks/>
        </xdr:cNvSpPr>
      </xdr:nvSpPr>
      <xdr:spPr bwMode="auto">
        <a:xfrm>
          <a:off x="4946276" y="5184962"/>
          <a:ext cx="295275" cy="200025"/>
        </a:xfrm>
        <a:custGeom>
          <a:avLst/>
          <a:gdLst>
            <a:gd name="T0" fmla="*/ 833 w 1108"/>
            <a:gd name="T1" fmla="*/ 713 h 748"/>
            <a:gd name="T2" fmla="*/ 739 w 1108"/>
            <a:gd name="T3" fmla="*/ 617 h 748"/>
            <a:gd name="T4" fmla="*/ 682 w 1108"/>
            <a:gd name="T5" fmla="*/ 561 h 748"/>
            <a:gd name="T6" fmla="*/ 614 w 1108"/>
            <a:gd name="T7" fmla="*/ 511 h 748"/>
            <a:gd name="T8" fmla="*/ 585 w 1108"/>
            <a:gd name="T9" fmla="*/ 511 h 748"/>
            <a:gd name="T10" fmla="*/ 458 w 1108"/>
            <a:gd name="T11" fmla="*/ 517 h 748"/>
            <a:gd name="T12" fmla="*/ 369 w 1108"/>
            <a:gd name="T13" fmla="*/ 432 h 748"/>
            <a:gd name="T14" fmla="*/ 350 w 1108"/>
            <a:gd name="T15" fmla="*/ 387 h 748"/>
            <a:gd name="T16" fmla="*/ 180 w 1108"/>
            <a:gd name="T17" fmla="*/ 339 h 748"/>
            <a:gd name="T18" fmla="*/ 67 w 1108"/>
            <a:gd name="T19" fmla="*/ 304 h 748"/>
            <a:gd name="T20" fmla="*/ 393 w 1108"/>
            <a:gd name="T21" fmla="*/ 192 h 748"/>
            <a:gd name="T22" fmla="*/ 600 w 1108"/>
            <a:gd name="T23" fmla="*/ 101 h 748"/>
            <a:gd name="T24" fmla="*/ 713 w 1108"/>
            <a:gd name="T25" fmla="*/ 65 h 748"/>
            <a:gd name="T26" fmla="*/ 923 w 1108"/>
            <a:gd name="T27" fmla="*/ 49 h 748"/>
            <a:gd name="T28" fmla="*/ 1098 w 1108"/>
            <a:gd name="T29" fmla="*/ 300 h 748"/>
            <a:gd name="T30" fmla="*/ 1066 w 1108"/>
            <a:gd name="T31" fmla="*/ 531 h 748"/>
            <a:gd name="T32" fmla="*/ 1024 w 1108"/>
            <a:gd name="T33" fmla="*/ 606 h 748"/>
            <a:gd name="T34" fmla="*/ 957 w 1108"/>
            <a:gd name="T35" fmla="*/ 710 h 748"/>
            <a:gd name="T36" fmla="*/ 833 w 1108"/>
            <a:gd name="T37" fmla="*/ 713 h 7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108" h="748">
              <a:moveTo>
                <a:pt x="833" y="713"/>
              </a:moveTo>
              <a:cubicBezTo>
                <a:pt x="791" y="692"/>
                <a:pt x="749" y="648"/>
                <a:pt x="739" y="617"/>
              </a:cubicBezTo>
              <a:cubicBezTo>
                <a:pt x="729" y="586"/>
                <a:pt x="703" y="561"/>
                <a:pt x="682" y="561"/>
              </a:cubicBezTo>
              <a:cubicBezTo>
                <a:pt x="661" y="561"/>
                <a:pt x="630" y="538"/>
                <a:pt x="614" y="511"/>
              </a:cubicBezTo>
              <a:cubicBezTo>
                <a:pt x="587" y="464"/>
                <a:pt x="585" y="464"/>
                <a:pt x="585" y="511"/>
              </a:cubicBezTo>
              <a:cubicBezTo>
                <a:pt x="584" y="571"/>
                <a:pt x="587" y="571"/>
                <a:pt x="458" y="517"/>
              </a:cubicBezTo>
              <a:cubicBezTo>
                <a:pt x="387" y="487"/>
                <a:pt x="358" y="460"/>
                <a:pt x="369" y="432"/>
              </a:cubicBezTo>
              <a:cubicBezTo>
                <a:pt x="377" y="410"/>
                <a:pt x="369" y="389"/>
                <a:pt x="350" y="387"/>
              </a:cubicBezTo>
              <a:cubicBezTo>
                <a:pt x="284" y="379"/>
                <a:pt x="259" y="372"/>
                <a:pt x="180" y="339"/>
              </a:cubicBezTo>
              <a:cubicBezTo>
                <a:pt x="136" y="321"/>
                <a:pt x="85" y="305"/>
                <a:pt x="67" y="304"/>
              </a:cubicBezTo>
              <a:cubicBezTo>
                <a:pt x="0" y="300"/>
                <a:pt x="208" y="228"/>
                <a:pt x="393" y="192"/>
              </a:cubicBezTo>
              <a:cubicBezTo>
                <a:pt x="536" y="164"/>
                <a:pt x="587" y="142"/>
                <a:pt x="600" y="101"/>
              </a:cubicBezTo>
              <a:cubicBezTo>
                <a:pt x="614" y="57"/>
                <a:pt x="635" y="50"/>
                <a:pt x="713" y="65"/>
              </a:cubicBezTo>
              <a:cubicBezTo>
                <a:pt x="766" y="75"/>
                <a:pt x="860" y="68"/>
                <a:pt x="923" y="49"/>
              </a:cubicBezTo>
              <a:cubicBezTo>
                <a:pt x="1085" y="0"/>
                <a:pt x="1108" y="33"/>
                <a:pt x="1098" y="300"/>
              </a:cubicBezTo>
              <a:cubicBezTo>
                <a:pt x="1093" y="419"/>
                <a:pt x="1079" y="523"/>
                <a:pt x="1066" y="531"/>
              </a:cubicBezTo>
              <a:cubicBezTo>
                <a:pt x="1053" y="540"/>
                <a:pt x="1035" y="573"/>
                <a:pt x="1024" y="606"/>
              </a:cubicBezTo>
              <a:cubicBezTo>
                <a:pt x="1014" y="639"/>
                <a:pt x="984" y="686"/>
                <a:pt x="957" y="710"/>
              </a:cubicBezTo>
              <a:cubicBezTo>
                <a:pt x="914" y="748"/>
                <a:pt x="899" y="748"/>
                <a:pt x="833" y="713"/>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6</xdr:col>
      <xdr:colOff>582706</xdr:colOff>
      <xdr:row>23</xdr:row>
      <xdr:rowOff>147357</xdr:rowOff>
    </xdr:from>
    <xdr:to>
      <xdr:col>7</xdr:col>
      <xdr:colOff>411256</xdr:colOff>
      <xdr:row>26</xdr:row>
      <xdr:rowOff>80682</xdr:rowOff>
    </xdr:to>
    <xdr:sp macro="" textlink="">
      <xdr:nvSpPr>
        <xdr:cNvPr id="38" name="guanajuato">
          <a:extLst>
            <a:ext uri="{FF2B5EF4-FFF2-40B4-BE49-F238E27FC236}">
              <a16:creationId xmlns:a16="http://schemas.microsoft.com/office/drawing/2014/main" id="{00000000-0008-0000-0000-000026000000}"/>
            </a:ext>
          </a:extLst>
        </xdr:cNvPr>
        <xdr:cNvSpPr>
          <a:spLocks/>
        </xdr:cNvSpPr>
      </xdr:nvSpPr>
      <xdr:spPr bwMode="auto">
        <a:xfrm>
          <a:off x="5573806" y="4547907"/>
          <a:ext cx="590550" cy="504825"/>
        </a:xfrm>
        <a:custGeom>
          <a:avLst/>
          <a:gdLst>
            <a:gd name="T0" fmla="*/ 1135 w 2196"/>
            <a:gd name="T1" fmla="*/ 1798 h 1874"/>
            <a:gd name="T2" fmla="*/ 977 w 2196"/>
            <a:gd name="T3" fmla="*/ 1749 h 1874"/>
            <a:gd name="T4" fmla="*/ 772 w 2196"/>
            <a:gd name="T5" fmla="*/ 1789 h 1874"/>
            <a:gd name="T6" fmla="*/ 668 w 2196"/>
            <a:gd name="T7" fmla="*/ 1779 h 1874"/>
            <a:gd name="T8" fmla="*/ 616 w 2196"/>
            <a:gd name="T9" fmla="*/ 1646 h 1874"/>
            <a:gd name="T10" fmla="*/ 564 w 2196"/>
            <a:gd name="T11" fmla="*/ 1542 h 1874"/>
            <a:gd name="T12" fmla="*/ 328 w 2196"/>
            <a:gd name="T13" fmla="*/ 1562 h 1874"/>
            <a:gd name="T14" fmla="*/ 135 w 2196"/>
            <a:gd name="T15" fmla="*/ 1533 h 1874"/>
            <a:gd name="T16" fmla="*/ 87 w 2196"/>
            <a:gd name="T17" fmla="*/ 1462 h 1874"/>
            <a:gd name="T18" fmla="*/ 31 w 2196"/>
            <a:gd name="T19" fmla="*/ 1438 h 1874"/>
            <a:gd name="T20" fmla="*/ 57 w 2196"/>
            <a:gd name="T21" fmla="*/ 1326 h 1874"/>
            <a:gd name="T22" fmla="*/ 75 w 2196"/>
            <a:gd name="T23" fmla="*/ 1186 h 1874"/>
            <a:gd name="T24" fmla="*/ 141 w 2196"/>
            <a:gd name="T25" fmla="*/ 916 h 1874"/>
            <a:gd name="T26" fmla="*/ 270 w 2196"/>
            <a:gd name="T27" fmla="*/ 714 h 1874"/>
            <a:gd name="T28" fmla="*/ 366 w 2196"/>
            <a:gd name="T29" fmla="*/ 616 h 1874"/>
            <a:gd name="T30" fmla="*/ 461 w 2196"/>
            <a:gd name="T31" fmla="*/ 398 h 1874"/>
            <a:gd name="T32" fmla="*/ 502 w 2196"/>
            <a:gd name="T33" fmla="*/ 257 h 1874"/>
            <a:gd name="T34" fmla="*/ 568 w 2196"/>
            <a:gd name="T35" fmla="*/ 108 h 1874"/>
            <a:gd name="T36" fmla="*/ 767 w 2196"/>
            <a:gd name="T37" fmla="*/ 64 h 1874"/>
            <a:gd name="T38" fmla="*/ 930 w 2196"/>
            <a:gd name="T39" fmla="*/ 108 h 1874"/>
            <a:gd name="T40" fmla="*/ 1141 w 2196"/>
            <a:gd name="T41" fmla="*/ 211 h 1874"/>
            <a:gd name="T42" fmla="*/ 1334 w 2196"/>
            <a:gd name="T43" fmla="*/ 336 h 1874"/>
            <a:gd name="T44" fmla="*/ 1487 w 2196"/>
            <a:gd name="T45" fmla="*/ 283 h 1874"/>
            <a:gd name="T46" fmla="*/ 1751 w 2196"/>
            <a:gd name="T47" fmla="*/ 246 h 1874"/>
            <a:gd name="T48" fmla="*/ 1941 w 2196"/>
            <a:gd name="T49" fmla="*/ 339 h 1874"/>
            <a:gd name="T50" fmla="*/ 2116 w 2196"/>
            <a:gd name="T51" fmla="*/ 432 h 1874"/>
            <a:gd name="T52" fmla="*/ 2158 w 2196"/>
            <a:gd name="T53" fmla="*/ 513 h 1874"/>
            <a:gd name="T54" fmla="*/ 2156 w 2196"/>
            <a:gd name="T55" fmla="*/ 600 h 1874"/>
            <a:gd name="T56" fmla="*/ 2060 w 2196"/>
            <a:gd name="T57" fmla="*/ 616 h 1874"/>
            <a:gd name="T58" fmla="*/ 1919 w 2196"/>
            <a:gd name="T59" fmla="*/ 641 h 1874"/>
            <a:gd name="T60" fmla="*/ 1876 w 2196"/>
            <a:gd name="T61" fmla="*/ 729 h 1874"/>
            <a:gd name="T62" fmla="*/ 1834 w 2196"/>
            <a:gd name="T63" fmla="*/ 817 h 1874"/>
            <a:gd name="T64" fmla="*/ 1749 w 2196"/>
            <a:gd name="T65" fmla="*/ 852 h 1874"/>
            <a:gd name="T66" fmla="*/ 1665 w 2196"/>
            <a:gd name="T67" fmla="*/ 869 h 1874"/>
            <a:gd name="T68" fmla="*/ 1566 w 2196"/>
            <a:gd name="T69" fmla="*/ 894 h 1874"/>
            <a:gd name="T70" fmla="*/ 1401 w 2196"/>
            <a:gd name="T71" fmla="*/ 1096 h 1874"/>
            <a:gd name="T72" fmla="*/ 1439 w 2196"/>
            <a:gd name="T73" fmla="*/ 1223 h 1874"/>
            <a:gd name="T74" fmla="*/ 1480 w 2196"/>
            <a:gd name="T75" fmla="*/ 1342 h 1874"/>
            <a:gd name="T76" fmla="*/ 1638 w 2196"/>
            <a:gd name="T77" fmla="*/ 1558 h 1874"/>
            <a:gd name="T78" fmla="*/ 1711 w 2196"/>
            <a:gd name="T79" fmla="*/ 1745 h 1874"/>
            <a:gd name="T80" fmla="*/ 1576 w 2196"/>
            <a:gd name="T81" fmla="*/ 1799 h 1874"/>
            <a:gd name="T82" fmla="*/ 1135 w 2196"/>
            <a:gd name="T83" fmla="*/ 1798 h 187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Lst>
          <a:rect l="0" t="0" r="r" b="b"/>
          <a:pathLst>
            <a:path w="2196" h="1874">
              <a:moveTo>
                <a:pt x="1135" y="1798"/>
              </a:moveTo>
              <a:cubicBezTo>
                <a:pt x="1125" y="1756"/>
                <a:pt x="1095" y="1747"/>
                <a:pt x="977" y="1749"/>
              </a:cubicBezTo>
              <a:cubicBezTo>
                <a:pt x="897" y="1750"/>
                <a:pt x="805" y="1768"/>
                <a:pt x="772" y="1789"/>
              </a:cubicBezTo>
              <a:cubicBezTo>
                <a:pt x="719" y="1822"/>
                <a:pt x="705" y="1820"/>
                <a:pt x="668" y="1779"/>
              </a:cubicBezTo>
              <a:cubicBezTo>
                <a:pt x="645" y="1753"/>
                <a:pt x="621" y="1693"/>
                <a:pt x="616" y="1646"/>
              </a:cubicBezTo>
              <a:cubicBezTo>
                <a:pt x="611" y="1600"/>
                <a:pt x="587" y="1553"/>
                <a:pt x="564" y="1542"/>
              </a:cubicBezTo>
              <a:cubicBezTo>
                <a:pt x="489" y="1509"/>
                <a:pt x="372" y="1518"/>
                <a:pt x="328" y="1562"/>
              </a:cubicBezTo>
              <a:cubicBezTo>
                <a:pt x="263" y="1627"/>
                <a:pt x="172" y="1614"/>
                <a:pt x="135" y="1533"/>
              </a:cubicBezTo>
              <a:cubicBezTo>
                <a:pt x="118" y="1495"/>
                <a:pt x="96" y="1463"/>
                <a:pt x="87" y="1462"/>
              </a:cubicBezTo>
              <a:cubicBezTo>
                <a:pt x="77" y="1462"/>
                <a:pt x="53" y="1451"/>
                <a:pt x="31" y="1438"/>
              </a:cubicBezTo>
              <a:cubicBezTo>
                <a:pt x="0" y="1418"/>
                <a:pt x="5" y="1396"/>
                <a:pt x="57" y="1326"/>
              </a:cubicBezTo>
              <a:cubicBezTo>
                <a:pt x="118" y="1244"/>
                <a:pt x="119" y="1235"/>
                <a:pt x="75" y="1186"/>
              </a:cubicBezTo>
              <a:cubicBezTo>
                <a:pt x="5" y="1109"/>
                <a:pt x="16" y="1067"/>
                <a:pt x="141" y="916"/>
              </a:cubicBezTo>
              <a:cubicBezTo>
                <a:pt x="203" y="840"/>
                <a:pt x="261" y="749"/>
                <a:pt x="270" y="714"/>
              </a:cubicBezTo>
              <a:cubicBezTo>
                <a:pt x="279" y="678"/>
                <a:pt x="322" y="634"/>
                <a:pt x="366" y="616"/>
              </a:cubicBezTo>
              <a:cubicBezTo>
                <a:pt x="451" y="581"/>
                <a:pt x="487" y="498"/>
                <a:pt x="461" y="398"/>
              </a:cubicBezTo>
              <a:cubicBezTo>
                <a:pt x="451" y="360"/>
                <a:pt x="467" y="306"/>
                <a:pt x="502" y="257"/>
              </a:cubicBezTo>
              <a:cubicBezTo>
                <a:pt x="533" y="214"/>
                <a:pt x="563" y="146"/>
                <a:pt x="568" y="108"/>
              </a:cubicBezTo>
              <a:cubicBezTo>
                <a:pt x="580" y="22"/>
                <a:pt x="677" y="0"/>
                <a:pt x="767" y="64"/>
              </a:cubicBezTo>
              <a:cubicBezTo>
                <a:pt x="802" y="88"/>
                <a:pt x="875" y="108"/>
                <a:pt x="930" y="108"/>
              </a:cubicBezTo>
              <a:cubicBezTo>
                <a:pt x="1005" y="108"/>
                <a:pt x="1057" y="134"/>
                <a:pt x="1141" y="211"/>
              </a:cubicBezTo>
              <a:cubicBezTo>
                <a:pt x="1202" y="267"/>
                <a:pt x="1289" y="323"/>
                <a:pt x="1334" y="336"/>
              </a:cubicBezTo>
              <a:cubicBezTo>
                <a:pt x="1403" y="356"/>
                <a:pt x="1427" y="348"/>
                <a:pt x="1487" y="283"/>
              </a:cubicBezTo>
              <a:cubicBezTo>
                <a:pt x="1565" y="199"/>
                <a:pt x="1723" y="177"/>
                <a:pt x="1751" y="246"/>
              </a:cubicBezTo>
              <a:cubicBezTo>
                <a:pt x="1760" y="268"/>
                <a:pt x="1845" y="309"/>
                <a:pt x="1941" y="339"/>
              </a:cubicBezTo>
              <a:cubicBezTo>
                <a:pt x="2046" y="371"/>
                <a:pt x="2116" y="408"/>
                <a:pt x="2116" y="432"/>
              </a:cubicBezTo>
              <a:cubicBezTo>
                <a:pt x="2116" y="453"/>
                <a:pt x="2135" y="490"/>
                <a:pt x="2158" y="513"/>
              </a:cubicBezTo>
              <a:cubicBezTo>
                <a:pt x="2196" y="551"/>
                <a:pt x="2196" y="561"/>
                <a:pt x="2156" y="600"/>
              </a:cubicBezTo>
              <a:cubicBezTo>
                <a:pt x="2124" y="633"/>
                <a:pt x="2098" y="637"/>
                <a:pt x="2060" y="616"/>
              </a:cubicBezTo>
              <a:cubicBezTo>
                <a:pt x="1978" y="572"/>
                <a:pt x="1919" y="583"/>
                <a:pt x="1919" y="641"/>
              </a:cubicBezTo>
              <a:cubicBezTo>
                <a:pt x="1919" y="670"/>
                <a:pt x="1900" y="710"/>
                <a:pt x="1876" y="729"/>
              </a:cubicBezTo>
              <a:cubicBezTo>
                <a:pt x="1853" y="748"/>
                <a:pt x="1834" y="788"/>
                <a:pt x="1834" y="817"/>
              </a:cubicBezTo>
              <a:cubicBezTo>
                <a:pt x="1834" y="860"/>
                <a:pt x="1819" y="866"/>
                <a:pt x="1749" y="852"/>
              </a:cubicBezTo>
              <a:cubicBezTo>
                <a:pt x="1693" y="841"/>
                <a:pt x="1665" y="846"/>
                <a:pt x="1665" y="869"/>
              </a:cubicBezTo>
              <a:cubicBezTo>
                <a:pt x="1665" y="890"/>
                <a:pt x="1629" y="900"/>
                <a:pt x="1566" y="894"/>
              </a:cubicBezTo>
              <a:cubicBezTo>
                <a:pt x="1438" y="883"/>
                <a:pt x="1377" y="957"/>
                <a:pt x="1401" y="1096"/>
              </a:cubicBezTo>
              <a:cubicBezTo>
                <a:pt x="1410" y="1150"/>
                <a:pt x="1427" y="1207"/>
                <a:pt x="1439" y="1223"/>
              </a:cubicBezTo>
              <a:cubicBezTo>
                <a:pt x="1451" y="1239"/>
                <a:pt x="1469" y="1292"/>
                <a:pt x="1480" y="1342"/>
              </a:cubicBezTo>
              <a:cubicBezTo>
                <a:pt x="1492" y="1401"/>
                <a:pt x="1549" y="1478"/>
                <a:pt x="1638" y="1558"/>
              </a:cubicBezTo>
              <a:cubicBezTo>
                <a:pt x="1792" y="1696"/>
                <a:pt x="1811" y="1745"/>
                <a:pt x="1711" y="1745"/>
              </a:cubicBezTo>
              <a:cubicBezTo>
                <a:pt x="1674" y="1745"/>
                <a:pt x="1613" y="1769"/>
                <a:pt x="1576" y="1799"/>
              </a:cubicBezTo>
              <a:cubicBezTo>
                <a:pt x="1480" y="1874"/>
                <a:pt x="1155" y="1874"/>
                <a:pt x="1135" y="1798"/>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10</xdr:col>
      <xdr:colOff>0</xdr:colOff>
      <xdr:row>29</xdr:row>
      <xdr:rowOff>0</xdr:rowOff>
    </xdr:from>
    <xdr:to>
      <xdr:col>11</xdr:col>
      <xdr:colOff>295275</xdr:colOff>
      <xdr:row>32</xdr:row>
      <xdr:rowOff>85725</xdr:rowOff>
    </xdr:to>
    <xdr:sp macro="" textlink="">
      <xdr:nvSpPr>
        <xdr:cNvPr id="39" name="AutoShape 133">
          <a:extLst>
            <a:ext uri="{FF2B5EF4-FFF2-40B4-BE49-F238E27FC236}">
              <a16:creationId xmlns:a16="http://schemas.microsoft.com/office/drawing/2014/main" id="{00000000-0008-0000-0000-000027000000}"/>
            </a:ext>
          </a:extLst>
        </xdr:cNvPr>
        <xdr:cNvSpPr>
          <a:spLocks noChangeAspect="1" noChangeArrowheads="1" noTextEdit="1"/>
        </xdr:cNvSpPr>
      </xdr:nvSpPr>
      <xdr:spPr bwMode="auto">
        <a:xfrm>
          <a:off x="8039100" y="5543550"/>
          <a:ext cx="105727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6</xdr:col>
      <xdr:colOff>546810</xdr:colOff>
      <xdr:row>28</xdr:row>
      <xdr:rowOff>22412</xdr:rowOff>
    </xdr:from>
    <xdr:to>
      <xdr:col>8</xdr:col>
      <xdr:colOff>92839</xdr:colOff>
      <xdr:row>31</xdr:row>
      <xdr:rowOff>104786</xdr:rowOff>
    </xdr:to>
    <xdr:sp macro="" textlink="">
      <xdr:nvSpPr>
        <xdr:cNvPr id="40" name="guerrero">
          <a:extLst>
            <a:ext uri="{FF2B5EF4-FFF2-40B4-BE49-F238E27FC236}">
              <a16:creationId xmlns:a16="http://schemas.microsoft.com/office/drawing/2014/main" id="{00000000-0008-0000-0000-000028000000}"/>
            </a:ext>
          </a:extLst>
        </xdr:cNvPr>
        <xdr:cNvSpPr>
          <a:spLocks/>
        </xdr:cNvSpPr>
      </xdr:nvSpPr>
      <xdr:spPr bwMode="auto">
        <a:xfrm>
          <a:off x="5537910" y="5375462"/>
          <a:ext cx="1070029" cy="653874"/>
        </a:xfrm>
        <a:custGeom>
          <a:avLst/>
          <a:gdLst>
            <a:gd name="T0" fmla="*/ 3397 w 3920"/>
            <a:gd name="T1" fmla="*/ 2414 h 2451"/>
            <a:gd name="T2" fmla="*/ 3354 w 3920"/>
            <a:gd name="T3" fmla="*/ 2371 h 2451"/>
            <a:gd name="T4" fmla="*/ 3259 w 3920"/>
            <a:gd name="T5" fmla="*/ 2290 h 2451"/>
            <a:gd name="T6" fmla="*/ 3065 w 3920"/>
            <a:gd name="T7" fmla="*/ 2208 h 2451"/>
            <a:gd name="T8" fmla="*/ 2874 w 3920"/>
            <a:gd name="T9" fmla="*/ 2146 h 2451"/>
            <a:gd name="T10" fmla="*/ 2799 w 3920"/>
            <a:gd name="T11" fmla="*/ 2115 h 2451"/>
            <a:gd name="T12" fmla="*/ 2655 w 3920"/>
            <a:gd name="T13" fmla="*/ 2085 h 2451"/>
            <a:gd name="T14" fmla="*/ 2514 w 3920"/>
            <a:gd name="T15" fmla="*/ 2041 h 2451"/>
            <a:gd name="T16" fmla="*/ 2415 w 3920"/>
            <a:gd name="T17" fmla="*/ 2034 h 2451"/>
            <a:gd name="T18" fmla="*/ 2286 w 3920"/>
            <a:gd name="T19" fmla="*/ 2002 h 2451"/>
            <a:gd name="T20" fmla="*/ 2350 w 3920"/>
            <a:gd name="T21" fmla="*/ 2054 h 2451"/>
            <a:gd name="T22" fmla="*/ 2353 w 3920"/>
            <a:gd name="T23" fmla="*/ 2087 h 2451"/>
            <a:gd name="T24" fmla="*/ 2256 w 3920"/>
            <a:gd name="T25" fmla="*/ 2044 h 2451"/>
            <a:gd name="T26" fmla="*/ 2076 w 3920"/>
            <a:gd name="T27" fmla="*/ 1928 h 2451"/>
            <a:gd name="T28" fmla="*/ 1882 w 3920"/>
            <a:gd name="T29" fmla="*/ 1811 h 2451"/>
            <a:gd name="T30" fmla="*/ 1809 w 3920"/>
            <a:gd name="T31" fmla="*/ 1801 h 2451"/>
            <a:gd name="T32" fmla="*/ 1693 w 3920"/>
            <a:gd name="T33" fmla="*/ 1781 h 2451"/>
            <a:gd name="T34" fmla="*/ 1597 w 3920"/>
            <a:gd name="T35" fmla="*/ 1758 h 2451"/>
            <a:gd name="T36" fmla="*/ 1284 w 3920"/>
            <a:gd name="T37" fmla="*/ 1654 h 2451"/>
            <a:gd name="T38" fmla="*/ 1042 w 3920"/>
            <a:gd name="T39" fmla="*/ 1552 h 2451"/>
            <a:gd name="T40" fmla="*/ 1016 w 3920"/>
            <a:gd name="T41" fmla="*/ 1511 h 2451"/>
            <a:gd name="T42" fmla="*/ 889 w 3920"/>
            <a:gd name="T43" fmla="*/ 1395 h 2451"/>
            <a:gd name="T44" fmla="*/ 762 w 3920"/>
            <a:gd name="T45" fmla="*/ 1285 h 2451"/>
            <a:gd name="T46" fmla="*/ 543 w 3920"/>
            <a:gd name="T47" fmla="*/ 1140 h 2451"/>
            <a:gd name="T48" fmla="*/ 371 w 3920"/>
            <a:gd name="T49" fmla="*/ 997 h 2451"/>
            <a:gd name="T50" fmla="*/ 39 w 3920"/>
            <a:gd name="T51" fmla="*/ 802 h 2451"/>
            <a:gd name="T52" fmla="*/ 0 w 3920"/>
            <a:gd name="T53" fmla="*/ 719 h 2451"/>
            <a:gd name="T54" fmla="*/ 80 w 3920"/>
            <a:gd name="T55" fmla="*/ 581 h 2451"/>
            <a:gd name="T56" fmla="*/ 197 w 3920"/>
            <a:gd name="T57" fmla="*/ 366 h 2451"/>
            <a:gd name="T58" fmla="*/ 212 w 3920"/>
            <a:gd name="T59" fmla="*/ 225 h 2451"/>
            <a:gd name="T60" fmla="*/ 480 w 3920"/>
            <a:gd name="T61" fmla="*/ 226 h 2451"/>
            <a:gd name="T62" fmla="*/ 656 w 3920"/>
            <a:gd name="T63" fmla="*/ 263 h 2451"/>
            <a:gd name="T64" fmla="*/ 1444 w 3920"/>
            <a:gd name="T65" fmla="*/ 326 h 2451"/>
            <a:gd name="T66" fmla="*/ 1537 w 3920"/>
            <a:gd name="T67" fmla="*/ 284 h 2451"/>
            <a:gd name="T68" fmla="*/ 1548 w 3920"/>
            <a:gd name="T69" fmla="*/ 148 h 2451"/>
            <a:gd name="T70" fmla="*/ 1610 w 3920"/>
            <a:gd name="T71" fmla="*/ 0 h 2451"/>
            <a:gd name="T72" fmla="*/ 1722 w 3920"/>
            <a:gd name="T73" fmla="*/ 271 h 2451"/>
            <a:gd name="T74" fmla="*/ 1796 w 3920"/>
            <a:gd name="T75" fmla="*/ 356 h 2451"/>
            <a:gd name="T76" fmla="*/ 1945 w 3920"/>
            <a:gd name="T77" fmla="*/ 286 h 2451"/>
            <a:gd name="T78" fmla="*/ 2134 w 3920"/>
            <a:gd name="T79" fmla="*/ 197 h 2451"/>
            <a:gd name="T80" fmla="*/ 2284 w 3920"/>
            <a:gd name="T81" fmla="*/ 118 h 2451"/>
            <a:gd name="T82" fmla="*/ 2404 w 3920"/>
            <a:gd name="T83" fmla="*/ 51 h 2451"/>
            <a:gd name="T84" fmla="*/ 2609 w 3920"/>
            <a:gd name="T85" fmla="*/ 222 h 2451"/>
            <a:gd name="T86" fmla="*/ 2781 w 3920"/>
            <a:gd name="T87" fmla="*/ 281 h 2451"/>
            <a:gd name="T88" fmla="*/ 2822 w 3920"/>
            <a:gd name="T89" fmla="*/ 273 h 2451"/>
            <a:gd name="T90" fmla="*/ 3130 w 3920"/>
            <a:gd name="T91" fmla="*/ 593 h 2451"/>
            <a:gd name="T92" fmla="*/ 3195 w 3920"/>
            <a:gd name="T93" fmla="*/ 642 h 2451"/>
            <a:gd name="T94" fmla="*/ 3402 w 3920"/>
            <a:gd name="T95" fmla="*/ 762 h 2451"/>
            <a:gd name="T96" fmla="*/ 3518 w 3920"/>
            <a:gd name="T97" fmla="*/ 835 h 2451"/>
            <a:gd name="T98" fmla="*/ 3575 w 3920"/>
            <a:gd name="T99" fmla="*/ 1124 h 2451"/>
            <a:gd name="T100" fmla="*/ 3600 w 3920"/>
            <a:gd name="T101" fmla="*/ 1395 h 2451"/>
            <a:gd name="T102" fmla="*/ 3641 w 3920"/>
            <a:gd name="T103" fmla="*/ 1501 h 2451"/>
            <a:gd name="T104" fmla="*/ 3664 w 3920"/>
            <a:gd name="T105" fmla="*/ 1552 h 2451"/>
            <a:gd name="T106" fmla="*/ 3787 w 3920"/>
            <a:gd name="T107" fmla="*/ 1644 h 2451"/>
            <a:gd name="T108" fmla="*/ 3904 w 3920"/>
            <a:gd name="T109" fmla="*/ 1867 h 2451"/>
            <a:gd name="T110" fmla="*/ 3812 w 3920"/>
            <a:gd name="T111" fmla="*/ 2098 h 2451"/>
            <a:gd name="T112" fmla="*/ 3643 w 3920"/>
            <a:gd name="T113" fmla="*/ 2228 h 2451"/>
            <a:gd name="T114" fmla="*/ 3584 w 3920"/>
            <a:gd name="T115" fmla="*/ 2296 h 2451"/>
            <a:gd name="T116" fmla="*/ 3499 w 3920"/>
            <a:gd name="T117" fmla="*/ 2395 h 2451"/>
            <a:gd name="T118" fmla="*/ 3397 w 3920"/>
            <a:gd name="T119" fmla="*/ 2414 h 2451"/>
            <a:gd name="connsiteX0" fmla="*/ 8666 w 9977"/>
            <a:gd name="connsiteY0" fmla="*/ 9849 h 9950"/>
            <a:gd name="connsiteX1" fmla="*/ 8556 w 9977"/>
            <a:gd name="connsiteY1" fmla="*/ 9674 h 9950"/>
            <a:gd name="connsiteX2" fmla="*/ 8314 w 9977"/>
            <a:gd name="connsiteY2" fmla="*/ 9343 h 9950"/>
            <a:gd name="connsiteX3" fmla="*/ 7819 w 9977"/>
            <a:gd name="connsiteY3" fmla="*/ 9009 h 9950"/>
            <a:gd name="connsiteX4" fmla="*/ 7332 w 9977"/>
            <a:gd name="connsiteY4" fmla="*/ 8756 h 9950"/>
            <a:gd name="connsiteX5" fmla="*/ 7140 w 9977"/>
            <a:gd name="connsiteY5" fmla="*/ 8629 h 9950"/>
            <a:gd name="connsiteX6" fmla="*/ 6773 w 9977"/>
            <a:gd name="connsiteY6" fmla="*/ 8507 h 9950"/>
            <a:gd name="connsiteX7" fmla="*/ 6413 w 9977"/>
            <a:gd name="connsiteY7" fmla="*/ 8327 h 9950"/>
            <a:gd name="connsiteX8" fmla="*/ 6161 w 9977"/>
            <a:gd name="connsiteY8" fmla="*/ 8299 h 9950"/>
            <a:gd name="connsiteX9" fmla="*/ 5832 w 9977"/>
            <a:gd name="connsiteY9" fmla="*/ 8168 h 9950"/>
            <a:gd name="connsiteX10" fmla="*/ 5995 w 9977"/>
            <a:gd name="connsiteY10" fmla="*/ 8380 h 9950"/>
            <a:gd name="connsiteX11" fmla="*/ 6003 w 9977"/>
            <a:gd name="connsiteY11" fmla="*/ 8515 h 9950"/>
            <a:gd name="connsiteX12" fmla="*/ 5755 w 9977"/>
            <a:gd name="connsiteY12" fmla="*/ 8339 h 9950"/>
            <a:gd name="connsiteX13" fmla="*/ 5296 w 9977"/>
            <a:gd name="connsiteY13" fmla="*/ 7866 h 9950"/>
            <a:gd name="connsiteX14" fmla="*/ 4801 w 9977"/>
            <a:gd name="connsiteY14" fmla="*/ 7389 h 9950"/>
            <a:gd name="connsiteX15" fmla="*/ 4615 w 9977"/>
            <a:gd name="connsiteY15" fmla="*/ 7348 h 9950"/>
            <a:gd name="connsiteX16" fmla="*/ 4319 w 9977"/>
            <a:gd name="connsiteY16" fmla="*/ 7266 h 9950"/>
            <a:gd name="connsiteX17" fmla="*/ 4074 w 9977"/>
            <a:gd name="connsiteY17" fmla="*/ 7173 h 9950"/>
            <a:gd name="connsiteX18" fmla="*/ 3276 w 9977"/>
            <a:gd name="connsiteY18" fmla="*/ 6748 h 9950"/>
            <a:gd name="connsiteX19" fmla="*/ 2658 w 9977"/>
            <a:gd name="connsiteY19" fmla="*/ 6332 h 9950"/>
            <a:gd name="connsiteX20" fmla="*/ 2592 w 9977"/>
            <a:gd name="connsiteY20" fmla="*/ 6165 h 9950"/>
            <a:gd name="connsiteX21" fmla="*/ 2268 w 9977"/>
            <a:gd name="connsiteY21" fmla="*/ 5692 h 9950"/>
            <a:gd name="connsiteX22" fmla="*/ 1944 w 9977"/>
            <a:gd name="connsiteY22" fmla="*/ 5243 h 9950"/>
            <a:gd name="connsiteX23" fmla="*/ 1385 w 9977"/>
            <a:gd name="connsiteY23" fmla="*/ 4651 h 9950"/>
            <a:gd name="connsiteX24" fmla="*/ 946 w 9977"/>
            <a:gd name="connsiteY24" fmla="*/ 4068 h 9950"/>
            <a:gd name="connsiteX25" fmla="*/ 99 w 9977"/>
            <a:gd name="connsiteY25" fmla="*/ 3272 h 9950"/>
            <a:gd name="connsiteX26" fmla="*/ 0 w 9977"/>
            <a:gd name="connsiteY26" fmla="*/ 2933 h 9950"/>
            <a:gd name="connsiteX27" fmla="*/ 204 w 9977"/>
            <a:gd name="connsiteY27" fmla="*/ 2370 h 9950"/>
            <a:gd name="connsiteX28" fmla="*/ 503 w 9977"/>
            <a:gd name="connsiteY28" fmla="*/ 1493 h 9950"/>
            <a:gd name="connsiteX29" fmla="*/ 541 w 9977"/>
            <a:gd name="connsiteY29" fmla="*/ 918 h 9950"/>
            <a:gd name="connsiteX30" fmla="*/ 1224 w 9977"/>
            <a:gd name="connsiteY30" fmla="*/ 922 h 9950"/>
            <a:gd name="connsiteX31" fmla="*/ 1673 w 9977"/>
            <a:gd name="connsiteY31" fmla="*/ 1073 h 9950"/>
            <a:gd name="connsiteX32" fmla="*/ 3684 w 9977"/>
            <a:gd name="connsiteY32" fmla="*/ 1330 h 9950"/>
            <a:gd name="connsiteX33" fmla="*/ 3921 w 9977"/>
            <a:gd name="connsiteY33" fmla="*/ 1159 h 9950"/>
            <a:gd name="connsiteX34" fmla="*/ 3949 w 9977"/>
            <a:gd name="connsiteY34" fmla="*/ 604 h 9950"/>
            <a:gd name="connsiteX35" fmla="*/ 4107 w 9977"/>
            <a:gd name="connsiteY35" fmla="*/ 0 h 9950"/>
            <a:gd name="connsiteX36" fmla="*/ 4832 w 9977"/>
            <a:gd name="connsiteY36" fmla="*/ 606 h 9950"/>
            <a:gd name="connsiteX37" fmla="*/ 4582 w 9977"/>
            <a:gd name="connsiteY37" fmla="*/ 1452 h 9950"/>
            <a:gd name="connsiteX38" fmla="*/ 4962 w 9977"/>
            <a:gd name="connsiteY38" fmla="*/ 1167 h 9950"/>
            <a:gd name="connsiteX39" fmla="*/ 5444 w 9977"/>
            <a:gd name="connsiteY39" fmla="*/ 804 h 9950"/>
            <a:gd name="connsiteX40" fmla="*/ 5827 w 9977"/>
            <a:gd name="connsiteY40" fmla="*/ 481 h 9950"/>
            <a:gd name="connsiteX41" fmla="*/ 6133 w 9977"/>
            <a:gd name="connsiteY41" fmla="*/ 208 h 9950"/>
            <a:gd name="connsiteX42" fmla="*/ 6656 w 9977"/>
            <a:gd name="connsiteY42" fmla="*/ 906 h 9950"/>
            <a:gd name="connsiteX43" fmla="*/ 7094 w 9977"/>
            <a:gd name="connsiteY43" fmla="*/ 1146 h 9950"/>
            <a:gd name="connsiteX44" fmla="*/ 7199 w 9977"/>
            <a:gd name="connsiteY44" fmla="*/ 1114 h 9950"/>
            <a:gd name="connsiteX45" fmla="*/ 7985 w 9977"/>
            <a:gd name="connsiteY45" fmla="*/ 2419 h 9950"/>
            <a:gd name="connsiteX46" fmla="*/ 8151 w 9977"/>
            <a:gd name="connsiteY46" fmla="*/ 2619 h 9950"/>
            <a:gd name="connsiteX47" fmla="*/ 8679 w 9977"/>
            <a:gd name="connsiteY47" fmla="*/ 3109 h 9950"/>
            <a:gd name="connsiteX48" fmla="*/ 8974 w 9977"/>
            <a:gd name="connsiteY48" fmla="*/ 3407 h 9950"/>
            <a:gd name="connsiteX49" fmla="*/ 9120 w 9977"/>
            <a:gd name="connsiteY49" fmla="*/ 4586 h 9950"/>
            <a:gd name="connsiteX50" fmla="*/ 9184 w 9977"/>
            <a:gd name="connsiteY50" fmla="*/ 5692 h 9950"/>
            <a:gd name="connsiteX51" fmla="*/ 9288 w 9977"/>
            <a:gd name="connsiteY51" fmla="*/ 6124 h 9950"/>
            <a:gd name="connsiteX52" fmla="*/ 9347 w 9977"/>
            <a:gd name="connsiteY52" fmla="*/ 6332 h 9950"/>
            <a:gd name="connsiteX53" fmla="*/ 9661 w 9977"/>
            <a:gd name="connsiteY53" fmla="*/ 6707 h 9950"/>
            <a:gd name="connsiteX54" fmla="*/ 9959 w 9977"/>
            <a:gd name="connsiteY54" fmla="*/ 7617 h 9950"/>
            <a:gd name="connsiteX55" fmla="*/ 9724 w 9977"/>
            <a:gd name="connsiteY55" fmla="*/ 8560 h 9950"/>
            <a:gd name="connsiteX56" fmla="*/ 9293 w 9977"/>
            <a:gd name="connsiteY56" fmla="*/ 9090 h 9950"/>
            <a:gd name="connsiteX57" fmla="*/ 9143 w 9977"/>
            <a:gd name="connsiteY57" fmla="*/ 9368 h 9950"/>
            <a:gd name="connsiteX58" fmla="*/ 8926 w 9977"/>
            <a:gd name="connsiteY58" fmla="*/ 9772 h 9950"/>
            <a:gd name="connsiteX59" fmla="*/ 8666 w 9977"/>
            <a:gd name="connsiteY59" fmla="*/ 9849 h 9950"/>
            <a:gd name="connsiteX0" fmla="*/ 8694 w 10008"/>
            <a:gd name="connsiteY0" fmla="*/ 9898 h 9999"/>
            <a:gd name="connsiteX1" fmla="*/ 8584 w 10008"/>
            <a:gd name="connsiteY1" fmla="*/ 9723 h 9999"/>
            <a:gd name="connsiteX2" fmla="*/ 8341 w 10008"/>
            <a:gd name="connsiteY2" fmla="*/ 9390 h 9999"/>
            <a:gd name="connsiteX3" fmla="*/ 7845 w 10008"/>
            <a:gd name="connsiteY3" fmla="*/ 9054 h 9999"/>
            <a:gd name="connsiteX4" fmla="*/ 7357 w 10008"/>
            <a:gd name="connsiteY4" fmla="*/ 8800 h 9999"/>
            <a:gd name="connsiteX5" fmla="*/ 7164 w 10008"/>
            <a:gd name="connsiteY5" fmla="*/ 8672 h 9999"/>
            <a:gd name="connsiteX6" fmla="*/ 6797 w 10008"/>
            <a:gd name="connsiteY6" fmla="*/ 8550 h 9999"/>
            <a:gd name="connsiteX7" fmla="*/ 6436 w 10008"/>
            <a:gd name="connsiteY7" fmla="*/ 8369 h 9999"/>
            <a:gd name="connsiteX8" fmla="*/ 6183 w 10008"/>
            <a:gd name="connsiteY8" fmla="*/ 8341 h 9999"/>
            <a:gd name="connsiteX9" fmla="*/ 5853 w 10008"/>
            <a:gd name="connsiteY9" fmla="*/ 8209 h 9999"/>
            <a:gd name="connsiteX10" fmla="*/ 6017 w 10008"/>
            <a:gd name="connsiteY10" fmla="*/ 8422 h 9999"/>
            <a:gd name="connsiteX11" fmla="*/ 6025 w 10008"/>
            <a:gd name="connsiteY11" fmla="*/ 8558 h 9999"/>
            <a:gd name="connsiteX12" fmla="*/ 5776 w 10008"/>
            <a:gd name="connsiteY12" fmla="*/ 8381 h 9999"/>
            <a:gd name="connsiteX13" fmla="*/ 5316 w 10008"/>
            <a:gd name="connsiteY13" fmla="*/ 7906 h 9999"/>
            <a:gd name="connsiteX14" fmla="*/ 4820 w 10008"/>
            <a:gd name="connsiteY14" fmla="*/ 7426 h 9999"/>
            <a:gd name="connsiteX15" fmla="*/ 4634 w 10008"/>
            <a:gd name="connsiteY15" fmla="*/ 7385 h 9999"/>
            <a:gd name="connsiteX16" fmla="*/ 4337 w 10008"/>
            <a:gd name="connsiteY16" fmla="*/ 7303 h 9999"/>
            <a:gd name="connsiteX17" fmla="*/ 4091 w 10008"/>
            <a:gd name="connsiteY17" fmla="*/ 7209 h 9999"/>
            <a:gd name="connsiteX18" fmla="*/ 3292 w 10008"/>
            <a:gd name="connsiteY18" fmla="*/ 6782 h 9999"/>
            <a:gd name="connsiteX19" fmla="*/ 2672 w 10008"/>
            <a:gd name="connsiteY19" fmla="*/ 6364 h 9999"/>
            <a:gd name="connsiteX20" fmla="*/ 2606 w 10008"/>
            <a:gd name="connsiteY20" fmla="*/ 6196 h 9999"/>
            <a:gd name="connsiteX21" fmla="*/ 2281 w 10008"/>
            <a:gd name="connsiteY21" fmla="*/ 5721 h 9999"/>
            <a:gd name="connsiteX22" fmla="*/ 1956 w 10008"/>
            <a:gd name="connsiteY22" fmla="*/ 5269 h 9999"/>
            <a:gd name="connsiteX23" fmla="*/ 1396 w 10008"/>
            <a:gd name="connsiteY23" fmla="*/ 4674 h 9999"/>
            <a:gd name="connsiteX24" fmla="*/ 956 w 10008"/>
            <a:gd name="connsiteY24" fmla="*/ 4088 h 9999"/>
            <a:gd name="connsiteX25" fmla="*/ 107 w 10008"/>
            <a:gd name="connsiteY25" fmla="*/ 3288 h 9999"/>
            <a:gd name="connsiteX26" fmla="*/ 8 w 10008"/>
            <a:gd name="connsiteY26" fmla="*/ 2948 h 9999"/>
            <a:gd name="connsiteX27" fmla="*/ 212 w 10008"/>
            <a:gd name="connsiteY27" fmla="*/ 2382 h 9999"/>
            <a:gd name="connsiteX28" fmla="*/ 9 w 10008"/>
            <a:gd name="connsiteY28" fmla="*/ 1401 h 9999"/>
            <a:gd name="connsiteX29" fmla="*/ 550 w 10008"/>
            <a:gd name="connsiteY29" fmla="*/ 923 h 9999"/>
            <a:gd name="connsiteX30" fmla="*/ 1235 w 10008"/>
            <a:gd name="connsiteY30" fmla="*/ 927 h 9999"/>
            <a:gd name="connsiteX31" fmla="*/ 1685 w 10008"/>
            <a:gd name="connsiteY31" fmla="*/ 1078 h 9999"/>
            <a:gd name="connsiteX32" fmla="*/ 3700 w 10008"/>
            <a:gd name="connsiteY32" fmla="*/ 1337 h 9999"/>
            <a:gd name="connsiteX33" fmla="*/ 3938 w 10008"/>
            <a:gd name="connsiteY33" fmla="*/ 1165 h 9999"/>
            <a:gd name="connsiteX34" fmla="*/ 3966 w 10008"/>
            <a:gd name="connsiteY34" fmla="*/ 607 h 9999"/>
            <a:gd name="connsiteX35" fmla="*/ 4124 w 10008"/>
            <a:gd name="connsiteY35" fmla="*/ 0 h 9999"/>
            <a:gd name="connsiteX36" fmla="*/ 4851 w 10008"/>
            <a:gd name="connsiteY36" fmla="*/ 609 h 9999"/>
            <a:gd name="connsiteX37" fmla="*/ 4601 w 10008"/>
            <a:gd name="connsiteY37" fmla="*/ 1459 h 9999"/>
            <a:gd name="connsiteX38" fmla="*/ 4981 w 10008"/>
            <a:gd name="connsiteY38" fmla="*/ 1173 h 9999"/>
            <a:gd name="connsiteX39" fmla="*/ 5465 w 10008"/>
            <a:gd name="connsiteY39" fmla="*/ 808 h 9999"/>
            <a:gd name="connsiteX40" fmla="*/ 5848 w 10008"/>
            <a:gd name="connsiteY40" fmla="*/ 483 h 9999"/>
            <a:gd name="connsiteX41" fmla="*/ 6155 w 10008"/>
            <a:gd name="connsiteY41" fmla="*/ 209 h 9999"/>
            <a:gd name="connsiteX42" fmla="*/ 6679 w 10008"/>
            <a:gd name="connsiteY42" fmla="*/ 911 h 9999"/>
            <a:gd name="connsiteX43" fmla="*/ 7118 w 10008"/>
            <a:gd name="connsiteY43" fmla="*/ 1152 h 9999"/>
            <a:gd name="connsiteX44" fmla="*/ 7224 w 10008"/>
            <a:gd name="connsiteY44" fmla="*/ 1120 h 9999"/>
            <a:gd name="connsiteX45" fmla="*/ 8011 w 10008"/>
            <a:gd name="connsiteY45" fmla="*/ 2431 h 9999"/>
            <a:gd name="connsiteX46" fmla="*/ 8178 w 10008"/>
            <a:gd name="connsiteY46" fmla="*/ 2632 h 9999"/>
            <a:gd name="connsiteX47" fmla="*/ 8707 w 10008"/>
            <a:gd name="connsiteY47" fmla="*/ 3125 h 9999"/>
            <a:gd name="connsiteX48" fmla="*/ 9003 w 10008"/>
            <a:gd name="connsiteY48" fmla="*/ 3424 h 9999"/>
            <a:gd name="connsiteX49" fmla="*/ 9149 w 10008"/>
            <a:gd name="connsiteY49" fmla="*/ 4609 h 9999"/>
            <a:gd name="connsiteX50" fmla="*/ 9213 w 10008"/>
            <a:gd name="connsiteY50" fmla="*/ 5721 h 9999"/>
            <a:gd name="connsiteX51" fmla="*/ 9317 w 10008"/>
            <a:gd name="connsiteY51" fmla="*/ 6155 h 9999"/>
            <a:gd name="connsiteX52" fmla="*/ 9377 w 10008"/>
            <a:gd name="connsiteY52" fmla="*/ 6364 h 9999"/>
            <a:gd name="connsiteX53" fmla="*/ 9691 w 10008"/>
            <a:gd name="connsiteY53" fmla="*/ 6741 h 9999"/>
            <a:gd name="connsiteX54" fmla="*/ 9990 w 10008"/>
            <a:gd name="connsiteY54" fmla="*/ 7655 h 9999"/>
            <a:gd name="connsiteX55" fmla="*/ 9754 w 10008"/>
            <a:gd name="connsiteY55" fmla="*/ 8603 h 9999"/>
            <a:gd name="connsiteX56" fmla="*/ 9322 w 10008"/>
            <a:gd name="connsiteY56" fmla="*/ 9136 h 9999"/>
            <a:gd name="connsiteX57" fmla="*/ 9172 w 10008"/>
            <a:gd name="connsiteY57" fmla="*/ 9415 h 9999"/>
            <a:gd name="connsiteX58" fmla="*/ 8955 w 10008"/>
            <a:gd name="connsiteY58" fmla="*/ 9821 h 9999"/>
            <a:gd name="connsiteX59" fmla="*/ 8694 w 10008"/>
            <a:gd name="connsiteY59" fmla="*/ 9898 h 9999"/>
            <a:gd name="connsiteX0" fmla="*/ 8915 w 10228"/>
            <a:gd name="connsiteY0" fmla="*/ 9899 h 10000"/>
            <a:gd name="connsiteX1" fmla="*/ 8805 w 10228"/>
            <a:gd name="connsiteY1" fmla="*/ 9724 h 10000"/>
            <a:gd name="connsiteX2" fmla="*/ 8562 w 10228"/>
            <a:gd name="connsiteY2" fmla="*/ 9391 h 10000"/>
            <a:gd name="connsiteX3" fmla="*/ 8067 w 10228"/>
            <a:gd name="connsiteY3" fmla="*/ 9055 h 10000"/>
            <a:gd name="connsiteX4" fmla="*/ 7579 w 10228"/>
            <a:gd name="connsiteY4" fmla="*/ 8801 h 10000"/>
            <a:gd name="connsiteX5" fmla="*/ 7386 w 10228"/>
            <a:gd name="connsiteY5" fmla="*/ 8673 h 10000"/>
            <a:gd name="connsiteX6" fmla="*/ 7020 w 10228"/>
            <a:gd name="connsiteY6" fmla="*/ 8551 h 10000"/>
            <a:gd name="connsiteX7" fmla="*/ 6659 w 10228"/>
            <a:gd name="connsiteY7" fmla="*/ 8370 h 10000"/>
            <a:gd name="connsiteX8" fmla="*/ 6406 w 10228"/>
            <a:gd name="connsiteY8" fmla="*/ 8342 h 10000"/>
            <a:gd name="connsiteX9" fmla="*/ 6076 w 10228"/>
            <a:gd name="connsiteY9" fmla="*/ 8210 h 10000"/>
            <a:gd name="connsiteX10" fmla="*/ 6240 w 10228"/>
            <a:gd name="connsiteY10" fmla="*/ 8423 h 10000"/>
            <a:gd name="connsiteX11" fmla="*/ 6248 w 10228"/>
            <a:gd name="connsiteY11" fmla="*/ 8559 h 10000"/>
            <a:gd name="connsiteX12" fmla="*/ 5999 w 10228"/>
            <a:gd name="connsiteY12" fmla="*/ 8382 h 10000"/>
            <a:gd name="connsiteX13" fmla="*/ 5540 w 10228"/>
            <a:gd name="connsiteY13" fmla="*/ 7907 h 10000"/>
            <a:gd name="connsiteX14" fmla="*/ 5044 w 10228"/>
            <a:gd name="connsiteY14" fmla="*/ 7427 h 10000"/>
            <a:gd name="connsiteX15" fmla="*/ 4858 w 10228"/>
            <a:gd name="connsiteY15" fmla="*/ 7386 h 10000"/>
            <a:gd name="connsiteX16" fmla="*/ 4562 w 10228"/>
            <a:gd name="connsiteY16" fmla="*/ 7304 h 10000"/>
            <a:gd name="connsiteX17" fmla="*/ 4316 w 10228"/>
            <a:gd name="connsiteY17" fmla="*/ 7210 h 10000"/>
            <a:gd name="connsiteX18" fmla="*/ 3517 w 10228"/>
            <a:gd name="connsiteY18" fmla="*/ 6783 h 10000"/>
            <a:gd name="connsiteX19" fmla="*/ 2898 w 10228"/>
            <a:gd name="connsiteY19" fmla="*/ 6365 h 10000"/>
            <a:gd name="connsiteX20" fmla="*/ 2832 w 10228"/>
            <a:gd name="connsiteY20" fmla="*/ 6197 h 10000"/>
            <a:gd name="connsiteX21" fmla="*/ 2507 w 10228"/>
            <a:gd name="connsiteY21" fmla="*/ 5722 h 10000"/>
            <a:gd name="connsiteX22" fmla="*/ 2182 w 10228"/>
            <a:gd name="connsiteY22" fmla="*/ 5270 h 10000"/>
            <a:gd name="connsiteX23" fmla="*/ 1623 w 10228"/>
            <a:gd name="connsiteY23" fmla="*/ 4674 h 10000"/>
            <a:gd name="connsiteX24" fmla="*/ 1183 w 10228"/>
            <a:gd name="connsiteY24" fmla="*/ 4088 h 10000"/>
            <a:gd name="connsiteX25" fmla="*/ 335 w 10228"/>
            <a:gd name="connsiteY25" fmla="*/ 3288 h 10000"/>
            <a:gd name="connsiteX26" fmla="*/ 236 w 10228"/>
            <a:gd name="connsiteY26" fmla="*/ 2948 h 10000"/>
            <a:gd name="connsiteX27" fmla="*/ 0 w 10228"/>
            <a:gd name="connsiteY27" fmla="*/ 2282 h 10000"/>
            <a:gd name="connsiteX28" fmla="*/ 237 w 10228"/>
            <a:gd name="connsiteY28" fmla="*/ 1401 h 10000"/>
            <a:gd name="connsiteX29" fmla="*/ 778 w 10228"/>
            <a:gd name="connsiteY29" fmla="*/ 923 h 10000"/>
            <a:gd name="connsiteX30" fmla="*/ 1462 w 10228"/>
            <a:gd name="connsiteY30" fmla="*/ 927 h 10000"/>
            <a:gd name="connsiteX31" fmla="*/ 1912 w 10228"/>
            <a:gd name="connsiteY31" fmla="*/ 1078 h 10000"/>
            <a:gd name="connsiteX32" fmla="*/ 3925 w 10228"/>
            <a:gd name="connsiteY32" fmla="*/ 1337 h 10000"/>
            <a:gd name="connsiteX33" fmla="*/ 4163 w 10228"/>
            <a:gd name="connsiteY33" fmla="*/ 1165 h 10000"/>
            <a:gd name="connsiteX34" fmla="*/ 4191 w 10228"/>
            <a:gd name="connsiteY34" fmla="*/ 607 h 10000"/>
            <a:gd name="connsiteX35" fmla="*/ 4349 w 10228"/>
            <a:gd name="connsiteY35" fmla="*/ 0 h 10000"/>
            <a:gd name="connsiteX36" fmla="*/ 5075 w 10228"/>
            <a:gd name="connsiteY36" fmla="*/ 609 h 10000"/>
            <a:gd name="connsiteX37" fmla="*/ 4825 w 10228"/>
            <a:gd name="connsiteY37" fmla="*/ 1459 h 10000"/>
            <a:gd name="connsiteX38" fmla="*/ 5205 w 10228"/>
            <a:gd name="connsiteY38" fmla="*/ 1173 h 10000"/>
            <a:gd name="connsiteX39" fmla="*/ 5689 w 10228"/>
            <a:gd name="connsiteY39" fmla="*/ 808 h 10000"/>
            <a:gd name="connsiteX40" fmla="*/ 6071 w 10228"/>
            <a:gd name="connsiteY40" fmla="*/ 483 h 10000"/>
            <a:gd name="connsiteX41" fmla="*/ 6378 w 10228"/>
            <a:gd name="connsiteY41" fmla="*/ 209 h 10000"/>
            <a:gd name="connsiteX42" fmla="*/ 6902 w 10228"/>
            <a:gd name="connsiteY42" fmla="*/ 911 h 10000"/>
            <a:gd name="connsiteX43" fmla="*/ 7340 w 10228"/>
            <a:gd name="connsiteY43" fmla="*/ 1152 h 10000"/>
            <a:gd name="connsiteX44" fmla="*/ 7446 w 10228"/>
            <a:gd name="connsiteY44" fmla="*/ 1120 h 10000"/>
            <a:gd name="connsiteX45" fmla="*/ 8233 w 10228"/>
            <a:gd name="connsiteY45" fmla="*/ 2431 h 10000"/>
            <a:gd name="connsiteX46" fmla="*/ 8399 w 10228"/>
            <a:gd name="connsiteY46" fmla="*/ 2632 h 10000"/>
            <a:gd name="connsiteX47" fmla="*/ 8928 w 10228"/>
            <a:gd name="connsiteY47" fmla="*/ 3125 h 10000"/>
            <a:gd name="connsiteX48" fmla="*/ 9224 w 10228"/>
            <a:gd name="connsiteY48" fmla="*/ 3424 h 10000"/>
            <a:gd name="connsiteX49" fmla="*/ 9370 w 10228"/>
            <a:gd name="connsiteY49" fmla="*/ 4609 h 10000"/>
            <a:gd name="connsiteX50" fmla="*/ 9434 w 10228"/>
            <a:gd name="connsiteY50" fmla="*/ 5722 h 10000"/>
            <a:gd name="connsiteX51" fmla="*/ 9538 w 10228"/>
            <a:gd name="connsiteY51" fmla="*/ 6156 h 10000"/>
            <a:gd name="connsiteX52" fmla="*/ 9598 w 10228"/>
            <a:gd name="connsiteY52" fmla="*/ 6365 h 10000"/>
            <a:gd name="connsiteX53" fmla="*/ 9911 w 10228"/>
            <a:gd name="connsiteY53" fmla="*/ 6742 h 10000"/>
            <a:gd name="connsiteX54" fmla="*/ 10210 w 10228"/>
            <a:gd name="connsiteY54" fmla="*/ 7656 h 10000"/>
            <a:gd name="connsiteX55" fmla="*/ 9974 w 10228"/>
            <a:gd name="connsiteY55" fmla="*/ 8604 h 10000"/>
            <a:gd name="connsiteX56" fmla="*/ 9543 w 10228"/>
            <a:gd name="connsiteY56" fmla="*/ 9137 h 10000"/>
            <a:gd name="connsiteX57" fmla="*/ 9393 w 10228"/>
            <a:gd name="connsiteY57" fmla="*/ 9416 h 10000"/>
            <a:gd name="connsiteX58" fmla="*/ 9176 w 10228"/>
            <a:gd name="connsiteY58" fmla="*/ 9822 h 10000"/>
            <a:gd name="connsiteX59" fmla="*/ 8915 w 10228"/>
            <a:gd name="connsiteY59" fmla="*/ 9899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Lst>
          <a:rect l="l" t="t" r="r" b="b"/>
          <a:pathLst>
            <a:path w="10228" h="10000">
              <a:moveTo>
                <a:pt x="8915" y="9899"/>
              </a:moveTo>
              <a:cubicBezTo>
                <a:pt x="8892" y="9801"/>
                <a:pt x="8841" y="9724"/>
                <a:pt x="8805" y="9724"/>
              </a:cubicBezTo>
              <a:cubicBezTo>
                <a:pt x="8767" y="9724"/>
                <a:pt x="8656" y="9576"/>
                <a:pt x="8562" y="9391"/>
              </a:cubicBezTo>
              <a:cubicBezTo>
                <a:pt x="8421" y="9125"/>
                <a:pt x="8331" y="9063"/>
                <a:pt x="8067" y="9055"/>
              </a:cubicBezTo>
              <a:cubicBezTo>
                <a:pt x="7842" y="9050"/>
                <a:pt x="7693" y="8973"/>
                <a:pt x="7579" y="8801"/>
              </a:cubicBezTo>
              <a:cubicBezTo>
                <a:pt x="7487" y="8665"/>
                <a:pt x="7402" y="8608"/>
                <a:pt x="7386" y="8673"/>
              </a:cubicBezTo>
              <a:cubicBezTo>
                <a:pt x="7345" y="8874"/>
                <a:pt x="7172" y="8813"/>
                <a:pt x="7020" y="8551"/>
              </a:cubicBezTo>
              <a:cubicBezTo>
                <a:pt x="6912" y="8362"/>
                <a:pt x="6825" y="8317"/>
                <a:pt x="6659" y="8370"/>
              </a:cubicBezTo>
              <a:cubicBezTo>
                <a:pt x="6542" y="8411"/>
                <a:pt x="6426" y="8399"/>
                <a:pt x="6406" y="8342"/>
              </a:cubicBezTo>
              <a:cubicBezTo>
                <a:pt x="6355" y="8214"/>
                <a:pt x="6076" y="8099"/>
                <a:pt x="6076" y="8210"/>
              </a:cubicBezTo>
              <a:cubicBezTo>
                <a:pt x="6076" y="8259"/>
                <a:pt x="6151" y="8354"/>
                <a:pt x="6240" y="8423"/>
              </a:cubicBezTo>
              <a:cubicBezTo>
                <a:pt x="6398" y="8547"/>
                <a:pt x="6398" y="8551"/>
                <a:pt x="6248" y="8559"/>
              </a:cubicBezTo>
              <a:cubicBezTo>
                <a:pt x="6163" y="8563"/>
                <a:pt x="6050" y="8480"/>
                <a:pt x="5999" y="8382"/>
              </a:cubicBezTo>
              <a:cubicBezTo>
                <a:pt x="5948" y="8279"/>
                <a:pt x="5742" y="8066"/>
                <a:pt x="5540" y="7907"/>
              </a:cubicBezTo>
              <a:cubicBezTo>
                <a:pt x="5341" y="7743"/>
                <a:pt x="5115" y="7530"/>
                <a:pt x="5044" y="7427"/>
              </a:cubicBezTo>
              <a:cubicBezTo>
                <a:pt x="4945" y="7283"/>
                <a:pt x="4901" y="7275"/>
                <a:pt x="4858" y="7386"/>
              </a:cubicBezTo>
              <a:cubicBezTo>
                <a:pt x="4804" y="7530"/>
                <a:pt x="4562" y="7459"/>
                <a:pt x="4562" y="7304"/>
              </a:cubicBezTo>
              <a:cubicBezTo>
                <a:pt x="4562" y="7259"/>
                <a:pt x="4452" y="7218"/>
                <a:pt x="4316" y="7210"/>
              </a:cubicBezTo>
              <a:cubicBezTo>
                <a:pt x="4183" y="7206"/>
                <a:pt x="3823" y="7013"/>
                <a:pt x="3517" y="6783"/>
              </a:cubicBezTo>
              <a:cubicBezTo>
                <a:pt x="3213" y="6554"/>
                <a:pt x="2934" y="6365"/>
                <a:pt x="2898" y="6365"/>
              </a:cubicBezTo>
              <a:cubicBezTo>
                <a:pt x="2862" y="6365"/>
                <a:pt x="2832" y="6291"/>
                <a:pt x="2832" y="6197"/>
              </a:cubicBezTo>
              <a:cubicBezTo>
                <a:pt x="2832" y="6103"/>
                <a:pt x="2686" y="5889"/>
                <a:pt x="2507" y="5722"/>
              </a:cubicBezTo>
              <a:cubicBezTo>
                <a:pt x="2328" y="5557"/>
                <a:pt x="2182" y="5352"/>
                <a:pt x="2182" y="5270"/>
              </a:cubicBezTo>
              <a:cubicBezTo>
                <a:pt x="2182" y="5081"/>
                <a:pt x="1882" y="4761"/>
                <a:pt x="1623" y="4674"/>
              </a:cubicBezTo>
              <a:cubicBezTo>
                <a:pt x="1501" y="4633"/>
                <a:pt x="1335" y="4408"/>
                <a:pt x="1183" y="4088"/>
              </a:cubicBezTo>
              <a:cubicBezTo>
                <a:pt x="941" y="3568"/>
                <a:pt x="525" y="3170"/>
                <a:pt x="335" y="3288"/>
              </a:cubicBezTo>
              <a:cubicBezTo>
                <a:pt x="262" y="3334"/>
                <a:pt x="292" y="3116"/>
                <a:pt x="236" y="2948"/>
              </a:cubicBezTo>
              <a:cubicBezTo>
                <a:pt x="180" y="2780"/>
                <a:pt x="0" y="2540"/>
                <a:pt x="0" y="2282"/>
              </a:cubicBezTo>
              <a:cubicBezTo>
                <a:pt x="0" y="2024"/>
                <a:pt x="341" y="1807"/>
                <a:pt x="237" y="1401"/>
              </a:cubicBezTo>
              <a:cubicBezTo>
                <a:pt x="160" y="1097"/>
                <a:pt x="574" y="1002"/>
                <a:pt x="778" y="923"/>
              </a:cubicBezTo>
              <a:cubicBezTo>
                <a:pt x="981" y="844"/>
                <a:pt x="1278" y="631"/>
                <a:pt x="1462" y="927"/>
              </a:cubicBezTo>
              <a:cubicBezTo>
                <a:pt x="1582" y="1120"/>
                <a:pt x="1661" y="1144"/>
                <a:pt x="1912" y="1078"/>
              </a:cubicBezTo>
              <a:cubicBezTo>
                <a:pt x="2469" y="935"/>
                <a:pt x="3131" y="1017"/>
                <a:pt x="3925" y="1337"/>
              </a:cubicBezTo>
              <a:cubicBezTo>
                <a:pt x="4079" y="1398"/>
                <a:pt x="4125" y="1366"/>
                <a:pt x="4163" y="1165"/>
              </a:cubicBezTo>
              <a:cubicBezTo>
                <a:pt x="4191" y="1033"/>
                <a:pt x="4204" y="779"/>
                <a:pt x="4191" y="607"/>
              </a:cubicBezTo>
              <a:cubicBezTo>
                <a:pt x="4171" y="266"/>
                <a:pt x="4202" y="0"/>
                <a:pt x="4349" y="0"/>
              </a:cubicBezTo>
              <a:cubicBezTo>
                <a:pt x="4497" y="0"/>
                <a:pt x="5075" y="264"/>
                <a:pt x="5075" y="609"/>
              </a:cubicBezTo>
              <a:cubicBezTo>
                <a:pt x="5075" y="806"/>
                <a:pt x="4803" y="1366"/>
                <a:pt x="4825" y="1459"/>
              </a:cubicBezTo>
              <a:cubicBezTo>
                <a:pt x="4847" y="1553"/>
                <a:pt x="5049" y="1472"/>
                <a:pt x="5205" y="1173"/>
              </a:cubicBezTo>
              <a:cubicBezTo>
                <a:pt x="5359" y="869"/>
                <a:pt x="5443" y="808"/>
                <a:pt x="5689" y="808"/>
              </a:cubicBezTo>
              <a:cubicBezTo>
                <a:pt x="5948" y="808"/>
                <a:pt x="5997" y="767"/>
                <a:pt x="6071" y="483"/>
              </a:cubicBezTo>
              <a:cubicBezTo>
                <a:pt x="6143" y="205"/>
                <a:pt x="6186" y="164"/>
                <a:pt x="6378" y="209"/>
              </a:cubicBezTo>
              <a:cubicBezTo>
                <a:pt x="6624" y="266"/>
                <a:pt x="6830" y="542"/>
                <a:pt x="6902" y="911"/>
              </a:cubicBezTo>
              <a:cubicBezTo>
                <a:pt x="6960" y="1206"/>
                <a:pt x="7203" y="1337"/>
                <a:pt x="7340" y="1152"/>
              </a:cubicBezTo>
              <a:cubicBezTo>
                <a:pt x="7399" y="1074"/>
                <a:pt x="7446" y="1062"/>
                <a:pt x="7446" y="1120"/>
              </a:cubicBezTo>
              <a:cubicBezTo>
                <a:pt x="7446" y="1263"/>
                <a:pt x="8149" y="2431"/>
                <a:pt x="8233" y="2431"/>
              </a:cubicBezTo>
              <a:cubicBezTo>
                <a:pt x="8271" y="2431"/>
                <a:pt x="8346" y="2522"/>
                <a:pt x="8399" y="2632"/>
              </a:cubicBezTo>
              <a:cubicBezTo>
                <a:pt x="8516" y="2882"/>
                <a:pt x="8777" y="3125"/>
                <a:pt x="8928" y="3125"/>
              </a:cubicBezTo>
              <a:cubicBezTo>
                <a:pt x="8989" y="3125"/>
                <a:pt x="9121" y="3260"/>
                <a:pt x="9224" y="3424"/>
              </a:cubicBezTo>
              <a:cubicBezTo>
                <a:pt x="9401" y="3703"/>
                <a:pt x="9408" y="3764"/>
                <a:pt x="9370" y="4609"/>
              </a:cubicBezTo>
              <a:cubicBezTo>
                <a:pt x="9339" y="5286"/>
                <a:pt x="9355" y="5553"/>
                <a:pt x="9434" y="5722"/>
              </a:cubicBezTo>
              <a:cubicBezTo>
                <a:pt x="9490" y="5844"/>
                <a:pt x="9538" y="6041"/>
                <a:pt x="9538" y="6156"/>
              </a:cubicBezTo>
              <a:cubicBezTo>
                <a:pt x="9538" y="6270"/>
                <a:pt x="9564" y="6365"/>
                <a:pt x="9598" y="6365"/>
              </a:cubicBezTo>
              <a:cubicBezTo>
                <a:pt x="9628" y="6365"/>
                <a:pt x="9770" y="6533"/>
                <a:pt x="9911" y="6742"/>
              </a:cubicBezTo>
              <a:cubicBezTo>
                <a:pt x="10113" y="7037"/>
                <a:pt x="10177" y="7234"/>
                <a:pt x="10210" y="7656"/>
              </a:cubicBezTo>
              <a:cubicBezTo>
                <a:pt x="10251" y="8173"/>
                <a:pt x="10241" y="8214"/>
                <a:pt x="9974" y="8604"/>
              </a:cubicBezTo>
              <a:cubicBezTo>
                <a:pt x="9819" y="8825"/>
                <a:pt x="9628" y="9067"/>
                <a:pt x="9543" y="9137"/>
              </a:cubicBezTo>
              <a:cubicBezTo>
                <a:pt x="9462" y="9211"/>
                <a:pt x="9393" y="9334"/>
                <a:pt x="9393" y="9416"/>
              </a:cubicBezTo>
              <a:cubicBezTo>
                <a:pt x="9393" y="9497"/>
                <a:pt x="9296" y="9678"/>
                <a:pt x="9176" y="9822"/>
              </a:cubicBezTo>
              <a:cubicBezTo>
                <a:pt x="8989" y="10039"/>
                <a:pt x="8953" y="10051"/>
                <a:pt x="8915" y="9899"/>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7</xdr:col>
      <xdr:colOff>240440</xdr:colOff>
      <xdr:row>26</xdr:row>
      <xdr:rowOff>14019</xdr:rowOff>
    </xdr:from>
    <xdr:to>
      <xdr:col>7</xdr:col>
      <xdr:colOff>711538</xdr:colOff>
      <xdr:row>28</xdr:row>
      <xdr:rowOff>127747</xdr:rowOff>
    </xdr:to>
    <xdr:sp macro="" textlink="">
      <xdr:nvSpPr>
        <xdr:cNvPr id="41" name="mexico">
          <a:extLst>
            <a:ext uri="{FF2B5EF4-FFF2-40B4-BE49-F238E27FC236}">
              <a16:creationId xmlns:a16="http://schemas.microsoft.com/office/drawing/2014/main" id="{00000000-0008-0000-0000-000029000000}"/>
            </a:ext>
          </a:extLst>
        </xdr:cNvPr>
        <xdr:cNvSpPr>
          <a:spLocks/>
        </xdr:cNvSpPr>
      </xdr:nvSpPr>
      <xdr:spPr bwMode="auto">
        <a:xfrm>
          <a:off x="5993540" y="4986069"/>
          <a:ext cx="471098" cy="494728"/>
        </a:xfrm>
        <a:custGeom>
          <a:avLst/>
          <a:gdLst>
            <a:gd name="T0" fmla="*/ 107 w 1704"/>
            <a:gd name="T1" fmla="*/ 1858 h 1898"/>
            <a:gd name="T2" fmla="*/ 88 w 1704"/>
            <a:gd name="T3" fmla="*/ 1782 h 1898"/>
            <a:gd name="T4" fmla="*/ 43 w 1704"/>
            <a:gd name="T5" fmla="*/ 1607 h 1898"/>
            <a:gd name="T6" fmla="*/ 74 w 1704"/>
            <a:gd name="T7" fmla="*/ 1342 h 1898"/>
            <a:gd name="T8" fmla="*/ 176 w 1704"/>
            <a:gd name="T9" fmla="*/ 921 h 1898"/>
            <a:gd name="T10" fmla="*/ 289 w 1704"/>
            <a:gd name="T11" fmla="*/ 494 h 1898"/>
            <a:gd name="T12" fmla="*/ 314 w 1704"/>
            <a:gd name="T13" fmla="*/ 369 h 1898"/>
            <a:gd name="T14" fmla="*/ 355 w 1704"/>
            <a:gd name="T15" fmla="*/ 203 h 1898"/>
            <a:gd name="T16" fmla="*/ 377 w 1704"/>
            <a:gd name="T17" fmla="*/ 144 h 1898"/>
            <a:gd name="T18" fmla="*/ 422 w 1704"/>
            <a:gd name="T19" fmla="*/ 109 h 1898"/>
            <a:gd name="T20" fmla="*/ 472 w 1704"/>
            <a:gd name="T21" fmla="*/ 53 h 1898"/>
            <a:gd name="T22" fmla="*/ 582 w 1704"/>
            <a:gd name="T23" fmla="*/ 71 h 1898"/>
            <a:gd name="T24" fmla="*/ 757 w 1704"/>
            <a:gd name="T25" fmla="*/ 127 h 1898"/>
            <a:gd name="T26" fmla="*/ 921 w 1704"/>
            <a:gd name="T27" fmla="*/ 333 h 1898"/>
            <a:gd name="T28" fmla="*/ 1033 w 1704"/>
            <a:gd name="T29" fmla="*/ 438 h 1898"/>
            <a:gd name="T30" fmla="*/ 1140 w 1704"/>
            <a:gd name="T31" fmla="*/ 382 h 1898"/>
            <a:gd name="T32" fmla="*/ 1335 w 1704"/>
            <a:gd name="T33" fmla="*/ 286 h 1898"/>
            <a:gd name="T34" fmla="*/ 1348 w 1704"/>
            <a:gd name="T35" fmla="*/ 380 h 1898"/>
            <a:gd name="T36" fmla="*/ 1493 w 1704"/>
            <a:gd name="T37" fmla="*/ 454 h 1898"/>
            <a:gd name="T38" fmla="*/ 1680 w 1704"/>
            <a:gd name="T39" fmla="*/ 530 h 1898"/>
            <a:gd name="T40" fmla="*/ 1643 w 1704"/>
            <a:gd name="T41" fmla="*/ 654 h 1898"/>
            <a:gd name="T42" fmla="*/ 1616 w 1704"/>
            <a:gd name="T43" fmla="*/ 723 h 1898"/>
            <a:gd name="T44" fmla="*/ 1636 w 1704"/>
            <a:gd name="T45" fmla="*/ 1344 h 1898"/>
            <a:gd name="T46" fmla="*/ 1499 w 1704"/>
            <a:gd name="T47" fmla="*/ 1313 h 1898"/>
            <a:gd name="T48" fmla="*/ 1457 w 1704"/>
            <a:gd name="T49" fmla="*/ 1256 h 1898"/>
            <a:gd name="T50" fmla="*/ 1414 w 1704"/>
            <a:gd name="T51" fmla="*/ 1151 h 1898"/>
            <a:gd name="T52" fmla="*/ 1374 w 1704"/>
            <a:gd name="T53" fmla="*/ 974 h 1898"/>
            <a:gd name="T54" fmla="*/ 1286 w 1704"/>
            <a:gd name="T55" fmla="*/ 812 h 1898"/>
            <a:gd name="T56" fmla="*/ 1189 w 1704"/>
            <a:gd name="T57" fmla="*/ 759 h 1898"/>
            <a:gd name="T58" fmla="*/ 1100 w 1704"/>
            <a:gd name="T59" fmla="*/ 893 h 1898"/>
            <a:gd name="T60" fmla="*/ 1047 w 1704"/>
            <a:gd name="T61" fmla="*/ 1123 h 1898"/>
            <a:gd name="T62" fmla="*/ 908 w 1704"/>
            <a:gd name="T63" fmla="*/ 1478 h 1898"/>
            <a:gd name="T64" fmla="*/ 726 w 1704"/>
            <a:gd name="T65" fmla="*/ 1555 h 1898"/>
            <a:gd name="T66" fmla="*/ 596 w 1704"/>
            <a:gd name="T67" fmla="*/ 1623 h 1898"/>
            <a:gd name="T68" fmla="*/ 439 w 1704"/>
            <a:gd name="T69" fmla="*/ 1708 h 1898"/>
            <a:gd name="T70" fmla="*/ 257 w 1704"/>
            <a:gd name="T71" fmla="*/ 1793 h 1898"/>
            <a:gd name="T72" fmla="*/ 107 w 1704"/>
            <a:gd name="T73" fmla="*/ 1858 h 1898"/>
            <a:gd name="connsiteX0" fmla="*/ 994 w 10305"/>
            <a:gd name="connsiteY0" fmla="*/ 9700 h 9800"/>
            <a:gd name="connsiteX1" fmla="*/ 882 w 10305"/>
            <a:gd name="connsiteY1" fmla="*/ 9300 h 9800"/>
            <a:gd name="connsiteX2" fmla="*/ 618 w 10305"/>
            <a:gd name="connsiteY2" fmla="*/ 8378 h 9800"/>
            <a:gd name="connsiteX3" fmla="*/ 142 w 10305"/>
            <a:gd name="connsiteY3" fmla="*/ 6783 h 9800"/>
            <a:gd name="connsiteX4" fmla="*/ 1399 w 10305"/>
            <a:gd name="connsiteY4" fmla="*/ 4763 h 9800"/>
            <a:gd name="connsiteX5" fmla="*/ 2062 w 10305"/>
            <a:gd name="connsiteY5" fmla="*/ 2514 h 9800"/>
            <a:gd name="connsiteX6" fmla="*/ 2209 w 10305"/>
            <a:gd name="connsiteY6" fmla="*/ 1855 h 9800"/>
            <a:gd name="connsiteX7" fmla="*/ 2449 w 10305"/>
            <a:gd name="connsiteY7" fmla="*/ 981 h 9800"/>
            <a:gd name="connsiteX8" fmla="*/ 2578 w 10305"/>
            <a:gd name="connsiteY8" fmla="*/ 670 h 9800"/>
            <a:gd name="connsiteX9" fmla="*/ 2843 w 10305"/>
            <a:gd name="connsiteY9" fmla="*/ 485 h 9800"/>
            <a:gd name="connsiteX10" fmla="*/ 3136 w 10305"/>
            <a:gd name="connsiteY10" fmla="*/ 190 h 9800"/>
            <a:gd name="connsiteX11" fmla="*/ 3781 w 10305"/>
            <a:gd name="connsiteY11" fmla="*/ 285 h 9800"/>
            <a:gd name="connsiteX12" fmla="*/ 4808 w 10305"/>
            <a:gd name="connsiteY12" fmla="*/ 580 h 9800"/>
            <a:gd name="connsiteX13" fmla="*/ 5771 w 10305"/>
            <a:gd name="connsiteY13" fmla="*/ 1665 h 9800"/>
            <a:gd name="connsiteX14" fmla="*/ 6428 w 10305"/>
            <a:gd name="connsiteY14" fmla="*/ 2219 h 9800"/>
            <a:gd name="connsiteX15" fmla="*/ 7056 w 10305"/>
            <a:gd name="connsiteY15" fmla="*/ 1924 h 9800"/>
            <a:gd name="connsiteX16" fmla="*/ 8201 w 10305"/>
            <a:gd name="connsiteY16" fmla="*/ 1418 h 9800"/>
            <a:gd name="connsiteX17" fmla="*/ 8277 w 10305"/>
            <a:gd name="connsiteY17" fmla="*/ 1913 h 9800"/>
            <a:gd name="connsiteX18" fmla="*/ 9128 w 10305"/>
            <a:gd name="connsiteY18" fmla="*/ 2303 h 9800"/>
            <a:gd name="connsiteX19" fmla="*/ 10225 w 10305"/>
            <a:gd name="connsiteY19" fmla="*/ 2703 h 9800"/>
            <a:gd name="connsiteX20" fmla="*/ 10008 w 10305"/>
            <a:gd name="connsiteY20" fmla="*/ 3357 h 9800"/>
            <a:gd name="connsiteX21" fmla="*/ 9850 w 10305"/>
            <a:gd name="connsiteY21" fmla="*/ 3720 h 9800"/>
            <a:gd name="connsiteX22" fmla="*/ 9967 w 10305"/>
            <a:gd name="connsiteY22" fmla="*/ 6992 h 9800"/>
            <a:gd name="connsiteX23" fmla="*/ 9163 w 10305"/>
            <a:gd name="connsiteY23" fmla="*/ 6829 h 9800"/>
            <a:gd name="connsiteX24" fmla="*/ 8916 w 10305"/>
            <a:gd name="connsiteY24" fmla="*/ 6528 h 9800"/>
            <a:gd name="connsiteX25" fmla="*/ 8664 w 10305"/>
            <a:gd name="connsiteY25" fmla="*/ 5975 h 9800"/>
            <a:gd name="connsiteX26" fmla="*/ 8429 w 10305"/>
            <a:gd name="connsiteY26" fmla="*/ 5043 h 9800"/>
            <a:gd name="connsiteX27" fmla="*/ 7913 w 10305"/>
            <a:gd name="connsiteY27" fmla="*/ 4189 h 9800"/>
            <a:gd name="connsiteX28" fmla="*/ 7344 w 10305"/>
            <a:gd name="connsiteY28" fmla="*/ 3910 h 9800"/>
            <a:gd name="connsiteX29" fmla="*/ 6821 w 10305"/>
            <a:gd name="connsiteY29" fmla="*/ 4616 h 9800"/>
            <a:gd name="connsiteX30" fmla="*/ 6510 w 10305"/>
            <a:gd name="connsiteY30" fmla="*/ 5828 h 9800"/>
            <a:gd name="connsiteX31" fmla="*/ 5695 w 10305"/>
            <a:gd name="connsiteY31" fmla="*/ 7698 h 9800"/>
            <a:gd name="connsiteX32" fmla="*/ 4627 w 10305"/>
            <a:gd name="connsiteY32" fmla="*/ 8104 h 9800"/>
            <a:gd name="connsiteX33" fmla="*/ 3864 w 10305"/>
            <a:gd name="connsiteY33" fmla="*/ 8462 h 9800"/>
            <a:gd name="connsiteX34" fmla="*/ 2942 w 10305"/>
            <a:gd name="connsiteY34" fmla="*/ 8910 h 9800"/>
            <a:gd name="connsiteX35" fmla="*/ 1874 w 10305"/>
            <a:gd name="connsiteY35" fmla="*/ 9358 h 9800"/>
            <a:gd name="connsiteX36" fmla="*/ 994 w 10305"/>
            <a:gd name="connsiteY36" fmla="*/ 9700 h 9800"/>
            <a:gd name="connsiteX0" fmla="*/ 965 w 9999"/>
            <a:gd name="connsiteY0" fmla="*/ 9898 h 10000"/>
            <a:gd name="connsiteX1" fmla="*/ 856 w 9999"/>
            <a:gd name="connsiteY1" fmla="*/ 9490 h 10000"/>
            <a:gd name="connsiteX2" fmla="*/ 600 w 9999"/>
            <a:gd name="connsiteY2" fmla="*/ 8549 h 10000"/>
            <a:gd name="connsiteX3" fmla="*/ 138 w 9999"/>
            <a:gd name="connsiteY3" fmla="*/ 6921 h 10000"/>
            <a:gd name="connsiteX4" fmla="*/ 1039 w 9999"/>
            <a:gd name="connsiteY4" fmla="*/ 4556 h 10000"/>
            <a:gd name="connsiteX5" fmla="*/ 2001 w 9999"/>
            <a:gd name="connsiteY5" fmla="*/ 2565 h 10000"/>
            <a:gd name="connsiteX6" fmla="*/ 2144 w 9999"/>
            <a:gd name="connsiteY6" fmla="*/ 1893 h 10000"/>
            <a:gd name="connsiteX7" fmla="*/ 2377 w 9999"/>
            <a:gd name="connsiteY7" fmla="*/ 1001 h 10000"/>
            <a:gd name="connsiteX8" fmla="*/ 2502 w 9999"/>
            <a:gd name="connsiteY8" fmla="*/ 684 h 10000"/>
            <a:gd name="connsiteX9" fmla="*/ 2759 w 9999"/>
            <a:gd name="connsiteY9" fmla="*/ 495 h 10000"/>
            <a:gd name="connsiteX10" fmla="*/ 3043 w 9999"/>
            <a:gd name="connsiteY10" fmla="*/ 194 h 10000"/>
            <a:gd name="connsiteX11" fmla="*/ 3669 w 9999"/>
            <a:gd name="connsiteY11" fmla="*/ 291 h 10000"/>
            <a:gd name="connsiteX12" fmla="*/ 4666 w 9999"/>
            <a:gd name="connsiteY12" fmla="*/ 592 h 10000"/>
            <a:gd name="connsiteX13" fmla="*/ 5600 w 9999"/>
            <a:gd name="connsiteY13" fmla="*/ 1699 h 10000"/>
            <a:gd name="connsiteX14" fmla="*/ 6238 w 9999"/>
            <a:gd name="connsiteY14" fmla="*/ 2264 h 10000"/>
            <a:gd name="connsiteX15" fmla="*/ 6847 w 9999"/>
            <a:gd name="connsiteY15" fmla="*/ 1963 h 10000"/>
            <a:gd name="connsiteX16" fmla="*/ 7958 w 9999"/>
            <a:gd name="connsiteY16" fmla="*/ 1447 h 10000"/>
            <a:gd name="connsiteX17" fmla="*/ 8032 w 9999"/>
            <a:gd name="connsiteY17" fmla="*/ 1952 h 10000"/>
            <a:gd name="connsiteX18" fmla="*/ 8858 w 9999"/>
            <a:gd name="connsiteY18" fmla="*/ 2350 h 10000"/>
            <a:gd name="connsiteX19" fmla="*/ 9922 w 9999"/>
            <a:gd name="connsiteY19" fmla="*/ 2758 h 10000"/>
            <a:gd name="connsiteX20" fmla="*/ 9712 w 9999"/>
            <a:gd name="connsiteY20" fmla="*/ 3426 h 10000"/>
            <a:gd name="connsiteX21" fmla="*/ 9558 w 9999"/>
            <a:gd name="connsiteY21" fmla="*/ 3796 h 10000"/>
            <a:gd name="connsiteX22" fmla="*/ 9672 w 9999"/>
            <a:gd name="connsiteY22" fmla="*/ 7135 h 10000"/>
            <a:gd name="connsiteX23" fmla="*/ 8892 w 9999"/>
            <a:gd name="connsiteY23" fmla="*/ 6968 h 10000"/>
            <a:gd name="connsiteX24" fmla="*/ 8652 w 9999"/>
            <a:gd name="connsiteY24" fmla="*/ 6661 h 10000"/>
            <a:gd name="connsiteX25" fmla="*/ 8408 w 9999"/>
            <a:gd name="connsiteY25" fmla="*/ 6097 h 10000"/>
            <a:gd name="connsiteX26" fmla="*/ 8180 w 9999"/>
            <a:gd name="connsiteY26" fmla="*/ 5146 h 10000"/>
            <a:gd name="connsiteX27" fmla="*/ 7679 w 9999"/>
            <a:gd name="connsiteY27" fmla="*/ 4274 h 10000"/>
            <a:gd name="connsiteX28" fmla="*/ 7127 w 9999"/>
            <a:gd name="connsiteY28" fmla="*/ 3990 h 10000"/>
            <a:gd name="connsiteX29" fmla="*/ 6619 w 9999"/>
            <a:gd name="connsiteY29" fmla="*/ 4710 h 10000"/>
            <a:gd name="connsiteX30" fmla="*/ 6317 w 9999"/>
            <a:gd name="connsiteY30" fmla="*/ 5947 h 10000"/>
            <a:gd name="connsiteX31" fmla="*/ 5526 w 9999"/>
            <a:gd name="connsiteY31" fmla="*/ 7855 h 10000"/>
            <a:gd name="connsiteX32" fmla="*/ 4490 w 9999"/>
            <a:gd name="connsiteY32" fmla="*/ 8269 h 10000"/>
            <a:gd name="connsiteX33" fmla="*/ 3750 w 9999"/>
            <a:gd name="connsiteY33" fmla="*/ 8635 h 10000"/>
            <a:gd name="connsiteX34" fmla="*/ 2855 w 9999"/>
            <a:gd name="connsiteY34" fmla="*/ 9092 h 10000"/>
            <a:gd name="connsiteX35" fmla="*/ 1819 w 9999"/>
            <a:gd name="connsiteY35" fmla="*/ 9549 h 10000"/>
            <a:gd name="connsiteX36" fmla="*/ 965 w 9999"/>
            <a:gd name="connsiteY36" fmla="*/ 9898 h 10000"/>
            <a:gd name="connsiteX0" fmla="*/ 965 w 10000"/>
            <a:gd name="connsiteY0" fmla="*/ 9898 h 10000"/>
            <a:gd name="connsiteX1" fmla="*/ 856 w 10000"/>
            <a:gd name="connsiteY1" fmla="*/ 9490 h 10000"/>
            <a:gd name="connsiteX2" fmla="*/ 600 w 10000"/>
            <a:gd name="connsiteY2" fmla="*/ 8549 h 10000"/>
            <a:gd name="connsiteX3" fmla="*/ 138 w 10000"/>
            <a:gd name="connsiteY3" fmla="*/ 6921 h 10000"/>
            <a:gd name="connsiteX4" fmla="*/ 1039 w 10000"/>
            <a:gd name="connsiteY4" fmla="*/ 4556 h 10000"/>
            <a:gd name="connsiteX5" fmla="*/ 1256 w 10000"/>
            <a:gd name="connsiteY5" fmla="*/ 2362 h 10000"/>
            <a:gd name="connsiteX6" fmla="*/ 2144 w 10000"/>
            <a:gd name="connsiteY6" fmla="*/ 1893 h 10000"/>
            <a:gd name="connsiteX7" fmla="*/ 2377 w 10000"/>
            <a:gd name="connsiteY7" fmla="*/ 1001 h 10000"/>
            <a:gd name="connsiteX8" fmla="*/ 2502 w 10000"/>
            <a:gd name="connsiteY8" fmla="*/ 684 h 10000"/>
            <a:gd name="connsiteX9" fmla="*/ 2759 w 10000"/>
            <a:gd name="connsiteY9" fmla="*/ 495 h 10000"/>
            <a:gd name="connsiteX10" fmla="*/ 3043 w 10000"/>
            <a:gd name="connsiteY10" fmla="*/ 194 h 10000"/>
            <a:gd name="connsiteX11" fmla="*/ 3669 w 10000"/>
            <a:gd name="connsiteY11" fmla="*/ 291 h 10000"/>
            <a:gd name="connsiteX12" fmla="*/ 4666 w 10000"/>
            <a:gd name="connsiteY12" fmla="*/ 592 h 10000"/>
            <a:gd name="connsiteX13" fmla="*/ 5601 w 10000"/>
            <a:gd name="connsiteY13" fmla="*/ 1699 h 10000"/>
            <a:gd name="connsiteX14" fmla="*/ 6239 w 10000"/>
            <a:gd name="connsiteY14" fmla="*/ 2264 h 10000"/>
            <a:gd name="connsiteX15" fmla="*/ 6848 w 10000"/>
            <a:gd name="connsiteY15" fmla="*/ 1963 h 10000"/>
            <a:gd name="connsiteX16" fmla="*/ 7959 w 10000"/>
            <a:gd name="connsiteY16" fmla="*/ 1447 h 10000"/>
            <a:gd name="connsiteX17" fmla="*/ 8033 w 10000"/>
            <a:gd name="connsiteY17" fmla="*/ 1952 h 10000"/>
            <a:gd name="connsiteX18" fmla="*/ 8859 w 10000"/>
            <a:gd name="connsiteY18" fmla="*/ 2350 h 10000"/>
            <a:gd name="connsiteX19" fmla="*/ 9923 w 10000"/>
            <a:gd name="connsiteY19" fmla="*/ 2758 h 10000"/>
            <a:gd name="connsiteX20" fmla="*/ 9713 w 10000"/>
            <a:gd name="connsiteY20" fmla="*/ 3426 h 10000"/>
            <a:gd name="connsiteX21" fmla="*/ 9559 w 10000"/>
            <a:gd name="connsiteY21" fmla="*/ 3796 h 10000"/>
            <a:gd name="connsiteX22" fmla="*/ 9673 w 10000"/>
            <a:gd name="connsiteY22" fmla="*/ 7135 h 10000"/>
            <a:gd name="connsiteX23" fmla="*/ 8893 w 10000"/>
            <a:gd name="connsiteY23" fmla="*/ 6968 h 10000"/>
            <a:gd name="connsiteX24" fmla="*/ 8653 w 10000"/>
            <a:gd name="connsiteY24" fmla="*/ 6661 h 10000"/>
            <a:gd name="connsiteX25" fmla="*/ 8409 w 10000"/>
            <a:gd name="connsiteY25" fmla="*/ 6097 h 10000"/>
            <a:gd name="connsiteX26" fmla="*/ 8181 w 10000"/>
            <a:gd name="connsiteY26" fmla="*/ 5146 h 10000"/>
            <a:gd name="connsiteX27" fmla="*/ 7680 w 10000"/>
            <a:gd name="connsiteY27" fmla="*/ 4274 h 10000"/>
            <a:gd name="connsiteX28" fmla="*/ 7128 w 10000"/>
            <a:gd name="connsiteY28" fmla="*/ 3990 h 10000"/>
            <a:gd name="connsiteX29" fmla="*/ 6620 w 10000"/>
            <a:gd name="connsiteY29" fmla="*/ 4710 h 10000"/>
            <a:gd name="connsiteX30" fmla="*/ 6318 w 10000"/>
            <a:gd name="connsiteY30" fmla="*/ 5947 h 10000"/>
            <a:gd name="connsiteX31" fmla="*/ 5527 w 10000"/>
            <a:gd name="connsiteY31" fmla="*/ 7855 h 10000"/>
            <a:gd name="connsiteX32" fmla="*/ 4490 w 10000"/>
            <a:gd name="connsiteY32" fmla="*/ 8269 h 10000"/>
            <a:gd name="connsiteX33" fmla="*/ 3750 w 10000"/>
            <a:gd name="connsiteY33" fmla="*/ 8635 h 10000"/>
            <a:gd name="connsiteX34" fmla="*/ 2855 w 10000"/>
            <a:gd name="connsiteY34" fmla="*/ 9092 h 10000"/>
            <a:gd name="connsiteX35" fmla="*/ 1819 w 10000"/>
            <a:gd name="connsiteY35" fmla="*/ 9549 h 10000"/>
            <a:gd name="connsiteX36" fmla="*/ 965 w 10000"/>
            <a:gd name="connsiteY36" fmla="*/ 9898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Lst>
          <a:rect l="l" t="t" r="r" b="b"/>
          <a:pathLst>
            <a:path w="10000" h="10000">
              <a:moveTo>
                <a:pt x="965" y="9898"/>
              </a:moveTo>
              <a:cubicBezTo>
                <a:pt x="902" y="9845"/>
                <a:pt x="856" y="9661"/>
                <a:pt x="856" y="9490"/>
              </a:cubicBezTo>
              <a:cubicBezTo>
                <a:pt x="856" y="9317"/>
                <a:pt x="742" y="8893"/>
                <a:pt x="600" y="8549"/>
              </a:cubicBezTo>
              <a:cubicBezTo>
                <a:pt x="355" y="7936"/>
                <a:pt x="-278" y="7695"/>
                <a:pt x="138" y="6921"/>
              </a:cubicBezTo>
              <a:cubicBezTo>
                <a:pt x="451" y="6330"/>
                <a:pt x="924" y="5637"/>
                <a:pt x="1039" y="4556"/>
              </a:cubicBezTo>
              <a:cubicBezTo>
                <a:pt x="1192" y="3089"/>
                <a:pt x="1072" y="2806"/>
                <a:pt x="1256" y="2362"/>
              </a:cubicBezTo>
              <a:cubicBezTo>
                <a:pt x="1440" y="1918"/>
                <a:pt x="1957" y="2120"/>
                <a:pt x="2144" y="1893"/>
              </a:cubicBezTo>
              <a:cubicBezTo>
                <a:pt x="2331" y="1666"/>
                <a:pt x="2240" y="1130"/>
                <a:pt x="2377" y="1001"/>
              </a:cubicBezTo>
              <a:cubicBezTo>
                <a:pt x="2502" y="883"/>
                <a:pt x="2559" y="737"/>
                <a:pt x="2502" y="684"/>
              </a:cubicBezTo>
              <a:cubicBezTo>
                <a:pt x="2445" y="630"/>
                <a:pt x="2559" y="544"/>
                <a:pt x="2759" y="495"/>
              </a:cubicBezTo>
              <a:cubicBezTo>
                <a:pt x="2980" y="436"/>
                <a:pt x="3095" y="323"/>
                <a:pt x="3043" y="194"/>
              </a:cubicBezTo>
              <a:cubicBezTo>
                <a:pt x="2924" y="-91"/>
                <a:pt x="3100" y="-64"/>
                <a:pt x="3669" y="291"/>
              </a:cubicBezTo>
              <a:cubicBezTo>
                <a:pt x="3931" y="457"/>
                <a:pt x="4381" y="592"/>
                <a:pt x="4666" y="592"/>
              </a:cubicBezTo>
              <a:cubicBezTo>
                <a:pt x="5242" y="592"/>
                <a:pt x="5425" y="807"/>
                <a:pt x="5601" y="1699"/>
              </a:cubicBezTo>
              <a:cubicBezTo>
                <a:pt x="5704" y="2215"/>
                <a:pt x="5760" y="2264"/>
                <a:pt x="6239" y="2264"/>
              </a:cubicBezTo>
              <a:cubicBezTo>
                <a:pt x="6632" y="2264"/>
                <a:pt x="6786" y="2184"/>
                <a:pt x="6848" y="1963"/>
              </a:cubicBezTo>
              <a:cubicBezTo>
                <a:pt x="6939" y="1641"/>
                <a:pt x="7691" y="1291"/>
                <a:pt x="7959" y="1447"/>
              </a:cubicBezTo>
              <a:cubicBezTo>
                <a:pt x="8050" y="1501"/>
                <a:pt x="8084" y="1727"/>
                <a:pt x="8033" y="1952"/>
              </a:cubicBezTo>
              <a:cubicBezTo>
                <a:pt x="7948" y="2361"/>
                <a:pt x="7953" y="2361"/>
                <a:pt x="8859" y="2350"/>
              </a:cubicBezTo>
              <a:cubicBezTo>
                <a:pt x="9707" y="2339"/>
                <a:pt x="9776" y="2366"/>
                <a:pt x="9923" y="2758"/>
              </a:cubicBezTo>
              <a:cubicBezTo>
                <a:pt x="10060" y="3118"/>
                <a:pt x="10032" y="3215"/>
                <a:pt x="9713" y="3426"/>
              </a:cubicBezTo>
              <a:cubicBezTo>
                <a:pt x="9423" y="3613"/>
                <a:pt x="9389" y="3694"/>
                <a:pt x="9559" y="3796"/>
              </a:cubicBezTo>
              <a:cubicBezTo>
                <a:pt x="9878" y="3979"/>
                <a:pt x="9975" y="6957"/>
                <a:pt x="9673" y="7135"/>
              </a:cubicBezTo>
              <a:cubicBezTo>
                <a:pt x="9280" y="7371"/>
                <a:pt x="8893" y="7286"/>
                <a:pt x="8893" y="6968"/>
              </a:cubicBezTo>
              <a:cubicBezTo>
                <a:pt x="8893" y="6796"/>
                <a:pt x="8784" y="6661"/>
                <a:pt x="8653" y="6661"/>
              </a:cubicBezTo>
              <a:cubicBezTo>
                <a:pt x="8482" y="6661"/>
                <a:pt x="8409" y="6500"/>
                <a:pt x="8409" y="6097"/>
              </a:cubicBezTo>
              <a:cubicBezTo>
                <a:pt x="8409" y="5780"/>
                <a:pt x="8306" y="5355"/>
                <a:pt x="8181" y="5146"/>
              </a:cubicBezTo>
              <a:cubicBezTo>
                <a:pt x="8055" y="4936"/>
                <a:pt x="7833" y="4544"/>
                <a:pt x="7680" y="4274"/>
              </a:cubicBezTo>
              <a:cubicBezTo>
                <a:pt x="7400" y="3764"/>
                <a:pt x="7128" y="3624"/>
                <a:pt x="7128" y="3990"/>
              </a:cubicBezTo>
              <a:cubicBezTo>
                <a:pt x="7128" y="4108"/>
                <a:pt x="6900" y="4431"/>
                <a:pt x="6620" y="4710"/>
              </a:cubicBezTo>
              <a:cubicBezTo>
                <a:pt x="6131" y="5210"/>
                <a:pt x="6125" y="5232"/>
                <a:pt x="6318" y="5947"/>
              </a:cubicBezTo>
              <a:cubicBezTo>
                <a:pt x="6535" y="6753"/>
                <a:pt x="6478" y="6893"/>
                <a:pt x="5527" y="7855"/>
              </a:cubicBezTo>
              <a:cubicBezTo>
                <a:pt x="5089" y="8296"/>
                <a:pt x="4951" y="8350"/>
                <a:pt x="4490" y="8269"/>
              </a:cubicBezTo>
              <a:cubicBezTo>
                <a:pt x="4006" y="8184"/>
                <a:pt x="3931" y="8220"/>
                <a:pt x="3750" y="8635"/>
              </a:cubicBezTo>
              <a:cubicBezTo>
                <a:pt x="3573" y="9044"/>
                <a:pt x="3476" y="9092"/>
                <a:pt x="2855" y="9092"/>
              </a:cubicBezTo>
              <a:cubicBezTo>
                <a:pt x="2269" y="9092"/>
                <a:pt x="2110" y="9161"/>
                <a:pt x="1819" y="9549"/>
              </a:cubicBezTo>
              <a:cubicBezTo>
                <a:pt x="1489" y="9985"/>
                <a:pt x="1187" y="10113"/>
                <a:pt x="965" y="9898"/>
              </a:cubicBezTo>
              <a:close/>
            </a:path>
          </a:pathLst>
        </a:custGeom>
        <a:solidFill>
          <a:schemeClr val="bg1">
            <a:lumMod val="75000"/>
          </a:schemeClr>
        </a:solidFill>
        <a:ln w="19050">
          <a:solidFill>
            <a:srgbClr val="000000"/>
          </a:solidFill>
          <a:prstDash val="solid"/>
          <a:round/>
          <a:headEnd/>
          <a:tailEnd/>
        </a:ln>
      </xdr:spPr>
    </xdr:sp>
    <xdr:clientData/>
  </xdr:twoCellAnchor>
  <xdr:twoCellAnchor editAs="oneCell">
    <xdr:from>
      <xdr:col>9</xdr:col>
      <xdr:colOff>0</xdr:colOff>
      <xdr:row>25</xdr:row>
      <xdr:rowOff>0</xdr:rowOff>
    </xdr:from>
    <xdr:to>
      <xdr:col>10</xdr:col>
      <xdr:colOff>295275</xdr:colOff>
      <xdr:row>28</xdr:row>
      <xdr:rowOff>85725</xdr:rowOff>
    </xdr:to>
    <xdr:sp macro="" textlink="">
      <xdr:nvSpPr>
        <xdr:cNvPr id="42" name="AutoShape 118">
          <a:extLst>
            <a:ext uri="{FF2B5EF4-FFF2-40B4-BE49-F238E27FC236}">
              <a16:creationId xmlns:a16="http://schemas.microsoft.com/office/drawing/2014/main" id="{00000000-0008-0000-0000-00002A000000}"/>
            </a:ext>
          </a:extLst>
        </xdr:cNvPr>
        <xdr:cNvSpPr>
          <a:spLocks noChangeAspect="1" noChangeArrowheads="1"/>
        </xdr:cNvSpPr>
      </xdr:nvSpPr>
      <xdr:spPr bwMode="auto">
        <a:xfrm>
          <a:off x="7277100" y="4781550"/>
          <a:ext cx="1057275" cy="6572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295275</xdr:colOff>
      <xdr:row>32</xdr:row>
      <xdr:rowOff>85725</xdr:rowOff>
    </xdr:to>
    <xdr:sp macro="" textlink="">
      <xdr:nvSpPr>
        <xdr:cNvPr id="43" name="AutoShape 128">
          <a:extLst>
            <a:ext uri="{FF2B5EF4-FFF2-40B4-BE49-F238E27FC236}">
              <a16:creationId xmlns:a16="http://schemas.microsoft.com/office/drawing/2014/main" id="{00000000-0008-0000-0000-00002B000000}"/>
            </a:ext>
          </a:extLst>
        </xdr:cNvPr>
        <xdr:cNvSpPr>
          <a:spLocks noChangeAspect="1" noChangeArrowheads="1"/>
        </xdr:cNvSpPr>
      </xdr:nvSpPr>
      <xdr:spPr bwMode="auto">
        <a:xfrm>
          <a:off x="8039100" y="5543550"/>
          <a:ext cx="1057275" cy="6572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7</xdr:col>
      <xdr:colOff>676275</xdr:colOff>
      <xdr:row>22</xdr:row>
      <xdr:rowOff>180975</xdr:rowOff>
    </xdr:from>
    <xdr:to>
      <xdr:col>9</xdr:col>
      <xdr:colOff>447675</xdr:colOff>
      <xdr:row>30</xdr:row>
      <xdr:rowOff>57375</xdr:rowOff>
    </xdr:to>
    <xdr:sp macro="" textlink="">
      <xdr:nvSpPr>
        <xdr:cNvPr id="44" name="veracruz">
          <a:extLst>
            <a:ext uri="{FF2B5EF4-FFF2-40B4-BE49-F238E27FC236}">
              <a16:creationId xmlns:a16="http://schemas.microsoft.com/office/drawing/2014/main" id="{00000000-0008-0000-0000-00002C000000}"/>
            </a:ext>
          </a:extLst>
        </xdr:cNvPr>
        <xdr:cNvSpPr>
          <a:spLocks/>
        </xdr:cNvSpPr>
      </xdr:nvSpPr>
      <xdr:spPr bwMode="auto">
        <a:xfrm>
          <a:off x="6429375" y="4391025"/>
          <a:ext cx="1295400" cy="1400400"/>
        </a:xfrm>
        <a:custGeom>
          <a:avLst/>
          <a:gdLst>
            <a:gd name="T0" fmla="*/ 3546 w 4809"/>
            <a:gd name="T1" fmla="*/ 5057 h 5212"/>
            <a:gd name="T2" fmla="*/ 3296 w 4809"/>
            <a:gd name="T3" fmla="*/ 4789 h 5212"/>
            <a:gd name="T4" fmla="*/ 3186 w 4809"/>
            <a:gd name="T5" fmla="*/ 4717 h 5212"/>
            <a:gd name="T6" fmla="*/ 2987 w 4809"/>
            <a:gd name="T7" fmla="*/ 4832 h 5212"/>
            <a:gd name="T8" fmla="*/ 2706 w 4809"/>
            <a:gd name="T9" fmla="*/ 4378 h 5212"/>
            <a:gd name="T10" fmla="*/ 2368 w 4809"/>
            <a:gd name="T11" fmla="*/ 4223 h 5212"/>
            <a:gd name="T12" fmla="*/ 2255 w 4809"/>
            <a:gd name="T13" fmla="*/ 4153 h 5212"/>
            <a:gd name="T14" fmla="*/ 2141 w 4809"/>
            <a:gd name="T15" fmla="*/ 3962 h 5212"/>
            <a:gd name="T16" fmla="*/ 1815 w 4809"/>
            <a:gd name="T17" fmla="*/ 3821 h 5212"/>
            <a:gd name="T18" fmla="*/ 1713 w 4809"/>
            <a:gd name="T19" fmla="*/ 4093 h 5212"/>
            <a:gd name="T20" fmla="*/ 1514 w 4809"/>
            <a:gd name="T21" fmla="*/ 4010 h 5212"/>
            <a:gd name="T22" fmla="*/ 1352 w 4809"/>
            <a:gd name="T23" fmla="*/ 3903 h 5212"/>
            <a:gd name="T24" fmla="*/ 1208 w 4809"/>
            <a:gd name="T25" fmla="*/ 3663 h 5212"/>
            <a:gd name="T26" fmla="*/ 1387 w 4809"/>
            <a:gd name="T27" fmla="*/ 3372 h 5212"/>
            <a:gd name="T28" fmla="*/ 1175 w 4809"/>
            <a:gd name="T29" fmla="*/ 3049 h 5212"/>
            <a:gd name="T30" fmla="*/ 1405 w 4809"/>
            <a:gd name="T31" fmla="*/ 2415 h 5212"/>
            <a:gd name="T32" fmla="*/ 1231 w 4809"/>
            <a:gd name="T33" fmla="*/ 2332 h 5212"/>
            <a:gd name="T34" fmla="*/ 957 w 4809"/>
            <a:gd name="T35" fmla="*/ 2390 h 5212"/>
            <a:gd name="T36" fmla="*/ 872 w 4809"/>
            <a:gd name="T37" fmla="*/ 2191 h 5212"/>
            <a:gd name="T38" fmla="*/ 984 w 4809"/>
            <a:gd name="T39" fmla="*/ 2051 h 5212"/>
            <a:gd name="T40" fmla="*/ 867 w 4809"/>
            <a:gd name="T41" fmla="*/ 1735 h 5212"/>
            <a:gd name="T42" fmla="*/ 618 w 4809"/>
            <a:gd name="T43" fmla="*/ 1814 h 5212"/>
            <a:gd name="T44" fmla="*/ 434 w 4809"/>
            <a:gd name="T45" fmla="*/ 1865 h 5212"/>
            <a:gd name="T46" fmla="*/ 179 w 4809"/>
            <a:gd name="T47" fmla="*/ 2102 h 5212"/>
            <a:gd name="T48" fmla="*/ 109 w 4809"/>
            <a:gd name="T49" fmla="*/ 1890 h 5212"/>
            <a:gd name="T50" fmla="*/ 103 w 4809"/>
            <a:gd name="T51" fmla="*/ 1769 h 5212"/>
            <a:gd name="T52" fmla="*/ 171 w 4809"/>
            <a:gd name="T53" fmla="*/ 1679 h 5212"/>
            <a:gd name="T54" fmla="*/ 364 w 4809"/>
            <a:gd name="T55" fmla="*/ 1581 h 5212"/>
            <a:gd name="T56" fmla="*/ 393 w 4809"/>
            <a:gd name="T57" fmla="*/ 1332 h 5212"/>
            <a:gd name="T58" fmla="*/ 308 w 4809"/>
            <a:gd name="T59" fmla="*/ 1274 h 5212"/>
            <a:gd name="T60" fmla="*/ 102 w 4809"/>
            <a:gd name="T61" fmla="*/ 1118 h 5212"/>
            <a:gd name="T62" fmla="*/ 0 w 4809"/>
            <a:gd name="T63" fmla="*/ 841 h 5212"/>
            <a:gd name="T64" fmla="*/ 96 w 4809"/>
            <a:gd name="T65" fmla="*/ 611 h 5212"/>
            <a:gd name="T66" fmla="*/ 166 w 4809"/>
            <a:gd name="T67" fmla="*/ 354 h 5212"/>
            <a:gd name="T68" fmla="*/ 146 w 4809"/>
            <a:gd name="T69" fmla="*/ 146 h 5212"/>
            <a:gd name="T70" fmla="*/ 264 w 4809"/>
            <a:gd name="T71" fmla="*/ 48 h 5212"/>
            <a:gd name="T72" fmla="*/ 634 w 4809"/>
            <a:gd name="T73" fmla="*/ 244 h 5212"/>
            <a:gd name="T74" fmla="*/ 956 w 4809"/>
            <a:gd name="T75" fmla="*/ 906 h 5212"/>
            <a:gd name="T76" fmla="*/ 1136 w 4809"/>
            <a:gd name="T77" fmla="*/ 1232 h 5212"/>
            <a:gd name="T78" fmla="*/ 1008 w 4809"/>
            <a:gd name="T79" fmla="*/ 752 h 5212"/>
            <a:gd name="T80" fmla="*/ 949 w 4809"/>
            <a:gd name="T81" fmla="*/ 780 h 5212"/>
            <a:gd name="T82" fmla="*/ 888 w 4809"/>
            <a:gd name="T83" fmla="*/ 664 h 5212"/>
            <a:gd name="T84" fmla="*/ 731 w 4809"/>
            <a:gd name="T85" fmla="*/ 319 h 5212"/>
            <a:gd name="T86" fmla="*/ 1084 w 4809"/>
            <a:gd name="T87" fmla="*/ 728 h 5212"/>
            <a:gd name="T88" fmla="*/ 1269 w 4809"/>
            <a:gd name="T89" fmla="*/ 1533 h 5212"/>
            <a:gd name="T90" fmla="*/ 1485 w 4809"/>
            <a:gd name="T91" fmla="*/ 1876 h 5212"/>
            <a:gd name="T92" fmla="*/ 2034 w 4809"/>
            <a:gd name="T93" fmla="*/ 2615 h 5212"/>
            <a:gd name="T94" fmla="*/ 2218 w 4809"/>
            <a:gd name="T95" fmla="*/ 3089 h 5212"/>
            <a:gd name="T96" fmla="*/ 2448 w 4809"/>
            <a:gd name="T97" fmla="*/ 3333 h 5212"/>
            <a:gd name="T98" fmla="*/ 2635 w 4809"/>
            <a:gd name="T99" fmla="*/ 3518 h 5212"/>
            <a:gd name="T100" fmla="*/ 2594 w 4809"/>
            <a:gd name="T101" fmla="*/ 3572 h 5212"/>
            <a:gd name="T102" fmla="*/ 2643 w 4809"/>
            <a:gd name="T103" fmla="*/ 3637 h 5212"/>
            <a:gd name="T104" fmla="*/ 2839 w 4809"/>
            <a:gd name="T105" fmla="*/ 3692 h 5212"/>
            <a:gd name="T106" fmla="*/ 2796 w 4809"/>
            <a:gd name="T107" fmla="*/ 3636 h 5212"/>
            <a:gd name="T108" fmla="*/ 2846 w 4809"/>
            <a:gd name="T109" fmla="*/ 3616 h 5212"/>
            <a:gd name="T110" fmla="*/ 3369 w 4809"/>
            <a:gd name="T111" fmla="*/ 3714 h 5212"/>
            <a:gd name="T112" fmla="*/ 3684 w 4809"/>
            <a:gd name="T113" fmla="*/ 3909 h 5212"/>
            <a:gd name="T114" fmla="*/ 3758 w 4809"/>
            <a:gd name="T115" fmla="*/ 4079 h 5212"/>
            <a:gd name="T116" fmla="*/ 3829 w 4809"/>
            <a:gd name="T117" fmla="*/ 4142 h 5212"/>
            <a:gd name="T118" fmla="*/ 4277 w 4809"/>
            <a:gd name="T119" fmla="*/ 4163 h 5212"/>
            <a:gd name="T120" fmla="*/ 4344 w 4809"/>
            <a:gd name="T121" fmla="*/ 4438 h 5212"/>
            <a:gd name="T122" fmla="*/ 4755 w 4809"/>
            <a:gd name="T123" fmla="*/ 4944 h 5212"/>
            <a:gd name="T124" fmla="*/ 4115 w 4809"/>
            <a:gd name="T125" fmla="*/ 5210 h 521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4809" h="5212">
              <a:moveTo>
                <a:pt x="3638" y="5151"/>
              </a:moveTo>
              <a:cubicBezTo>
                <a:pt x="3638" y="5115"/>
                <a:pt x="3606" y="5082"/>
                <a:pt x="3546" y="5057"/>
              </a:cubicBezTo>
              <a:cubicBezTo>
                <a:pt x="3496" y="5035"/>
                <a:pt x="3410" y="4972"/>
                <a:pt x="3356" y="4916"/>
              </a:cubicBezTo>
              <a:cubicBezTo>
                <a:pt x="3279" y="4836"/>
                <a:pt x="3266" y="4808"/>
                <a:pt x="3296" y="4789"/>
              </a:cubicBezTo>
              <a:cubicBezTo>
                <a:pt x="3343" y="4760"/>
                <a:pt x="3317" y="4675"/>
                <a:pt x="3261" y="4675"/>
              </a:cubicBezTo>
              <a:cubicBezTo>
                <a:pt x="3239" y="4675"/>
                <a:pt x="3206" y="4694"/>
                <a:pt x="3186" y="4717"/>
              </a:cubicBezTo>
              <a:cubicBezTo>
                <a:pt x="3167" y="4740"/>
                <a:pt x="3131" y="4760"/>
                <a:pt x="3107" y="4760"/>
              </a:cubicBezTo>
              <a:cubicBezTo>
                <a:pt x="3082" y="4760"/>
                <a:pt x="3028" y="4792"/>
                <a:pt x="2987" y="4832"/>
              </a:cubicBezTo>
              <a:cubicBezTo>
                <a:pt x="2804" y="5007"/>
                <a:pt x="2549" y="4775"/>
                <a:pt x="2695" y="4566"/>
              </a:cubicBezTo>
              <a:cubicBezTo>
                <a:pt x="2734" y="4511"/>
                <a:pt x="2736" y="4483"/>
                <a:pt x="2706" y="4378"/>
              </a:cubicBezTo>
              <a:cubicBezTo>
                <a:pt x="2667" y="4237"/>
                <a:pt x="2645" y="4224"/>
                <a:pt x="2484" y="4239"/>
              </a:cubicBezTo>
              <a:cubicBezTo>
                <a:pt x="2419" y="4245"/>
                <a:pt x="2368" y="4238"/>
                <a:pt x="2368" y="4223"/>
              </a:cubicBezTo>
              <a:cubicBezTo>
                <a:pt x="2368" y="4208"/>
                <a:pt x="2342" y="4195"/>
                <a:pt x="2311" y="4195"/>
              </a:cubicBezTo>
              <a:cubicBezTo>
                <a:pt x="2280" y="4195"/>
                <a:pt x="2255" y="4176"/>
                <a:pt x="2255" y="4153"/>
              </a:cubicBezTo>
              <a:cubicBezTo>
                <a:pt x="2255" y="4129"/>
                <a:pt x="2229" y="4085"/>
                <a:pt x="2198" y="4054"/>
              </a:cubicBezTo>
              <a:cubicBezTo>
                <a:pt x="2167" y="4023"/>
                <a:pt x="2142" y="3982"/>
                <a:pt x="2141" y="3962"/>
              </a:cubicBezTo>
              <a:cubicBezTo>
                <a:pt x="2139" y="3900"/>
                <a:pt x="2072" y="3835"/>
                <a:pt x="1961" y="3789"/>
              </a:cubicBezTo>
              <a:cubicBezTo>
                <a:pt x="1814" y="3727"/>
                <a:pt x="1796" y="3731"/>
                <a:pt x="1815" y="3821"/>
              </a:cubicBezTo>
              <a:cubicBezTo>
                <a:pt x="1827" y="3874"/>
                <a:pt x="1813" y="3930"/>
                <a:pt x="1772" y="3996"/>
              </a:cubicBezTo>
              <a:lnTo>
                <a:pt x="1713" y="4093"/>
              </a:lnTo>
              <a:lnTo>
                <a:pt x="1665" y="4030"/>
              </a:lnTo>
              <a:cubicBezTo>
                <a:pt x="1620" y="3970"/>
                <a:pt x="1614" y="3969"/>
                <a:pt x="1514" y="4010"/>
              </a:cubicBezTo>
              <a:cubicBezTo>
                <a:pt x="1416" y="4051"/>
                <a:pt x="1408" y="4051"/>
                <a:pt x="1381" y="3999"/>
              </a:cubicBezTo>
              <a:cubicBezTo>
                <a:pt x="1365" y="3969"/>
                <a:pt x="1352" y="3926"/>
                <a:pt x="1352" y="3903"/>
              </a:cubicBezTo>
              <a:cubicBezTo>
                <a:pt x="1352" y="3879"/>
                <a:pt x="1314" y="3853"/>
                <a:pt x="1265" y="3842"/>
              </a:cubicBezTo>
              <a:cubicBezTo>
                <a:pt x="1152" y="3817"/>
                <a:pt x="1135" y="3765"/>
                <a:pt x="1208" y="3663"/>
              </a:cubicBezTo>
              <a:cubicBezTo>
                <a:pt x="1240" y="3617"/>
                <a:pt x="1267" y="3541"/>
                <a:pt x="1267" y="3495"/>
              </a:cubicBezTo>
              <a:cubicBezTo>
                <a:pt x="1267" y="3420"/>
                <a:pt x="1281" y="3406"/>
                <a:pt x="1387" y="3372"/>
              </a:cubicBezTo>
              <a:cubicBezTo>
                <a:pt x="1549" y="3321"/>
                <a:pt x="1555" y="3234"/>
                <a:pt x="1399" y="3202"/>
              </a:cubicBezTo>
              <a:cubicBezTo>
                <a:pt x="1243" y="3169"/>
                <a:pt x="1191" y="3134"/>
                <a:pt x="1175" y="3049"/>
              </a:cubicBezTo>
              <a:cubicBezTo>
                <a:pt x="1156" y="2950"/>
                <a:pt x="1280" y="2617"/>
                <a:pt x="1372" y="2517"/>
              </a:cubicBezTo>
              <a:cubicBezTo>
                <a:pt x="1430" y="2454"/>
                <a:pt x="1437" y="2435"/>
                <a:pt x="1405" y="2415"/>
              </a:cubicBezTo>
              <a:cubicBezTo>
                <a:pt x="1383" y="2401"/>
                <a:pt x="1352" y="2390"/>
                <a:pt x="1334" y="2389"/>
              </a:cubicBezTo>
              <a:cubicBezTo>
                <a:pt x="1317" y="2389"/>
                <a:pt x="1271" y="2363"/>
                <a:pt x="1231" y="2332"/>
              </a:cubicBezTo>
              <a:cubicBezTo>
                <a:pt x="1158" y="2275"/>
                <a:pt x="1070" y="2282"/>
                <a:pt x="1070" y="2344"/>
              </a:cubicBezTo>
              <a:cubicBezTo>
                <a:pt x="1070" y="2417"/>
                <a:pt x="1009" y="2441"/>
                <a:pt x="957" y="2390"/>
              </a:cubicBezTo>
              <a:cubicBezTo>
                <a:pt x="930" y="2362"/>
                <a:pt x="895" y="2335"/>
                <a:pt x="879" y="2329"/>
              </a:cubicBezTo>
              <a:cubicBezTo>
                <a:pt x="862" y="2322"/>
                <a:pt x="860" y="2269"/>
                <a:pt x="872" y="2191"/>
              </a:cubicBezTo>
              <a:cubicBezTo>
                <a:pt x="884" y="2121"/>
                <a:pt x="895" y="2075"/>
                <a:pt x="897" y="2087"/>
              </a:cubicBezTo>
              <a:cubicBezTo>
                <a:pt x="899" y="2100"/>
                <a:pt x="938" y="2084"/>
                <a:pt x="984" y="2051"/>
              </a:cubicBezTo>
              <a:cubicBezTo>
                <a:pt x="1080" y="1983"/>
                <a:pt x="1074" y="1942"/>
                <a:pt x="958" y="1876"/>
              </a:cubicBezTo>
              <a:cubicBezTo>
                <a:pt x="898" y="1842"/>
                <a:pt x="874" y="1804"/>
                <a:pt x="867" y="1735"/>
              </a:cubicBezTo>
              <a:cubicBezTo>
                <a:pt x="859" y="1655"/>
                <a:pt x="848" y="1642"/>
                <a:pt x="792" y="1650"/>
              </a:cubicBezTo>
              <a:cubicBezTo>
                <a:pt x="713" y="1661"/>
                <a:pt x="618" y="1751"/>
                <a:pt x="618" y="1814"/>
              </a:cubicBezTo>
              <a:cubicBezTo>
                <a:pt x="618" y="1851"/>
                <a:pt x="610" y="1853"/>
                <a:pt x="576" y="1824"/>
              </a:cubicBezTo>
              <a:cubicBezTo>
                <a:pt x="541" y="1796"/>
                <a:pt x="516" y="1803"/>
                <a:pt x="434" y="1865"/>
              </a:cubicBezTo>
              <a:cubicBezTo>
                <a:pt x="379" y="1907"/>
                <a:pt x="316" y="1970"/>
                <a:pt x="292" y="2005"/>
              </a:cubicBezTo>
              <a:cubicBezTo>
                <a:pt x="269" y="2041"/>
                <a:pt x="218" y="2084"/>
                <a:pt x="179" y="2102"/>
              </a:cubicBezTo>
              <a:cubicBezTo>
                <a:pt x="115" y="2131"/>
                <a:pt x="106" y="2127"/>
                <a:pt x="80" y="2060"/>
              </a:cubicBezTo>
              <a:cubicBezTo>
                <a:pt x="58" y="2002"/>
                <a:pt x="64" y="1966"/>
                <a:pt x="109" y="1890"/>
              </a:cubicBezTo>
              <a:lnTo>
                <a:pt x="166" y="1794"/>
              </a:lnTo>
              <a:lnTo>
                <a:pt x="103" y="1769"/>
              </a:lnTo>
              <a:cubicBezTo>
                <a:pt x="60" y="1751"/>
                <a:pt x="54" y="1743"/>
                <a:pt x="85" y="1742"/>
              </a:cubicBezTo>
              <a:cubicBezTo>
                <a:pt x="111" y="1741"/>
                <a:pt x="149" y="1713"/>
                <a:pt x="171" y="1679"/>
              </a:cubicBezTo>
              <a:cubicBezTo>
                <a:pt x="205" y="1629"/>
                <a:pt x="221" y="1624"/>
                <a:pt x="270" y="1650"/>
              </a:cubicBezTo>
              <a:cubicBezTo>
                <a:pt x="339" y="1687"/>
                <a:pt x="364" y="1669"/>
                <a:pt x="364" y="1581"/>
              </a:cubicBezTo>
              <a:cubicBezTo>
                <a:pt x="364" y="1546"/>
                <a:pt x="379" y="1485"/>
                <a:pt x="396" y="1446"/>
              </a:cubicBezTo>
              <a:cubicBezTo>
                <a:pt x="421" y="1391"/>
                <a:pt x="421" y="1365"/>
                <a:pt x="393" y="1332"/>
              </a:cubicBezTo>
              <a:cubicBezTo>
                <a:pt x="374" y="1308"/>
                <a:pt x="346" y="1296"/>
                <a:pt x="333" y="1304"/>
              </a:cubicBezTo>
              <a:cubicBezTo>
                <a:pt x="319" y="1313"/>
                <a:pt x="308" y="1299"/>
                <a:pt x="308" y="1274"/>
              </a:cubicBezTo>
              <a:cubicBezTo>
                <a:pt x="308" y="1240"/>
                <a:pt x="292" y="1233"/>
                <a:pt x="249" y="1246"/>
              </a:cubicBezTo>
              <a:cubicBezTo>
                <a:pt x="173" y="1271"/>
                <a:pt x="83" y="1191"/>
                <a:pt x="102" y="1118"/>
              </a:cubicBezTo>
              <a:cubicBezTo>
                <a:pt x="110" y="1088"/>
                <a:pt x="90" y="1013"/>
                <a:pt x="58" y="952"/>
              </a:cubicBezTo>
              <a:lnTo>
                <a:pt x="0" y="841"/>
              </a:lnTo>
              <a:lnTo>
                <a:pt x="57" y="768"/>
              </a:lnTo>
              <a:cubicBezTo>
                <a:pt x="99" y="714"/>
                <a:pt x="109" y="673"/>
                <a:pt x="96" y="611"/>
              </a:cubicBezTo>
              <a:cubicBezTo>
                <a:pt x="84" y="556"/>
                <a:pt x="92" y="506"/>
                <a:pt x="122" y="464"/>
              </a:cubicBezTo>
              <a:cubicBezTo>
                <a:pt x="146" y="429"/>
                <a:pt x="166" y="380"/>
                <a:pt x="166" y="354"/>
              </a:cubicBezTo>
              <a:cubicBezTo>
                <a:pt x="166" y="328"/>
                <a:pt x="185" y="299"/>
                <a:pt x="209" y="290"/>
              </a:cubicBezTo>
              <a:cubicBezTo>
                <a:pt x="277" y="264"/>
                <a:pt x="258" y="223"/>
                <a:pt x="146" y="146"/>
              </a:cubicBezTo>
              <a:cubicBezTo>
                <a:pt x="38" y="73"/>
                <a:pt x="41" y="65"/>
                <a:pt x="171" y="73"/>
              </a:cubicBezTo>
              <a:cubicBezTo>
                <a:pt x="212" y="76"/>
                <a:pt x="254" y="65"/>
                <a:pt x="264" y="48"/>
              </a:cubicBezTo>
              <a:cubicBezTo>
                <a:pt x="294" y="0"/>
                <a:pt x="321" y="11"/>
                <a:pt x="466" y="131"/>
              </a:cubicBezTo>
              <a:cubicBezTo>
                <a:pt x="541" y="193"/>
                <a:pt x="617" y="244"/>
                <a:pt x="634" y="244"/>
              </a:cubicBezTo>
              <a:cubicBezTo>
                <a:pt x="667" y="244"/>
                <a:pt x="719" y="355"/>
                <a:pt x="834" y="666"/>
              </a:cubicBezTo>
              <a:cubicBezTo>
                <a:pt x="871" y="766"/>
                <a:pt x="925" y="874"/>
                <a:pt x="956" y="906"/>
              </a:cubicBezTo>
              <a:cubicBezTo>
                <a:pt x="986" y="938"/>
                <a:pt x="1044" y="1047"/>
                <a:pt x="1084" y="1148"/>
              </a:cubicBezTo>
              <a:cubicBezTo>
                <a:pt x="1127" y="1256"/>
                <a:pt x="1148" y="1290"/>
                <a:pt x="1136" y="1232"/>
              </a:cubicBezTo>
              <a:cubicBezTo>
                <a:pt x="1125" y="1177"/>
                <a:pt x="1117" y="1076"/>
                <a:pt x="1119" y="1006"/>
              </a:cubicBezTo>
              <a:cubicBezTo>
                <a:pt x="1122" y="895"/>
                <a:pt x="1108" y="863"/>
                <a:pt x="1008" y="752"/>
              </a:cubicBezTo>
              <a:cubicBezTo>
                <a:pt x="945" y="682"/>
                <a:pt x="903" y="650"/>
                <a:pt x="914" y="681"/>
              </a:cubicBezTo>
              <a:cubicBezTo>
                <a:pt x="925" y="712"/>
                <a:pt x="941" y="757"/>
                <a:pt x="949" y="780"/>
              </a:cubicBezTo>
              <a:cubicBezTo>
                <a:pt x="961" y="812"/>
                <a:pt x="957" y="815"/>
                <a:pt x="930" y="791"/>
              </a:cubicBezTo>
              <a:cubicBezTo>
                <a:pt x="912" y="773"/>
                <a:pt x="893" y="716"/>
                <a:pt x="888" y="664"/>
              </a:cubicBezTo>
              <a:cubicBezTo>
                <a:pt x="884" y="611"/>
                <a:pt x="847" y="519"/>
                <a:pt x="806" y="459"/>
              </a:cubicBezTo>
              <a:cubicBezTo>
                <a:pt x="765" y="398"/>
                <a:pt x="731" y="336"/>
                <a:pt x="731" y="319"/>
              </a:cubicBezTo>
              <a:cubicBezTo>
                <a:pt x="731" y="279"/>
                <a:pt x="756" y="310"/>
                <a:pt x="885" y="508"/>
              </a:cubicBezTo>
              <a:cubicBezTo>
                <a:pt x="944" y="599"/>
                <a:pt x="1033" y="698"/>
                <a:pt x="1084" y="728"/>
              </a:cubicBezTo>
              <a:cubicBezTo>
                <a:pt x="1190" y="790"/>
                <a:pt x="1220" y="869"/>
                <a:pt x="1176" y="966"/>
              </a:cubicBezTo>
              <a:cubicBezTo>
                <a:pt x="1137" y="1052"/>
                <a:pt x="1191" y="1379"/>
                <a:pt x="1269" y="1533"/>
              </a:cubicBezTo>
              <a:cubicBezTo>
                <a:pt x="1299" y="1591"/>
                <a:pt x="1324" y="1656"/>
                <a:pt x="1324" y="1677"/>
              </a:cubicBezTo>
              <a:cubicBezTo>
                <a:pt x="1324" y="1698"/>
                <a:pt x="1396" y="1787"/>
                <a:pt x="1485" y="1876"/>
              </a:cubicBezTo>
              <a:cubicBezTo>
                <a:pt x="1677" y="2066"/>
                <a:pt x="1799" y="2221"/>
                <a:pt x="1900" y="2401"/>
              </a:cubicBezTo>
              <a:cubicBezTo>
                <a:pt x="1940" y="2474"/>
                <a:pt x="2001" y="2570"/>
                <a:pt x="2034" y="2615"/>
              </a:cubicBezTo>
              <a:cubicBezTo>
                <a:pt x="2073" y="2668"/>
                <a:pt x="2100" y="2754"/>
                <a:pt x="2108" y="2855"/>
              </a:cubicBezTo>
              <a:cubicBezTo>
                <a:pt x="2119" y="2994"/>
                <a:pt x="2132" y="3022"/>
                <a:pt x="2218" y="3089"/>
              </a:cubicBezTo>
              <a:cubicBezTo>
                <a:pt x="2272" y="3131"/>
                <a:pt x="2333" y="3199"/>
                <a:pt x="2355" y="3241"/>
              </a:cubicBezTo>
              <a:cubicBezTo>
                <a:pt x="2377" y="3282"/>
                <a:pt x="2419" y="3324"/>
                <a:pt x="2448" y="3333"/>
              </a:cubicBezTo>
              <a:cubicBezTo>
                <a:pt x="2477" y="3342"/>
                <a:pt x="2515" y="3381"/>
                <a:pt x="2532" y="3420"/>
              </a:cubicBezTo>
              <a:cubicBezTo>
                <a:pt x="2550" y="3459"/>
                <a:pt x="2597" y="3503"/>
                <a:pt x="2635" y="3518"/>
              </a:cubicBezTo>
              <a:cubicBezTo>
                <a:pt x="2719" y="3549"/>
                <a:pt x="2732" y="3586"/>
                <a:pt x="2650" y="3560"/>
              </a:cubicBezTo>
              <a:cubicBezTo>
                <a:pt x="2618" y="3550"/>
                <a:pt x="2594" y="3555"/>
                <a:pt x="2594" y="3572"/>
              </a:cubicBezTo>
              <a:cubicBezTo>
                <a:pt x="2594" y="3589"/>
                <a:pt x="2606" y="3602"/>
                <a:pt x="2622" y="3602"/>
              </a:cubicBezTo>
              <a:cubicBezTo>
                <a:pt x="2637" y="3602"/>
                <a:pt x="2647" y="3618"/>
                <a:pt x="2643" y="3637"/>
              </a:cubicBezTo>
              <a:cubicBezTo>
                <a:pt x="2638" y="3660"/>
                <a:pt x="2663" y="3669"/>
                <a:pt x="2715" y="3663"/>
              </a:cubicBezTo>
              <a:cubicBezTo>
                <a:pt x="2758" y="3658"/>
                <a:pt x="2815" y="3671"/>
                <a:pt x="2839" y="3692"/>
              </a:cubicBezTo>
              <a:cubicBezTo>
                <a:pt x="2878" y="3724"/>
                <a:pt x="2883" y="3723"/>
                <a:pt x="2871" y="3687"/>
              </a:cubicBezTo>
              <a:cubicBezTo>
                <a:pt x="2863" y="3664"/>
                <a:pt x="2830" y="3641"/>
                <a:pt x="2796" y="3636"/>
              </a:cubicBezTo>
              <a:cubicBezTo>
                <a:pt x="2762" y="3631"/>
                <a:pt x="2735" y="3615"/>
                <a:pt x="2735" y="3602"/>
              </a:cubicBezTo>
              <a:cubicBezTo>
                <a:pt x="2735" y="3588"/>
                <a:pt x="2785" y="3594"/>
                <a:pt x="2846" y="3616"/>
              </a:cubicBezTo>
              <a:cubicBezTo>
                <a:pt x="2918" y="3641"/>
                <a:pt x="3013" y="3649"/>
                <a:pt x="3115" y="3639"/>
              </a:cubicBezTo>
              <a:cubicBezTo>
                <a:pt x="3266" y="3623"/>
                <a:pt x="3279" y="3627"/>
                <a:pt x="3369" y="3714"/>
              </a:cubicBezTo>
              <a:cubicBezTo>
                <a:pt x="3421" y="3765"/>
                <a:pt x="3506" y="3815"/>
                <a:pt x="3557" y="3825"/>
              </a:cubicBezTo>
              <a:cubicBezTo>
                <a:pt x="3615" y="3837"/>
                <a:pt x="3664" y="3870"/>
                <a:pt x="3684" y="3909"/>
              </a:cubicBezTo>
              <a:cubicBezTo>
                <a:pt x="3701" y="3945"/>
                <a:pt x="3729" y="3987"/>
                <a:pt x="3745" y="4003"/>
              </a:cubicBezTo>
              <a:cubicBezTo>
                <a:pt x="3761" y="4019"/>
                <a:pt x="3767" y="4053"/>
                <a:pt x="3758" y="4079"/>
              </a:cubicBezTo>
              <a:cubicBezTo>
                <a:pt x="3749" y="4104"/>
                <a:pt x="3752" y="4115"/>
                <a:pt x="3765" y="4104"/>
              </a:cubicBezTo>
              <a:cubicBezTo>
                <a:pt x="3777" y="4092"/>
                <a:pt x="3807" y="4109"/>
                <a:pt x="3829" y="4142"/>
              </a:cubicBezTo>
              <a:cubicBezTo>
                <a:pt x="3867" y="4196"/>
                <a:pt x="3888" y="4199"/>
                <a:pt x="4074" y="4182"/>
              </a:cubicBezTo>
              <a:lnTo>
                <a:pt x="4277" y="4163"/>
              </a:lnTo>
              <a:lnTo>
                <a:pt x="4310" y="4274"/>
              </a:lnTo>
              <a:cubicBezTo>
                <a:pt x="4328" y="4335"/>
                <a:pt x="4344" y="4409"/>
                <a:pt x="4344" y="4438"/>
              </a:cubicBezTo>
              <a:cubicBezTo>
                <a:pt x="4344" y="4467"/>
                <a:pt x="4403" y="4542"/>
                <a:pt x="4474" y="4604"/>
              </a:cubicBezTo>
              <a:cubicBezTo>
                <a:pt x="4679" y="4783"/>
                <a:pt x="4713" y="4824"/>
                <a:pt x="4755" y="4944"/>
              </a:cubicBezTo>
              <a:cubicBezTo>
                <a:pt x="4807" y="5092"/>
                <a:pt x="4809" y="5084"/>
                <a:pt x="4694" y="5152"/>
              </a:cubicBezTo>
              <a:cubicBezTo>
                <a:pt x="4601" y="5207"/>
                <a:pt x="4553" y="5212"/>
                <a:pt x="4115" y="5210"/>
              </a:cubicBezTo>
              <a:cubicBezTo>
                <a:pt x="3659" y="5207"/>
                <a:pt x="3638" y="5205"/>
                <a:pt x="3638" y="5151"/>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9</xdr:col>
      <xdr:colOff>316673</xdr:colOff>
      <xdr:row>28</xdr:row>
      <xdr:rowOff>9525</xdr:rowOff>
    </xdr:from>
    <xdr:to>
      <xdr:col>10</xdr:col>
      <xdr:colOff>361950</xdr:colOff>
      <xdr:row>30</xdr:row>
      <xdr:rowOff>20925</xdr:rowOff>
    </xdr:to>
    <xdr:sp macro="" textlink="">
      <xdr:nvSpPr>
        <xdr:cNvPr id="45" name="tabasco">
          <a:extLst>
            <a:ext uri="{FF2B5EF4-FFF2-40B4-BE49-F238E27FC236}">
              <a16:creationId xmlns:a16="http://schemas.microsoft.com/office/drawing/2014/main" id="{00000000-0008-0000-0000-00002D000000}"/>
            </a:ext>
          </a:extLst>
        </xdr:cNvPr>
        <xdr:cNvSpPr>
          <a:spLocks/>
        </xdr:cNvSpPr>
      </xdr:nvSpPr>
      <xdr:spPr bwMode="auto">
        <a:xfrm>
          <a:off x="7593773" y="5362575"/>
          <a:ext cx="807277" cy="392400"/>
        </a:xfrm>
        <a:custGeom>
          <a:avLst/>
          <a:gdLst>
            <a:gd name="T0" fmla="*/ 2643 w 3028"/>
            <a:gd name="T1" fmla="*/ 1420 h 1439"/>
            <a:gd name="T2" fmla="*/ 2624 w 3028"/>
            <a:gd name="T3" fmla="*/ 1355 h 1439"/>
            <a:gd name="T4" fmla="*/ 2504 w 3028"/>
            <a:gd name="T5" fmla="*/ 1265 h 1439"/>
            <a:gd name="T6" fmla="*/ 2391 w 3028"/>
            <a:gd name="T7" fmla="*/ 1159 h 1439"/>
            <a:gd name="T8" fmla="*/ 2306 w 3028"/>
            <a:gd name="T9" fmla="*/ 986 h 1439"/>
            <a:gd name="T10" fmla="*/ 2174 w 3028"/>
            <a:gd name="T11" fmla="*/ 902 h 1439"/>
            <a:gd name="T12" fmla="*/ 1880 w 3028"/>
            <a:gd name="T13" fmla="*/ 859 h 1439"/>
            <a:gd name="T14" fmla="*/ 1786 w 3028"/>
            <a:gd name="T15" fmla="*/ 883 h 1439"/>
            <a:gd name="T16" fmla="*/ 1540 w 3028"/>
            <a:gd name="T17" fmla="*/ 1129 h 1439"/>
            <a:gd name="T18" fmla="*/ 1333 w 3028"/>
            <a:gd name="T19" fmla="*/ 1354 h 1439"/>
            <a:gd name="T20" fmla="*/ 1269 w 3028"/>
            <a:gd name="T21" fmla="*/ 1312 h 1439"/>
            <a:gd name="T22" fmla="*/ 1169 w 3028"/>
            <a:gd name="T23" fmla="*/ 1270 h 1439"/>
            <a:gd name="T24" fmla="*/ 1053 w 3028"/>
            <a:gd name="T25" fmla="*/ 1066 h 1439"/>
            <a:gd name="T26" fmla="*/ 820 w 3028"/>
            <a:gd name="T27" fmla="*/ 790 h 1439"/>
            <a:gd name="T28" fmla="*/ 689 w 3028"/>
            <a:gd name="T29" fmla="*/ 878 h 1439"/>
            <a:gd name="T30" fmla="*/ 658 w 3028"/>
            <a:gd name="T31" fmla="*/ 1044 h 1439"/>
            <a:gd name="T32" fmla="*/ 608 w 3028"/>
            <a:gd name="T33" fmla="*/ 1183 h 1439"/>
            <a:gd name="T34" fmla="*/ 522 w 3028"/>
            <a:gd name="T35" fmla="*/ 1335 h 1439"/>
            <a:gd name="T36" fmla="*/ 503 w 3028"/>
            <a:gd name="T37" fmla="*/ 1425 h 1439"/>
            <a:gd name="T38" fmla="*/ 474 w 3028"/>
            <a:gd name="T39" fmla="*/ 1354 h 1439"/>
            <a:gd name="T40" fmla="*/ 311 w 3028"/>
            <a:gd name="T41" fmla="*/ 1111 h 1439"/>
            <a:gd name="T42" fmla="*/ 48 w 3028"/>
            <a:gd name="T43" fmla="*/ 783 h 1439"/>
            <a:gd name="T44" fmla="*/ 14 w 3028"/>
            <a:gd name="T45" fmla="*/ 632 h 1439"/>
            <a:gd name="T46" fmla="*/ 73 w 3028"/>
            <a:gd name="T47" fmla="*/ 522 h 1439"/>
            <a:gd name="T48" fmla="*/ 163 w 3028"/>
            <a:gd name="T49" fmla="*/ 503 h 1439"/>
            <a:gd name="T50" fmla="*/ 282 w 3028"/>
            <a:gd name="T51" fmla="*/ 479 h 1439"/>
            <a:gd name="T52" fmla="*/ 397 w 3028"/>
            <a:gd name="T53" fmla="*/ 423 h 1439"/>
            <a:gd name="T54" fmla="*/ 468 w 3028"/>
            <a:gd name="T55" fmla="*/ 391 h 1439"/>
            <a:gd name="T56" fmla="*/ 291 w 3028"/>
            <a:gd name="T57" fmla="*/ 411 h 1439"/>
            <a:gd name="T58" fmla="*/ 294 w 3028"/>
            <a:gd name="T59" fmla="*/ 393 h 1439"/>
            <a:gd name="T60" fmla="*/ 818 w 3028"/>
            <a:gd name="T61" fmla="*/ 282 h 1439"/>
            <a:gd name="T62" fmla="*/ 850 w 3028"/>
            <a:gd name="T63" fmla="*/ 307 h 1439"/>
            <a:gd name="T64" fmla="*/ 850 w 3028"/>
            <a:gd name="T65" fmla="*/ 344 h 1439"/>
            <a:gd name="T66" fmla="*/ 925 w 3028"/>
            <a:gd name="T67" fmla="*/ 320 h 1439"/>
            <a:gd name="T68" fmla="*/ 1066 w 3028"/>
            <a:gd name="T69" fmla="*/ 255 h 1439"/>
            <a:gd name="T70" fmla="*/ 1256 w 3028"/>
            <a:gd name="T71" fmla="*/ 148 h 1439"/>
            <a:gd name="T72" fmla="*/ 1479 w 3028"/>
            <a:gd name="T73" fmla="*/ 0 h 1439"/>
            <a:gd name="T74" fmla="*/ 1500 w 3028"/>
            <a:gd name="T75" fmla="*/ 91 h 1439"/>
            <a:gd name="T76" fmla="*/ 1622 w 3028"/>
            <a:gd name="T77" fmla="*/ 192 h 1439"/>
            <a:gd name="T78" fmla="*/ 1806 w 3028"/>
            <a:gd name="T79" fmla="*/ 407 h 1439"/>
            <a:gd name="T80" fmla="*/ 1966 w 3028"/>
            <a:gd name="T81" fmla="*/ 645 h 1439"/>
            <a:gd name="T82" fmla="*/ 2102 w 3028"/>
            <a:gd name="T83" fmla="*/ 733 h 1439"/>
            <a:gd name="T84" fmla="*/ 2365 w 3028"/>
            <a:gd name="T85" fmla="*/ 737 h 1439"/>
            <a:gd name="T86" fmla="*/ 2394 w 3028"/>
            <a:gd name="T87" fmla="*/ 646 h 1439"/>
            <a:gd name="T88" fmla="*/ 2460 w 3028"/>
            <a:gd name="T89" fmla="*/ 569 h 1439"/>
            <a:gd name="T90" fmla="*/ 2649 w 3028"/>
            <a:gd name="T91" fmla="*/ 619 h 1439"/>
            <a:gd name="T92" fmla="*/ 2860 w 3028"/>
            <a:gd name="T93" fmla="*/ 677 h 1439"/>
            <a:gd name="T94" fmla="*/ 2973 w 3028"/>
            <a:gd name="T95" fmla="*/ 720 h 1439"/>
            <a:gd name="T96" fmla="*/ 3008 w 3028"/>
            <a:gd name="T97" fmla="*/ 1101 h 1439"/>
            <a:gd name="T98" fmla="*/ 3028 w 3028"/>
            <a:gd name="T99" fmla="*/ 1439 h 1439"/>
            <a:gd name="T100" fmla="*/ 2845 w 3028"/>
            <a:gd name="T101" fmla="*/ 1439 h 1439"/>
            <a:gd name="T102" fmla="*/ 2643 w 3028"/>
            <a:gd name="T103" fmla="*/ 1420 h 1439"/>
            <a:gd name="connsiteX0" fmla="*/ 8700 w 9971"/>
            <a:gd name="connsiteY0" fmla="*/ 9868 h 10000"/>
            <a:gd name="connsiteX1" fmla="*/ 8637 w 9971"/>
            <a:gd name="connsiteY1" fmla="*/ 9416 h 10000"/>
            <a:gd name="connsiteX2" fmla="*/ 8240 w 9971"/>
            <a:gd name="connsiteY2" fmla="*/ 8791 h 10000"/>
            <a:gd name="connsiteX3" fmla="*/ 7867 w 9971"/>
            <a:gd name="connsiteY3" fmla="*/ 8054 h 10000"/>
            <a:gd name="connsiteX4" fmla="*/ 7587 w 9971"/>
            <a:gd name="connsiteY4" fmla="*/ 6852 h 10000"/>
            <a:gd name="connsiteX5" fmla="*/ 7151 w 9971"/>
            <a:gd name="connsiteY5" fmla="*/ 6268 h 10000"/>
            <a:gd name="connsiteX6" fmla="*/ 6180 w 9971"/>
            <a:gd name="connsiteY6" fmla="*/ 5969 h 10000"/>
            <a:gd name="connsiteX7" fmla="*/ 5869 w 9971"/>
            <a:gd name="connsiteY7" fmla="*/ 6136 h 10000"/>
            <a:gd name="connsiteX8" fmla="*/ 5057 w 9971"/>
            <a:gd name="connsiteY8" fmla="*/ 7846 h 10000"/>
            <a:gd name="connsiteX9" fmla="*/ 4373 w 9971"/>
            <a:gd name="connsiteY9" fmla="*/ 9409 h 10000"/>
            <a:gd name="connsiteX10" fmla="*/ 4162 w 9971"/>
            <a:gd name="connsiteY10" fmla="*/ 9117 h 10000"/>
            <a:gd name="connsiteX11" fmla="*/ 3832 w 9971"/>
            <a:gd name="connsiteY11" fmla="*/ 8826 h 10000"/>
            <a:gd name="connsiteX12" fmla="*/ 2933 w 9971"/>
            <a:gd name="connsiteY12" fmla="*/ 7763 h 10000"/>
            <a:gd name="connsiteX13" fmla="*/ 2679 w 9971"/>
            <a:gd name="connsiteY13" fmla="*/ 5490 h 10000"/>
            <a:gd name="connsiteX14" fmla="*/ 2246 w 9971"/>
            <a:gd name="connsiteY14" fmla="*/ 6101 h 10000"/>
            <a:gd name="connsiteX15" fmla="*/ 2144 w 9971"/>
            <a:gd name="connsiteY15" fmla="*/ 7255 h 10000"/>
            <a:gd name="connsiteX16" fmla="*/ 1979 w 9971"/>
            <a:gd name="connsiteY16" fmla="*/ 8221 h 10000"/>
            <a:gd name="connsiteX17" fmla="*/ 1695 w 9971"/>
            <a:gd name="connsiteY17" fmla="*/ 9277 h 10000"/>
            <a:gd name="connsiteX18" fmla="*/ 1632 w 9971"/>
            <a:gd name="connsiteY18" fmla="*/ 9903 h 10000"/>
            <a:gd name="connsiteX19" fmla="*/ 1536 w 9971"/>
            <a:gd name="connsiteY19" fmla="*/ 9409 h 10000"/>
            <a:gd name="connsiteX20" fmla="*/ 998 w 9971"/>
            <a:gd name="connsiteY20" fmla="*/ 7721 h 10000"/>
            <a:gd name="connsiteX21" fmla="*/ 130 w 9971"/>
            <a:gd name="connsiteY21" fmla="*/ 5441 h 10000"/>
            <a:gd name="connsiteX22" fmla="*/ 17 w 9971"/>
            <a:gd name="connsiteY22" fmla="*/ 4392 h 10000"/>
            <a:gd name="connsiteX23" fmla="*/ 212 w 9971"/>
            <a:gd name="connsiteY23" fmla="*/ 3628 h 10000"/>
            <a:gd name="connsiteX24" fmla="*/ 509 w 9971"/>
            <a:gd name="connsiteY24" fmla="*/ 3495 h 10000"/>
            <a:gd name="connsiteX25" fmla="*/ 902 w 9971"/>
            <a:gd name="connsiteY25" fmla="*/ 3329 h 10000"/>
            <a:gd name="connsiteX26" fmla="*/ 1282 w 9971"/>
            <a:gd name="connsiteY26" fmla="*/ 2940 h 10000"/>
            <a:gd name="connsiteX27" fmla="*/ 1517 w 9971"/>
            <a:gd name="connsiteY27" fmla="*/ 2717 h 10000"/>
            <a:gd name="connsiteX28" fmla="*/ 932 w 9971"/>
            <a:gd name="connsiteY28" fmla="*/ 2856 h 10000"/>
            <a:gd name="connsiteX29" fmla="*/ 942 w 9971"/>
            <a:gd name="connsiteY29" fmla="*/ 2731 h 10000"/>
            <a:gd name="connsiteX30" fmla="*/ 2672 w 9971"/>
            <a:gd name="connsiteY30" fmla="*/ 1960 h 10000"/>
            <a:gd name="connsiteX31" fmla="*/ 2778 w 9971"/>
            <a:gd name="connsiteY31" fmla="*/ 2133 h 10000"/>
            <a:gd name="connsiteX32" fmla="*/ 2778 w 9971"/>
            <a:gd name="connsiteY32" fmla="*/ 2391 h 10000"/>
            <a:gd name="connsiteX33" fmla="*/ 3026 w 9971"/>
            <a:gd name="connsiteY33" fmla="*/ 2224 h 10000"/>
            <a:gd name="connsiteX34" fmla="*/ 3491 w 9971"/>
            <a:gd name="connsiteY34" fmla="*/ 1772 h 10000"/>
            <a:gd name="connsiteX35" fmla="*/ 4119 w 9971"/>
            <a:gd name="connsiteY35" fmla="*/ 1028 h 10000"/>
            <a:gd name="connsiteX36" fmla="*/ 4855 w 9971"/>
            <a:gd name="connsiteY36" fmla="*/ 0 h 10000"/>
            <a:gd name="connsiteX37" fmla="*/ 4925 w 9971"/>
            <a:gd name="connsiteY37" fmla="*/ 632 h 10000"/>
            <a:gd name="connsiteX38" fmla="*/ 5328 w 9971"/>
            <a:gd name="connsiteY38" fmla="*/ 1334 h 10000"/>
            <a:gd name="connsiteX39" fmla="*/ 5935 w 9971"/>
            <a:gd name="connsiteY39" fmla="*/ 2828 h 10000"/>
            <a:gd name="connsiteX40" fmla="*/ 6464 w 9971"/>
            <a:gd name="connsiteY40" fmla="*/ 4482 h 10000"/>
            <a:gd name="connsiteX41" fmla="*/ 6913 w 9971"/>
            <a:gd name="connsiteY41" fmla="*/ 5094 h 10000"/>
            <a:gd name="connsiteX42" fmla="*/ 7781 w 9971"/>
            <a:gd name="connsiteY42" fmla="*/ 5122 h 10000"/>
            <a:gd name="connsiteX43" fmla="*/ 7877 w 9971"/>
            <a:gd name="connsiteY43" fmla="*/ 4489 h 10000"/>
            <a:gd name="connsiteX44" fmla="*/ 8095 w 9971"/>
            <a:gd name="connsiteY44" fmla="*/ 3954 h 10000"/>
            <a:gd name="connsiteX45" fmla="*/ 8719 w 9971"/>
            <a:gd name="connsiteY45" fmla="*/ 4302 h 10000"/>
            <a:gd name="connsiteX46" fmla="*/ 9416 w 9971"/>
            <a:gd name="connsiteY46" fmla="*/ 4705 h 10000"/>
            <a:gd name="connsiteX47" fmla="*/ 9789 w 9971"/>
            <a:gd name="connsiteY47" fmla="*/ 5003 h 10000"/>
            <a:gd name="connsiteX48" fmla="*/ 9905 w 9971"/>
            <a:gd name="connsiteY48" fmla="*/ 7651 h 10000"/>
            <a:gd name="connsiteX49" fmla="*/ 9971 w 9971"/>
            <a:gd name="connsiteY49" fmla="*/ 10000 h 10000"/>
            <a:gd name="connsiteX50" fmla="*/ 9367 w 9971"/>
            <a:gd name="connsiteY50" fmla="*/ 10000 h 10000"/>
            <a:gd name="connsiteX51" fmla="*/ 8700 w 9971"/>
            <a:gd name="connsiteY51" fmla="*/ 9868 h 10000"/>
            <a:gd name="connsiteX0" fmla="*/ 8725 w 10000"/>
            <a:gd name="connsiteY0" fmla="*/ 9868 h 10000"/>
            <a:gd name="connsiteX1" fmla="*/ 8662 w 10000"/>
            <a:gd name="connsiteY1" fmla="*/ 9416 h 10000"/>
            <a:gd name="connsiteX2" fmla="*/ 8264 w 10000"/>
            <a:gd name="connsiteY2" fmla="*/ 8791 h 10000"/>
            <a:gd name="connsiteX3" fmla="*/ 7890 w 10000"/>
            <a:gd name="connsiteY3" fmla="*/ 8054 h 10000"/>
            <a:gd name="connsiteX4" fmla="*/ 7264 w 10000"/>
            <a:gd name="connsiteY4" fmla="*/ 7326 h 10000"/>
            <a:gd name="connsiteX5" fmla="*/ 7172 w 10000"/>
            <a:gd name="connsiteY5" fmla="*/ 6268 h 10000"/>
            <a:gd name="connsiteX6" fmla="*/ 6198 w 10000"/>
            <a:gd name="connsiteY6" fmla="*/ 5969 h 10000"/>
            <a:gd name="connsiteX7" fmla="*/ 5886 w 10000"/>
            <a:gd name="connsiteY7" fmla="*/ 6136 h 10000"/>
            <a:gd name="connsiteX8" fmla="*/ 5072 w 10000"/>
            <a:gd name="connsiteY8" fmla="*/ 7846 h 10000"/>
            <a:gd name="connsiteX9" fmla="*/ 4386 w 10000"/>
            <a:gd name="connsiteY9" fmla="*/ 9409 h 10000"/>
            <a:gd name="connsiteX10" fmla="*/ 4174 w 10000"/>
            <a:gd name="connsiteY10" fmla="*/ 9117 h 10000"/>
            <a:gd name="connsiteX11" fmla="*/ 3843 w 10000"/>
            <a:gd name="connsiteY11" fmla="*/ 8826 h 10000"/>
            <a:gd name="connsiteX12" fmla="*/ 2942 w 10000"/>
            <a:gd name="connsiteY12" fmla="*/ 7763 h 10000"/>
            <a:gd name="connsiteX13" fmla="*/ 2687 w 10000"/>
            <a:gd name="connsiteY13" fmla="*/ 5490 h 10000"/>
            <a:gd name="connsiteX14" fmla="*/ 2253 w 10000"/>
            <a:gd name="connsiteY14" fmla="*/ 6101 h 10000"/>
            <a:gd name="connsiteX15" fmla="*/ 2150 w 10000"/>
            <a:gd name="connsiteY15" fmla="*/ 7255 h 10000"/>
            <a:gd name="connsiteX16" fmla="*/ 1985 w 10000"/>
            <a:gd name="connsiteY16" fmla="*/ 8221 h 10000"/>
            <a:gd name="connsiteX17" fmla="*/ 1700 w 10000"/>
            <a:gd name="connsiteY17" fmla="*/ 9277 h 10000"/>
            <a:gd name="connsiteX18" fmla="*/ 1637 w 10000"/>
            <a:gd name="connsiteY18" fmla="*/ 9903 h 10000"/>
            <a:gd name="connsiteX19" fmla="*/ 1540 w 10000"/>
            <a:gd name="connsiteY19" fmla="*/ 9409 h 10000"/>
            <a:gd name="connsiteX20" fmla="*/ 1001 w 10000"/>
            <a:gd name="connsiteY20" fmla="*/ 7721 h 10000"/>
            <a:gd name="connsiteX21" fmla="*/ 130 w 10000"/>
            <a:gd name="connsiteY21" fmla="*/ 5441 h 10000"/>
            <a:gd name="connsiteX22" fmla="*/ 17 w 10000"/>
            <a:gd name="connsiteY22" fmla="*/ 4392 h 10000"/>
            <a:gd name="connsiteX23" fmla="*/ 213 w 10000"/>
            <a:gd name="connsiteY23" fmla="*/ 3628 h 10000"/>
            <a:gd name="connsiteX24" fmla="*/ 510 w 10000"/>
            <a:gd name="connsiteY24" fmla="*/ 3495 h 10000"/>
            <a:gd name="connsiteX25" fmla="*/ 905 w 10000"/>
            <a:gd name="connsiteY25" fmla="*/ 3329 h 10000"/>
            <a:gd name="connsiteX26" fmla="*/ 1286 w 10000"/>
            <a:gd name="connsiteY26" fmla="*/ 2940 h 10000"/>
            <a:gd name="connsiteX27" fmla="*/ 1521 w 10000"/>
            <a:gd name="connsiteY27" fmla="*/ 2717 h 10000"/>
            <a:gd name="connsiteX28" fmla="*/ 935 w 10000"/>
            <a:gd name="connsiteY28" fmla="*/ 2856 h 10000"/>
            <a:gd name="connsiteX29" fmla="*/ 945 w 10000"/>
            <a:gd name="connsiteY29" fmla="*/ 2731 h 10000"/>
            <a:gd name="connsiteX30" fmla="*/ 2680 w 10000"/>
            <a:gd name="connsiteY30" fmla="*/ 1960 h 10000"/>
            <a:gd name="connsiteX31" fmla="*/ 2786 w 10000"/>
            <a:gd name="connsiteY31" fmla="*/ 2133 h 10000"/>
            <a:gd name="connsiteX32" fmla="*/ 2786 w 10000"/>
            <a:gd name="connsiteY32" fmla="*/ 2391 h 10000"/>
            <a:gd name="connsiteX33" fmla="*/ 3035 w 10000"/>
            <a:gd name="connsiteY33" fmla="*/ 2224 h 10000"/>
            <a:gd name="connsiteX34" fmla="*/ 3501 w 10000"/>
            <a:gd name="connsiteY34" fmla="*/ 1772 h 10000"/>
            <a:gd name="connsiteX35" fmla="*/ 4131 w 10000"/>
            <a:gd name="connsiteY35" fmla="*/ 1028 h 10000"/>
            <a:gd name="connsiteX36" fmla="*/ 4869 w 10000"/>
            <a:gd name="connsiteY36" fmla="*/ 0 h 10000"/>
            <a:gd name="connsiteX37" fmla="*/ 4939 w 10000"/>
            <a:gd name="connsiteY37" fmla="*/ 632 h 10000"/>
            <a:gd name="connsiteX38" fmla="*/ 5343 w 10000"/>
            <a:gd name="connsiteY38" fmla="*/ 1334 h 10000"/>
            <a:gd name="connsiteX39" fmla="*/ 5952 w 10000"/>
            <a:gd name="connsiteY39" fmla="*/ 2828 h 10000"/>
            <a:gd name="connsiteX40" fmla="*/ 6483 w 10000"/>
            <a:gd name="connsiteY40" fmla="*/ 4482 h 10000"/>
            <a:gd name="connsiteX41" fmla="*/ 6933 w 10000"/>
            <a:gd name="connsiteY41" fmla="*/ 5094 h 10000"/>
            <a:gd name="connsiteX42" fmla="*/ 7804 w 10000"/>
            <a:gd name="connsiteY42" fmla="*/ 5122 h 10000"/>
            <a:gd name="connsiteX43" fmla="*/ 7900 w 10000"/>
            <a:gd name="connsiteY43" fmla="*/ 4489 h 10000"/>
            <a:gd name="connsiteX44" fmla="*/ 8119 w 10000"/>
            <a:gd name="connsiteY44" fmla="*/ 3954 h 10000"/>
            <a:gd name="connsiteX45" fmla="*/ 8744 w 10000"/>
            <a:gd name="connsiteY45" fmla="*/ 4302 h 10000"/>
            <a:gd name="connsiteX46" fmla="*/ 9443 w 10000"/>
            <a:gd name="connsiteY46" fmla="*/ 4705 h 10000"/>
            <a:gd name="connsiteX47" fmla="*/ 9817 w 10000"/>
            <a:gd name="connsiteY47" fmla="*/ 5003 h 10000"/>
            <a:gd name="connsiteX48" fmla="*/ 9934 w 10000"/>
            <a:gd name="connsiteY48" fmla="*/ 7651 h 10000"/>
            <a:gd name="connsiteX49" fmla="*/ 10000 w 10000"/>
            <a:gd name="connsiteY49" fmla="*/ 10000 h 10000"/>
            <a:gd name="connsiteX50" fmla="*/ 9394 w 10000"/>
            <a:gd name="connsiteY50" fmla="*/ 10000 h 10000"/>
            <a:gd name="connsiteX51" fmla="*/ 8725 w 10000"/>
            <a:gd name="connsiteY51" fmla="*/ 9868 h 10000"/>
            <a:gd name="connsiteX0" fmla="*/ 8725 w 10000"/>
            <a:gd name="connsiteY0" fmla="*/ 9868 h 10000"/>
            <a:gd name="connsiteX1" fmla="*/ 8662 w 10000"/>
            <a:gd name="connsiteY1" fmla="*/ 9416 h 10000"/>
            <a:gd name="connsiteX2" fmla="*/ 8264 w 10000"/>
            <a:gd name="connsiteY2" fmla="*/ 8791 h 10000"/>
            <a:gd name="connsiteX3" fmla="*/ 7602 w 10000"/>
            <a:gd name="connsiteY3" fmla="*/ 8646 h 10000"/>
            <a:gd name="connsiteX4" fmla="*/ 7264 w 10000"/>
            <a:gd name="connsiteY4" fmla="*/ 7326 h 10000"/>
            <a:gd name="connsiteX5" fmla="*/ 7172 w 10000"/>
            <a:gd name="connsiteY5" fmla="*/ 6268 h 10000"/>
            <a:gd name="connsiteX6" fmla="*/ 6198 w 10000"/>
            <a:gd name="connsiteY6" fmla="*/ 5969 h 10000"/>
            <a:gd name="connsiteX7" fmla="*/ 5886 w 10000"/>
            <a:gd name="connsiteY7" fmla="*/ 6136 h 10000"/>
            <a:gd name="connsiteX8" fmla="*/ 5072 w 10000"/>
            <a:gd name="connsiteY8" fmla="*/ 7846 h 10000"/>
            <a:gd name="connsiteX9" fmla="*/ 4386 w 10000"/>
            <a:gd name="connsiteY9" fmla="*/ 9409 h 10000"/>
            <a:gd name="connsiteX10" fmla="*/ 4174 w 10000"/>
            <a:gd name="connsiteY10" fmla="*/ 9117 h 10000"/>
            <a:gd name="connsiteX11" fmla="*/ 3843 w 10000"/>
            <a:gd name="connsiteY11" fmla="*/ 8826 h 10000"/>
            <a:gd name="connsiteX12" fmla="*/ 2942 w 10000"/>
            <a:gd name="connsiteY12" fmla="*/ 7763 h 10000"/>
            <a:gd name="connsiteX13" fmla="*/ 2687 w 10000"/>
            <a:gd name="connsiteY13" fmla="*/ 5490 h 10000"/>
            <a:gd name="connsiteX14" fmla="*/ 2253 w 10000"/>
            <a:gd name="connsiteY14" fmla="*/ 6101 h 10000"/>
            <a:gd name="connsiteX15" fmla="*/ 2150 w 10000"/>
            <a:gd name="connsiteY15" fmla="*/ 7255 h 10000"/>
            <a:gd name="connsiteX16" fmla="*/ 1985 w 10000"/>
            <a:gd name="connsiteY16" fmla="*/ 8221 h 10000"/>
            <a:gd name="connsiteX17" fmla="*/ 1700 w 10000"/>
            <a:gd name="connsiteY17" fmla="*/ 9277 h 10000"/>
            <a:gd name="connsiteX18" fmla="*/ 1637 w 10000"/>
            <a:gd name="connsiteY18" fmla="*/ 9903 h 10000"/>
            <a:gd name="connsiteX19" fmla="*/ 1540 w 10000"/>
            <a:gd name="connsiteY19" fmla="*/ 9409 h 10000"/>
            <a:gd name="connsiteX20" fmla="*/ 1001 w 10000"/>
            <a:gd name="connsiteY20" fmla="*/ 7721 h 10000"/>
            <a:gd name="connsiteX21" fmla="*/ 130 w 10000"/>
            <a:gd name="connsiteY21" fmla="*/ 5441 h 10000"/>
            <a:gd name="connsiteX22" fmla="*/ 17 w 10000"/>
            <a:gd name="connsiteY22" fmla="*/ 4392 h 10000"/>
            <a:gd name="connsiteX23" fmla="*/ 213 w 10000"/>
            <a:gd name="connsiteY23" fmla="*/ 3628 h 10000"/>
            <a:gd name="connsiteX24" fmla="*/ 510 w 10000"/>
            <a:gd name="connsiteY24" fmla="*/ 3495 h 10000"/>
            <a:gd name="connsiteX25" fmla="*/ 905 w 10000"/>
            <a:gd name="connsiteY25" fmla="*/ 3329 h 10000"/>
            <a:gd name="connsiteX26" fmla="*/ 1286 w 10000"/>
            <a:gd name="connsiteY26" fmla="*/ 2940 h 10000"/>
            <a:gd name="connsiteX27" fmla="*/ 1521 w 10000"/>
            <a:gd name="connsiteY27" fmla="*/ 2717 h 10000"/>
            <a:gd name="connsiteX28" fmla="*/ 935 w 10000"/>
            <a:gd name="connsiteY28" fmla="*/ 2856 h 10000"/>
            <a:gd name="connsiteX29" fmla="*/ 945 w 10000"/>
            <a:gd name="connsiteY29" fmla="*/ 2731 h 10000"/>
            <a:gd name="connsiteX30" fmla="*/ 2680 w 10000"/>
            <a:gd name="connsiteY30" fmla="*/ 1960 h 10000"/>
            <a:gd name="connsiteX31" fmla="*/ 2786 w 10000"/>
            <a:gd name="connsiteY31" fmla="*/ 2133 h 10000"/>
            <a:gd name="connsiteX32" fmla="*/ 2786 w 10000"/>
            <a:gd name="connsiteY32" fmla="*/ 2391 h 10000"/>
            <a:gd name="connsiteX33" fmla="*/ 3035 w 10000"/>
            <a:gd name="connsiteY33" fmla="*/ 2224 h 10000"/>
            <a:gd name="connsiteX34" fmla="*/ 3501 w 10000"/>
            <a:gd name="connsiteY34" fmla="*/ 1772 h 10000"/>
            <a:gd name="connsiteX35" fmla="*/ 4131 w 10000"/>
            <a:gd name="connsiteY35" fmla="*/ 1028 h 10000"/>
            <a:gd name="connsiteX36" fmla="*/ 4869 w 10000"/>
            <a:gd name="connsiteY36" fmla="*/ 0 h 10000"/>
            <a:gd name="connsiteX37" fmla="*/ 4939 w 10000"/>
            <a:gd name="connsiteY37" fmla="*/ 632 h 10000"/>
            <a:gd name="connsiteX38" fmla="*/ 5343 w 10000"/>
            <a:gd name="connsiteY38" fmla="*/ 1334 h 10000"/>
            <a:gd name="connsiteX39" fmla="*/ 5952 w 10000"/>
            <a:gd name="connsiteY39" fmla="*/ 2828 h 10000"/>
            <a:gd name="connsiteX40" fmla="*/ 6483 w 10000"/>
            <a:gd name="connsiteY40" fmla="*/ 4482 h 10000"/>
            <a:gd name="connsiteX41" fmla="*/ 6933 w 10000"/>
            <a:gd name="connsiteY41" fmla="*/ 5094 h 10000"/>
            <a:gd name="connsiteX42" fmla="*/ 7804 w 10000"/>
            <a:gd name="connsiteY42" fmla="*/ 5122 h 10000"/>
            <a:gd name="connsiteX43" fmla="*/ 7900 w 10000"/>
            <a:gd name="connsiteY43" fmla="*/ 4489 h 10000"/>
            <a:gd name="connsiteX44" fmla="*/ 8119 w 10000"/>
            <a:gd name="connsiteY44" fmla="*/ 3954 h 10000"/>
            <a:gd name="connsiteX45" fmla="*/ 8744 w 10000"/>
            <a:gd name="connsiteY45" fmla="*/ 4302 h 10000"/>
            <a:gd name="connsiteX46" fmla="*/ 9443 w 10000"/>
            <a:gd name="connsiteY46" fmla="*/ 4705 h 10000"/>
            <a:gd name="connsiteX47" fmla="*/ 9817 w 10000"/>
            <a:gd name="connsiteY47" fmla="*/ 5003 h 10000"/>
            <a:gd name="connsiteX48" fmla="*/ 9934 w 10000"/>
            <a:gd name="connsiteY48" fmla="*/ 7651 h 10000"/>
            <a:gd name="connsiteX49" fmla="*/ 10000 w 10000"/>
            <a:gd name="connsiteY49" fmla="*/ 10000 h 10000"/>
            <a:gd name="connsiteX50" fmla="*/ 9394 w 10000"/>
            <a:gd name="connsiteY50" fmla="*/ 10000 h 10000"/>
            <a:gd name="connsiteX51" fmla="*/ 8725 w 10000"/>
            <a:gd name="connsiteY51" fmla="*/ 9868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Lst>
          <a:rect l="l" t="t" r="r" b="b"/>
          <a:pathLst>
            <a:path w="10000" h="10000">
              <a:moveTo>
                <a:pt x="8725" y="9868"/>
              </a:moveTo>
              <a:cubicBezTo>
                <a:pt x="8692" y="9798"/>
                <a:pt x="8662" y="9597"/>
                <a:pt x="8662" y="9416"/>
              </a:cubicBezTo>
              <a:cubicBezTo>
                <a:pt x="8662" y="9222"/>
                <a:pt x="8441" y="8919"/>
                <a:pt x="8264" y="8791"/>
              </a:cubicBezTo>
              <a:cubicBezTo>
                <a:pt x="8087" y="8663"/>
                <a:pt x="7586" y="8987"/>
                <a:pt x="7602" y="8646"/>
              </a:cubicBezTo>
              <a:cubicBezTo>
                <a:pt x="7632" y="8118"/>
                <a:pt x="7417" y="7340"/>
                <a:pt x="7264" y="7326"/>
              </a:cubicBezTo>
              <a:cubicBezTo>
                <a:pt x="7201" y="7326"/>
                <a:pt x="7350" y="6494"/>
                <a:pt x="7172" y="6268"/>
              </a:cubicBezTo>
              <a:cubicBezTo>
                <a:pt x="6994" y="6042"/>
                <a:pt x="6476" y="5532"/>
                <a:pt x="6198" y="5969"/>
              </a:cubicBezTo>
              <a:cubicBezTo>
                <a:pt x="6105" y="6122"/>
                <a:pt x="5962" y="6199"/>
                <a:pt x="5886" y="6136"/>
              </a:cubicBezTo>
              <a:cubicBezTo>
                <a:pt x="5741" y="6018"/>
                <a:pt x="5479" y="6567"/>
                <a:pt x="5072" y="7846"/>
              </a:cubicBezTo>
              <a:cubicBezTo>
                <a:pt x="4767" y="8798"/>
                <a:pt x="4499" y="9409"/>
                <a:pt x="4386" y="9409"/>
              </a:cubicBezTo>
              <a:cubicBezTo>
                <a:pt x="4333" y="9409"/>
                <a:pt x="4240" y="9277"/>
                <a:pt x="4174" y="9117"/>
              </a:cubicBezTo>
              <a:cubicBezTo>
                <a:pt x="4111" y="8958"/>
                <a:pt x="4049" y="9052"/>
                <a:pt x="3843" y="8826"/>
              </a:cubicBezTo>
              <a:cubicBezTo>
                <a:pt x="3638" y="8600"/>
                <a:pt x="3008" y="9021"/>
                <a:pt x="2942" y="7763"/>
              </a:cubicBezTo>
              <a:cubicBezTo>
                <a:pt x="2874" y="6533"/>
                <a:pt x="2802" y="5767"/>
                <a:pt x="2687" y="5490"/>
              </a:cubicBezTo>
              <a:cubicBezTo>
                <a:pt x="2572" y="5213"/>
                <a:pt x="2372" y="5622"/>
                <a:pt x="2253" y="6101"/>
              </a:cubicBezTo>
              <a:cubicBezTo>
                <a:pt x="2163" y="6463"/>
                <a:pt x="2120" y="6942"/>
                <a:pt x="2150" y="7255"/>
              </a:cubicBezTo>
              <a:cubicBezTo>
                <a:pt x="2190" y="7658"/>
                <a:pt x="2147" y="7901"/>
                <a:pt x="1985" y="8221"/>
              </a:cubicBezTo>
              <a:cubicBezTo>
                <a:pt x="1865" y="8457"/>
                <a:pt x="1736" y="8937"/>
                <a:pt x="1700" y="9277"/>
              </a:cubicBezTo>
              <a:cubicBezTo>
                <a:pt x="1679" y="9486"/>
                <a:pt x="1658" y="9694"/>
                <a:pt x="1637" y="9903"/>
              </a:cubicBezTo>
              <a:cubicBezTo>
                <a:pt x="1605" y="9738"/>
                <a:pt x="1573" y="9574"/>
                <a:pt x="1540" y="9409"/>
              </a:cubicBezTo>
              <a:cubicBezTo>
                <a:pt x="1342" y="8395"/>
                <a:pt x="1196" y="7936"/>
                <a:pt x="1001" y="7721"/>
              </a:cubicBezTo>
              <a:cubicBezTo>
                <a:pt x="650" y="7338"/>
                <a:pt x="180" y="6101"/>
                <a:pt x="130" y="5441"/>
              </a:cubicBezTo>
              <a:cubicBezTo>
                <a:pt x="103" y="5087"/>
                <a:pt x="54" y="4621"/>
                <a:pt x="17" y="4392"/>
              </a:cubicBezTo>
              <a:cubicBezTo>
                <a:pt x="-29" y="4079"/>
                <a:pt x="17" y="3899"/>
                <a:pt x="213" y="3628"/>
              </a:cubicBezTo>
              <a:cubicBezTo>
                <a:pt x="391" y="3384"/>
                <a:pt x="484" y="3343"/>
                <a:pt x="510" y="3495"/>
              </a:cubicBezTo>
              <a:cubicBezTo>
                <a:pt x="561" y="3822"/>
                <a:pt x="657" y="3780"/>
                <a:pt x="905" y="3329"/>
              </a:cubicBezTo>
              <a:cubicBezTo>
                <a:pt x="1021" y="3113"/>
                <a:pt x="1193" y="2940"/>
                <a:pt x="1286" y="2940"/>
              </a:cubicBezTo>
              <a:cubicBezTo>
                <a:pt x="1379" y="2940"/>
                <a:pt x="1484" y="2835"/>
                <a:pt x="1521" y="2717"/>
              </a:cubicBezTo>
              <a:cubicBezTo>
                <a:pt x="1584" y="2495"/>
                <a:pt x="1418" y="2536"/>
                <a:pt x="935" y="2856"/>
              </a:cubicBezTo>
              <a:cubicBezTo>
                <a:pt x="779" y="2960"/>
                <a:pt x="779" y="2946"/>
                <a:pt x="945" y="2731"/>
              </a:cubicBezTo>
              <a:cubicBezTo>
                <a:pt x="1136" y="2467"/>
                <a:pt x="2296" y="1960"/>
                <a:pt x="2680" y="1960"/>
              </a:cubicBezTo>
              <a:cubicBezTo>
                <a:pt x="2846" y="1967"/>
                <a:pt x="2875" y="2015"/>
                <a:pt x="2786" y="2133"/>
              </a:cubicBezTo>
              <a:cubicBezTo>
                <a:pt x="2680" y="2279"/>
                <a:pt x="2680" y="2321"/>
                <a:pt x="2786" y="2391"/>
              </a:cubicBezTo>
              <a:cubicBezTo>
                <a:pt x="2855" y="2439"/>
                <a:pt x="2965" y="2363"/>
                <a:pt x="3035" y="2224"/>
              </a:cubicBezTo>
              <a:cubicBezTo>
                <a:pt x="3101" y="2085"/>
                <a:pt x="3313" y="1883"/>
                <a:pt x="3501" y="1772"/>
              </a:cubicBezTo>
              <a:cubicBezTo>
                <a:pt x="3694" y="1661"/>
                <a:pt x="3976" y="1327"/>
                <a:pt x="4131" y="1028"/>
              </a:cubicBezTo>
              <a:cubicBezTo>
                <a:pt x="4399" y="521"/>
                <a:pt x="4774" y="0"/>
                <a:pt x="4869" y="0"/>
              </a:cubicBezTo>
              <a:cubicBezTo>
                <a:pt x="4893" y="0"/>
                <a:pt x="4926" y="285"/>
                <a:pt x="4939" y="632"/>
              </a:cubicBezTo>
              <a:cubicBezTo>
                <a:pt x="4968" y="1223"/>
                <a:pt x="4995" y="1279"/>
                <a:pt x="5343" y="1334"/>
              </a:cubicBezTo>
              <a:cubicBezTo>
                <a:pt x="5797" y="1404"/>
                <a:pt x="5949" y="1779"/>
                <a:pt x="5952" y="2828"/>
              </a:cubicBezTo>
              <a:cubicBezTo>
                <a:pt x="5956" y="3822"/>
                <a:pt x="5999" y="3968"/>
                <a:pt x="6483" y="4482"/>
              </a:cubicBezTo>
              <a:cubicBezTo>
                <a:pt x="6697" y="4705"/>
                <a:pt x="6900" y="4983"/>
                <a:pt x="6933" y="5094"/>
              </a:cubicBezTo>
              <a:cubicBezTo>
                <a:pt x="7002" y="5337"/>
                <a:pt x="7632" y="5351"/>
                <a:pt x="7804" y="5122"/>
              </a:cubicBezTo>
              <a:cubicBezTo>
                <a:pt x="7874" y="5031"/>
                <a:pt x="7917" y="4746"/>
                <a:pt x="7900" y="4489"/>
              </a:cubicBezTo>
              <a:cubicBezTo>
                <a:pt x="7874" y="4107"/>
                <a:pt x="7913" y="4010"/>
                <a:pt x="8119" y="3954"/>
              </a:cubicBezTo>
              <a:cubicBezTo>
                <a:pt x="8255" y="3926"/>
                <a:pt x="8536" y="4079"/>
                <a:pt x="8744" y="4302"/>
              </a:cubicBezTo>
              <a:cubicBezTo>
                <a:pt x="8953" y="4524"/>
                <a:pt x="9265" y="4705"/>
                <a:pt x="9443" y="4705"/>
              </a:cubicBezTo>
              <a:cubicBezTo>
                <a:pt x="9642" y="4705"/>
                <a:pt x="9784" y="4816"/>
                <a:pt x="9817" y="5003"/>
              </a:cubicBezTo>
              <a:cubicBezTo>
                <a:pt x="9848" y="5163"/>
                <a:pt x="9901" y="6359"/>
                <a:pt x="9934" y="7651"/>
              </a:cubicBezTo>
              <a:lnTo>
                <a:pt x="10000" y="10000"/>
              </a:lnTo>
              <a:lnTo>
                <a:pt x="9394" y="10000"/>
              </a:lnTo>
              <a:cubicBezTo>
                <a:pt x="9059" y="10000"/>
                <a:pt x="8758" y="9944"/>
                <a:pt x="8725" y="9868"/>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10</xdr:col>
      <xdr:colOff>114300</xdr:colOff>
      <xdr:row>27</xdr:row>
      <xdr:rowOff>142875</xdr:rowOff>
    </xdr:from>
    <xdr:to>
      <xdr:col>10</xdr:col>
      <xdr:colOff>200025</xdr:colOff>
      <xdr:row>28</xdr:row>
      <xdr:rowOff>24375</xdr:rowOff>
    </xdr:to>
    <xdr:sp macro="" textlink="">
      <xdr:nvSpPr>
        <xdr:cNvPr id="46" name="campeche2">
          <a:extLst>
            <a:ext uri="{FF2B5EF4-FFF2-40B4-BE49-F238E27FC236}">
              <a16:creationId xmlns:a16="http://schemas.microsoft.com/office/drawing/2014/main" id="{00000000-0008-0000-0000-00002E000000}"/>
            </a:ext>
          </a:extLst>
        </xdr:cNvPr>
        <xdr:cNvSpPr>
          <a:spLocks/>
        </xdr:cNvSpPr>
      </xdr:nvSpPr>
      <xdr:spPr bwMode="auto">
        <a:xfrm>
          <a:off x="8153400" y="5305425"/>
          <a:ext cx="85725" cy="72000"/>
        </a:xfrm>
        <a:custGeom>
          <a:avLst/>
          <a:gdLst>
            <a:gd name="T0" fmla="*/ 113 w 326"/>
            <a:gd name="T1" fmla="*/ 128 h 198"/>
            <a:gd name="T2" fmla="*/ 259 w 326"/>
            <a:gd name="T3" fmla="*/ 57 h 198"/>
            <a:gd name="T4" fmla="*/ 306 w 326"/>
            <a:gd name="T5" fmla="*/ 21 h 198"/>
            <a:gd name="T6" fmla="*/ 322 w 326"/>
            <a:gd name="T7" fmla="*/ 16 h 198"/>
            <a:gd name="T8" fmla="*/ 92 w 326"/>
            <a:gd name="T9" fmla="*/ 188 h 198"/>
            <a:gd name="T10" fmla="*/ 0 w 326"/>
            <a:gd name="T11" fmla="*/ 198 h 198"/>
            <a:gd name="T12" fmla="*/ 113 w 326"/>
            <a:gd name="T13" fmla="*/ 128 h 198"/>
          </a:gdLst>
          <a:ahLst/>
          <a:cxnLst>
            <a:cxn ang="0">
              <a:pos x="T0" y="T1"/>
            </a:cxn>
            <a:cxn ang="0">
              <a:pos x="T2" y="T3"/>
            </a:cxn>
            <a:cxn ang="0">
              <a:pos x="T4" y="T5"/>
            </a:cxn>
            <a:cxn ang="0">
              <a:pos x="T6" y="T7"/>
            </a:cxn>
            <a:cxn ang="0">
              <a:pos x="T8" y="T9"/>
            </a:cxn>
            <a:cxn ang="0">
              <a:pos x="T10" y="T11"/>
            </a:cxn>
            <a:cxn ang="0">
              <a:pos x="T12" y="T13"/>
            </a:cxn>
          </a:cxnLst>
          <a:rect l="0" t="0" r="r" b="b"/>
          <a:pathLst>
            <a:path w="326" h="198">
              <a:moveTo>
                <a:pt x="113" y="128"/>
              </a:moveTo>
              <a:cubicBezTo>
                <a:pt x="175" y="90"/>
                <a:pt x="241" y="58"/>
                <a:pt x="259" y="57"/>
              </a:cubicBezTo>
              <a:cubicBezTo>
                <a:pt x="277" y="57"/>
                <a:pt x="298" y="41"/>
                <a:pt x="306" y="21"/>
              </a:cubicBezTo>
              <a:cubicBezTo>
                <a:pt x="314" y="2"/>
                <a:pt x="321" y="0"/>
                <a:pt x="322" y="16"/>
              </a:cubicBezTo>
              <a:cubicBezTo>
                <a:pt x="326" y="73"/>
                <a:pt x="185" y="178"/>
                <a:pt x="92" y="188"/>
              </a:cubicBezTo>
              <a:lnTo>
                <a:pt x="0" y="198"/>
              </a:lnTo>
              <a:lnTo>
                <a:pt x="113" y="128"/>
              </a:lnTo>
              <a:close/>
            </a:path>
          </a:pathLst>
        </a:custGeom>
        <a:solidFill>
          <a:srgbClr val="FFFFFF"/>
        </a:solidFill>
        <a:ln w="0">
          <a:solidFill>
            <a:srgbClr val="000000"/>
          </a:solidFill>
          <a:prstDash val="solid"/>
          <a:round/>
          <a:headEnd/>
          <a:tailEnd/>
        </a:ln>
      </xdr:spPr>
    </xdr:sp>
    <xdr:clientData/>
  </xdr:twoCellAnchor>
  <xdr:twoCellAnchor>
    <xdr:from>
      <xdr:col>15</xdr:col>
      <xdr:colOff>0</xdr:colOff>
      <xdr:row>22</xdr:row>
      <xdr:rowOff>0</xdr:rowOff>
    </xdr:from>
    <xdr:to>
      <xdr:col>15</xdr:col>
      <xdr:colOff>628650</xdr:colOff>
      <xdr:row>27</xdr:row>
      <xdr:rowOff>142875</xdr:rowOff>
    </xdr:to>
    <xdr:sp macro="" textlink="">
      <xdr:nvSpPr>
        <xdr:cNvPr id="47" name="AutoShape 215">
          <a:extLst>
            <a:ext uri="{FF2B5EF4-FFF2-40B4-BE49-F238E27FC236}">
              <a16:creationId xmlns:a16="http://schemas.microsoft.com/office/drawing/2014/main" id="{00000000-0008-0000-0000-00002F000000}"/>
            </a:ext>
          </a:extLst>
        </xdr:cNvPr>
        <xdr:cNvSpPr>
          <a:spLocks noChangeAspect="1" noChangeArrowheads="1" noTextEdit="1"/>
        </xdr:cNvSpPr>
      </xdr:nvSpPr>
      <xdr:spPr bwMode="auto">
        <a:xfrm>
          <a:off x="10248900" y="4210050"/>
          <a:ext cx="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13</xdr:col>
      <xdr:colOff>0</xdr:colOff>
      <xdr:row>24</xdr:row>
      <xdr:rowOff>0</xdr:rowOff>
    </xdr:from>
    <xdr:to>
      <xdr:col>13</xdr:col>
      <xdr:colOff>66675</xdr:colOff>
      <xdr:row>24</xdr:row>
      <xdr:rowOff>95250</xdr:rowOff>
    </xdr:to>
    <xdr:sp macro="" textlink="">
      <xdr:nvSpPr>
        <xdr:cNvPr id="48" name="AutoShape 220">
          <a:extLst>
            <a:ext uri="{FF2B5EF4-FFF2-40B4-BE49-F238E27FC236}">
              <a16:creationId xmlns:a16="http://schemas.microsoft.com/office/drawing/2014/main" id="{00000000-0008-0000-0000-000030000000}"/>
            </a:ext>
          </a:extLst>
        </xdr:cNvPr>
        <xdr:cNvSpPr>
          <a:spLocks noChangeAspect="1" noChangeArrowheads="1" noTextEdit="1"/>
        </xdr:cNvSpPr>
      </xdr:nvSpPr>
      <xdr:spPr bwMode="auto">
        <a:xfrm>
          <a:off x="9906000" y="4591050"/>
          <a:ext cx="666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18</xdr:col>
          <xdr:colOff>144780</xdr:colOff>
          <xdr:row>7</xdr:row>
          <xdr:rowOff>83820</xdr:rowOff>
        </xdr:from>
        <xdr:to>
          <xdr:col>20</xdr:col>
          <xdr:colOff>137160</xdr:colOff>
          <xdr:row>9</xdr:row>
          <xdr:rowOff>114300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s-MX" sz="1100" b="0" i="0" u="none" strike="noStrike" baseline="0">
                  <a:solidFill>
                    <a:srgbClr val="000000"/>
                  </a:solidFill>
                  <a:latin typeface="Calibri"/>
                  <a:cs typeface="Calibri"/>
                </a:rPr>
                <a:t>Pone en blanco</a:t>
              </a:r>
            </a:p>
          </xdr:txBody>
        </xdr:sp>
        <xdr:clientData fPrintsWithSheet="0"/>
      </xdr:twoCellAnchor>
    </mc:Choice>
    <mc:Fallback/>
  </mc:AlternateContent>
  <xdr:twoCellAnchor>
    <xdr:from>
      <xdr:col>4</xdr:col>
      <xdr:colOff>390525</xdr:colOff>
      <xdr:row>16</xdr:row>
      <xdr:rowOff>28575</xdr:rowOff>
    </xdr:from>
    <xdr:to>
      <xdr:col>5</xdr:col>
      <xdr:colOff>581025</xdr:colOff>
      <xdr:row>22</xdr:row>
      <xdr:rowOff>152400</xdr:rowOff>
    </xdr:to>
    <xdr:sp macro="" textlink="">
      <xdr:nvSpPr>
        <xdr:cNvPr id="50" name="AutoShape 47">
          <a:extLst>
            <a:ext uri="{FF2B5EF4-FFF2-40B4-BE49-F238E27FC236}">
              <a16:creationId xmlns:a16="http://schemas.microsoft.com/office/drawing/2014/main" id="{00000000-0008-0000-0000-000032000000}"/>
            </a:ext>
          </a:extLst>
        </xdr:cNvPr>
        <xdr:cNvSpPr>
          <a:spLocks noChangeAspect="1" noChangeArrowheads="1" noTextEdit="1"/>
        </xdr:cNvSpPr>
      </xdr:nvSpPr>
      <xdr:spPr bwMode="auto">
        <a:xfrm>
          <a:off x="3857625" y="3095625"/>
          <a:ext cx="952500" cy="1266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381000</xdr:colOff>
      <xdr:row>16</xdr:row>
      <xdr:rowOff>28575</xdr:rowOff>
    </xdr:from>
    <xdr:to>
      <xdr:col>5</xdr:col>
      <xdr:colOff>581025</xdr:colOff>
      <xdr:row>22</xdr:row>
      <xdr:rowOff>152400</xdr:rowOff>
    </xdr:to>
    <xdr:sp macro="" textlink="">
      <xdr:nvSpPr>
        <xdr:cNvPr id="51" name="sinaloa">
          <a:extLst>
            <a:ext uri="{FF2B5EF4-FFF2-40B4-BE49-F238E27FC236}">
              <a16:creationId xmlns:a16="http://schemas.microsoft.com/office/drawing/2014/main" id="{00000000-0008-0000-0000-000033000000}"/>
            </a:ext>
          </a:extLst>
        </xdr:cNvPr>
        <xdr:cNvSpPr>
          <a:spLocks/>
        </xdr:cNvSpPr>
      </xdr:nvSpPr>
      <xdr:spPr bwMode="auto">
        <a:xfrm>
          <a:off x="3848100" y="3095625"/>
          <a:ext cx="962025" cy="1266825"/>
        </a:xfrm>
        <a:custGeom>
          <a:avLst/>
          <a:gdLst>
            <a:gd name="T0" fmla="*/ 3138 w 3560"/>
            <a:gd name="T1" fmla="*/ 4455 h 4709"/>
            <a:gd name="T2" fmla="*/ 3165 w 3560"/>
            <a:gd name="T3" fmla="*/ 4556 h 4709"/>
            <a:gd name="T4" fmla="*/ 2749 w 3560"/>
            <a:gd name="T5" fmla="*/ 4076 h 4709"/>
            <a:gd name="T6" fmla="*/ 2872 w 3560"/>
            <a:gd name="T7" fmla="*/ 4300 h 4709"/>
            <a:gd name="T8" fmla="*/ 2699 w 3560"/>
            <a:gd name="T9" fmla="*/ 4102 h 4709"/>
            <a:gd name="T10" fmla="*/ 2354 w 3560"/>
            <a:gd name="T11" fmla="*/ 3635 h 4709"/>
            <a:gd name="T12" fmla="*/ 2014 w 3560"/>
            <a:gd name="T13" fmla="*/ 3169 h 4709"/>
            <a:gd name="T14" fmla="*/ 1988 w 3560"/>
            <a:gd name="T15" fmla="*/ 3051 h 4709"/>
            <a:gd name="T16" fmla="*/ 1819 w 3560"/>
            <a:gd name="T17" fmla="*/ 2946 h 4709"/>
            <a:gd name="T18" fmla="*/ 1623 w 3560"/>
            <a:gd name="T19" fmla="*/ 2825 h 4709"/>
            <a:gd name="T20" fmla="*/ 1553 w 3560"/>
            <a:gd name="T21" fmla="*/ 2646 h 4709"/>
            <a:gd name="T22" fmla="*/ 1550 w 3560"/>
            <a:gd name="T23" fmla="*/ 2559 h 4709"/>
            <a:gd name="T24" fmla="*/ 1361 w 3560"/>
            <a:gd name="T25" fmla="*/ 2522 h 4709"/>
            <a:gd name="T26" fmla="*/ 1251 w 3560"/>
            <a:gd name="T27" fmla="*/ 2320 h 4709"/>
            <a:gd name="T28" fmla="*/ 1225 w 3560"/>
            <a:gd name="T29" fmla="*/ 2234 h 4709"/>
            <a:gd name="T30" fmla="*/ 1168 w 3560"/>
            <a:gd name="T31" fmla="*/ 2266 h 4709"/>
            <a:gd name="T32" fmla="*/ 1184 w 3560"/>
            <a:gd name="T33" fmla="*/ 2113 h 4709"/>
            <a:gd name="T34" fmla="*/ 1172 w 3560"/>
            <a:gd name="T35" fmla="*/ 2028 h 4709"/>
            <a:gd name="T36" fmla="*/ 941 w 3560"/>
            <a:gd name="T37" fmla="*/ 1874 h 4709"/>
            <a:gd name="T38" fmla="*/ 751 w 3560"/>
            <a:gd name="T39" fmla="*/ 1733 h 4709"/>
            <a:gd name="T40" fmla="*/ 659 w 3560"/>
            <a:gd name="T41" fmla="*/ 1610 h 4709"/>
            <a:gd name="T42" fmla="*/ 529 w 3560"/>
            <a:gd name="T43" fmla="*/ 1508 h 4709"/>
            <a:gd name="T44" fmla="*/ 463 w 3560"/>
            <a:gd name="T45" fmla="*/ 1526 h 4709"/>
            <a:gd name="T46" fmla="*/ 351 w 3560"/>
            <a:gd name="T47" fmla="*/ 1421 h 4709"/>
            <a:gd name="T48" fmla="*/ 343 w 3560"/>
            <a:gd name="T49" fmla="*/ 1357 h 4709"/>
            <a:gd name="T50" fmla="*/ 208 w 3560"/>
            <a:gd name="T51" fmla="*/ 1363 h 4709"/>
            <a:gd name="T52" fmla="*/ 68 w 3560"/>
            <a:gd name="T53" fmla="*/ 1252 h 4709"/>
            <a:gd name="T54" fmla="*/ 71 w 3560"/>
            <a:gd name="T55" fmla="*/ 1211 h 4709"/>
            <a:gd name="T56" fmla="*/ 40 w 3560"/>
            <a:gd name="T57" fmla="*/ 1027 h 4709"/>
            <a:gd name="T58" fmla="*/ 172 w 3560"/>
            <a:gd name="T59" fmla="*/ 697 h 4709"/>
            <a:gd name="T60" fmla="*/ 177 w 3560"/>
            <a:gd name="T61" fmla="*/ 800 h 4709"/>
            <a:gd name="T62" fmla="*/ 285 w 3560"/>
            <a:gd name="T63" fmla="*/ 666 h 4709"/>
            <a:gd name="T64" fmla="*/ 349 w 3560"/>
            <a:gd name="T65" fmla="*/ 814 h 4709"/>
            <a:gd name="T66" fmla="*/ 534 w 3560"/>
            <a:gd name="T67" fmla="*/ 518 h 4709"/>
            <a:gd name="T68" fmla="*/ 1113 w 3560"/>
            <a:gd name="T69" fmla="*/ 43 h 4709"/>
            <a:gd name="T70" fmla="*/ 1366 w 3560"/>
            <a:gd name="T71" fmla="*/ 44 h 4709"/>
            <a:gd name="T72" fmla="*/ 1763 w 3560"/>
            <a:gd name="T73" fmla="*/ 892 h 4709"/>
            <a:gd name="T74" fmla="*/ 2032 w 3560"/>
            <a:gd name="T75" fmla="*/ 1188 h 4709"/>
            <a:gd name="T76" fmla="*/ 2114 w 3560"/>
            <a:gd name="T77" fmla="*/ 1950 h 4709"/>
            <a:gd name="T78" fmla="*/ 2265 w 3560"/>
            <a:gd name="T79" fmla="*/ 2252 h 4709"/>
            <a:gd name="T80" fmla="*/ 2768 w 3560"/>
            <a:gd name="T81" fmla="*/ 2764 h 4709"/>
            <a:gd name="T82" fmla="*/ 3083 w 3560"/>
            <a:gd name="T83" fmla="*/ 3118 h 4709"/>
            <a:gd name="T84" fmla="*/ 3200 w 3560"/>
            <a:gd name="T85" fmla="*/ 3613 h 4709"/>
            <a:gd name="T86" fmla="*/ 3328 w 3560"/>
            <a:gd name="T87" fmla="*/ 3864 h 4709"/>
            <a:gd name="T88" fmla="*/ 3515 w 3560"/>
            <a:gd name="T89" fmla="*/ 4124 h 4709"/>
            <a:gd name="T90" fmla="*/ 3437 w 3560"/>
            <a:gd name="T91" fmla="*/ 4338 h 4709"/>
            <a:gd name="T92" fmla="*/ 3373 w 3560"/>
            <a:gd name="T93" fmla="*/ 4709 h 470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Lst>
          <a:rect l="0" t="0" r="r" b="b"/>
          <a:pathLst>
            <a:path w="3560" h="4709">
              <a:moveTo>
                <a:pt x="3285" y="4656"/>
              </a:moveTo>
              <a:cubicBezTo>
                <a:pt x="3285" y="4596"/>
                <a:pt x="3183" y="4455"/>
                <a:pt x="3138" y="4455"/>
              </a:cubicBezTo>
              <a:cubicBezTo>
                <a:pt x="3120" y="4455"/>
                <a:pt x="3123" y="4472"/>
                <a:pt x="3145" y="4498"/>
              </a:cubicBezTo>
              <a:cubicBezTo>
                <a:pt x="3164" y="4522"/>
                <a:pt x="3173" y="4548"/>
                <a:pt x="3165" y="4556"/>
              </a:cubicBezTo>
              <a:cubicBezTo>
                <a:pt x="3142" y="4580"/>
                <a:pt x="2975" y="4392"/>
                <a:pt x="2957" y="4322"/>
              </a:cubicBezTo>
              <a:cubicBezTo>
                <a:pt x="2941" y="4262"/>
                <a:pt x="2749" y="4034"/>
                <a:pt x="2749" y="4076"/>
              </a:cubicBezTo>
              <a:cubicBezTo>
                <a:pt x="2749" y="4087"/>
                <a:pt x="2777" y="4142"/>
                <a:pt x="2811" y="4198"/>
              </a:cubicBezTo>
              <a:lnTo>
                <a:pt x="2872" y="4300"/>
              </a:lnTo>
              <a:lnTo>
                <a:pt x="2808" y="4243"/>
              </a:lnTo>
              <a:cubicBezTo>
                <a:pt x="2772" y="4212"/>
                <a:pt x="2723" y="4149"/>
                <a:pt x="2699" y="4102"/>
              </a:cubicBezTo>
              <a:cubicBezTo>
                <a:pt x="2676" y="4056"/>
                <a:pt x="2588" y="3940"/>
                <a:pt x="2505" y="3845"/>
              </a:cubicBezTo>
              <a:cubicBezTo>
                <a:pt x="2422" y="3750"/>
                <a:pt x="2354" y="3656"/>
                <a:pt x="2354" y="3635"/>
              </a:cubicBezTo>
              <a:cubicBezTo>
                <a:pt x="2354" y="3579"/>
                <a:pt x="2147" y="3243"/>
                <a:pt x="2112" y="3242"/>
              </a:cubicBezTo>
              <a:cubicBezTo>
                <a:pt x="2095" y="3242"/>
                <a:pt x="2051" y="3209"/>
                <a:pt x="2014" y="3169"/>
              </a:cubicBezTo>
              <a:cubicBezTo>
                <a:pt x="1958" y="3110"/>
                <a:pt x="1955" y="3101"/>
                <a:pt x="1999" y="3118"/>
              </a:cubicBezTo>
              <a:cubicBezTo>
                <a:pt x="2046" y="3136"/>
                <a:pt x="2045" y="3128"/>
                <a:pt x="1988" y="3051"/>
              </a:cubicBezTo>
              <a:cubicBezTo>
                <a:pt x="1952" y="3003"/>
                <a:pt x="1908" y="2970"/>
                <a:pt x="1889" y="2977"/>
              </a:cubicBezTo>
              <a:cubicBezTo>
                <a:pt x="1870" y="2984"/>
                <a:pt x="1838" y="2970"/>
                <a:pt x="1819" y="2946"/>
              </a:cubicBezTo>
              <a:cubicBezTo>
                <a:pt x="1799" y="2922"/>
                <a:pt x="1759" y="2903"/>
                <a:pt x="1731" y="2903"/>
              </a:cubicBezTo>
              <a:cubicBezTo>
                <a:pt x="1703" y="2903"/>
                <a:pt x="1654" y="2868"/>
                <a:pt x="1623" y="2825"/>
              </a:cubicBezTo>
              <a:cubicBezTo>
                <a:pt x="1591" y="2782"/>
                <a:pt x="1537" y="2719"/>
                <a:pt x="1502" y="2685"/>
              </a:cubicBezTo>
              <a:cubicBezTo>
                <a:pt x="1418" y="2600"/>
                <a:pt x="1457" y="2571"/>
                <a:pt x="1553" y="2646"/>
              </a:cubicBezTo>
              <a:cubicBezTo>
                <a:pt x="1607" y="2689"/>
                <a:pt x="1638" y="2698"/>
                <a:pt x="1659" y="2677"/>
              </a:cubicBezTo>
              <a:cubicBezTo>
                <a:pt x="1710" y="2627"/>
                <a:pt x="1638" y="2549"/>
                <a:pt x="1550" y="2559"/>
              </a:cubicBezTo>
              <a:cubicBezTo>
                <a:pt x="1508" y="2563"/>
                <a:pt x="1458" y="2553"/>
                <a:pt x="1438" y="2537"/>
              </a:cubicBezTo>
              <a:cubicBezTo>
                <a:pt x="1418" y="2520"/>
                <a:pt x="1383" y="2514"/>
                <a:pt x="1361" y="2522"/>
              </a:cubicBezTo>
              <a:cubicBezTo>
                <a:pt x="1338" y="2531"/>
                <a:pt x="1296" y="2512"/>
                <a:pt x="1267" y="2479"/>
              </a:cubicBezTo>
              <a:cubicBezTo>
                <a:pt x="1220" y="2427"/>
                <a:pt x="1218" y="2410"/>
                <a:pt x="1251" y="2320"/>
              </a:cubicBezTo>
              <a:cubicBezTo>
                <a:pt x="1277" y="2247"/>
                <a:pt x="1279" y="2211"/>
                <a:pt x="1256" y="2189"/>
              </a:cubicBezTo>
              <a:cubicBezTo>
                <a:pt x="1233" y="2166"/>
                <a:pt x="1225" y="2178"/>
                <a:pt x="1225" y="2234"/>
              </a:cubicBezTo>
              <a:cubicBezTo>
                <a:pt x="1225" y="2276"/>
                <a:pt x="1212" y="2310"/>
                <a:pt x="1197" y="2310"/>
              </a:cubicBezTo>
              <a:cubicBezTo>
                <a:pt x="1181" y="2310"/>
                <a:pt x="1168" y="2290"/>
                <a:pt x="1168" y="2266"/>
              </a:cubicBezTo>
              <a:cubicBezTo>
                <a:pt x="1168" y="2241"/>
                <a:pt x="1149" y="2202"/>
                <a:pt x="1126" y="2179"/>
              </a:cubicBezTo>
              <a:cubicBezTo>
                <a:pt x="1066" y="2119"/>
                <a:pt x="1100" y="2081"/>
                <a:pt x="1184" y="2113"/>
              </a:cubicBezTo>
              <a:cubicBezTo>
                <a:pt x="1249" y="2138"/>
                <a:pt x="1252" y="2135"/>
                <a:pt x="1225" y="2084"/>
              </a:cubicBezTo>
              <a:cubicBezTo>
                <a:pt x="1208" y="2053"/>
                <a:pt x="1185" y="2028"/>
                <a:pt x="1172" y="2028"/>
              </a:cubicBezTo>
              <a:cubicBezTo>
                <a:pt x="1160" y="2028"/>
                <a:pt x="1108" y="1990"/>
                <a:pt x="1056" y="1944"/>
              </a:cubicBezTo>
              <a:cubicBezTo>
                <a:pt x="1005" y="1898"/>
                <a:pt x="953" y="1866"/>
                <a:pt x="941" y="1874"/>
              </a:cubicBezTo>
              <a:cubicBezTo>
                <a:pt x="929" y="1881"/>
                <a:pt x="895" y="1857"/>
                <a:pt x="866" y="1820"/>
              </a:cubicBezTo>
              <a:cubicBezTo>
                <a:pt x="837" y="1783"/>
                <a:pt x="785" y="1744"/>
                <a:pt x="751" y="1733"/>
              </a:cubicBezTo>
              <a:cubicBezTo>
                <a:pt x="716" y="1722"/>
                <a:pt x="694" y="1704"/>
                <a:pt x="701" y="1691"/>
              </a:cubicBezTo>
              <a:cubicBezTo>
                <a:pt x="709" y="1679"/>
                <a:pt x="690" y="1643"/>
                <a:pt x="659" y="1610"/>
              </a:cubicBezTo>
              <a:cubicBezTo>
                <a:pt x="629" y="1577"/>
                <a:pt x="604" y="1531"/>
                <a:pt x="604" y="1507"/>
              </a:cubicBezTo>
              <a:cubicBezTo>
                <a:pt x="604" y="1450"/>
                <a:pt x="551" y="1451"/>
                <a:pt x="529" y="1508"/>
              </a:cubicBezTo>
              <a:cubicBezTo>
                <a:pt x="515" y="1544"/>
                <a:pt x="507" y="1546"/>
                <a:pt x="488" y="1515"/>
              </a:cubicBezTo>
              <a:cubicBezTo>
                <a:pt x="469" y="1486"/>
                <a:pt x="464" y="1489"/>
                <a:pt x="463" y="1526"/>
              </a:cubicBezTo>
              <a:cubicBezTo>
                <a:pt x="463" y="1568"/>
                <a:pt x="453" y="1570"/>
                <a:pt x="394" y="1544"/>
              </a:cubicBezTo>
              <a:cubicBezTo>
                <a:pt x="303" y="1502"/>
                <a:pt x="283" y="1443"/>
                <a:pt x="351" y="1421"/>
              </a:cubicBezTo>
              <a:cubicBezTo>
                <a:pt x="410" y="1402"/>
                <a:pt x="423" y="1364"/>
                <a:pt x="381" y="1338"/>
              </a:cubicBezTo>
              <a:cubicBezTo>
                <a:pt x="366" y="1329"/>
                <a:pt x="350" y="1338"/>
                <a:pt x="343" y="1357"/>
              </a:cubicBezTo>
              <a:cubicBezTo>
                <a:pt x="334" y="1385"/>
                <a:pt x="315" y="1385"/>
                <a:pt x="251" y="1356"/>
              </a:cubicBezTo>
              <a:cubicBezTo>
                <a:pt x="180" y="1323"/>
                <a:pt x="175" y="1324"/>
                <a:pt x="208" y="1363"/>
              </a:cubicBezTo>
              <a:cubicBezTo>
                <a:pt x="274" y="1443"/>
                <a:pt x="186" y="1411"/>
                <a:pt x="89" y="1321"/>
              </a:cubicBezTo>
              <a:cubicBezTo>
                <a:pt x="1" y="1238"/>
                <a:pt x="0" y="1235"/>
                <a:pt x="68" y="1252"/>
              </a:cubicBezTo>
              <a:lnTo>
                <a:pt x="138" y="1269"/>
              </a:lnTo>
              <a:lnTo>
                <a:pt x="71" y="1211"/>
              </a:lnTo>
              <a:cubicBezTo>
                <a:pt x="17" y="1163"/>
                <a:pt x="11" y="1145"/>
                <a:pt x="40" y="1111"/>
              </a:cubicBezTo>
              <a:cubicBezTo>
                <a:pt x="67" y="1077"/>
                <a:pt x="67" y="1060"/>
                <a:pt x="40" y="1027"/>
              </a:cubicBezTo>
              <a:cubicBezTo>
                <a:pt x="12" y="993"/>
                <a:pt x="17" y="960"/>
                <a:pt x="66" y="860"/>
              </a:cubicBezTo>
              <a:cubicBezTo>
                <a:pt x="100" y="791"/>
                <a:pt x="147" y="717"/>
                <a:pt x="172" y="697"/>
              </a:cubicBezTo>
              <a:cubicBezTo>
                <a:pt x="212" y="664"/>
                <a:pt x="215" y="668"/>
                <a:pt x="197" y="730"/>
              </a:cubicBezTo>
              <a:lnTo>
                <a:pt x="177" y="800"/>
              </a:lnTo>
              <a:lnTo>
                <a:pt x="231" y="733"/>
              </a:lnTo>
              <a:lnTo>
                <a:pt x="285" y="666"/>
              </a:lnTo>
              <a:lnTo>
                <a:pt x="304" y="740"/>
              </a:lnTo>
              <a:cubicBezTo>
                <a:pt x="314" y="781"/>
                <a:pt x="334" y="814"/>
                <a:pt x="349" y="814"/>
              </a:cubicBezTo>
              <a:cubicBezTo>
                <a:pt x="364" y="814"/>
                <a:pt x="364" y="780"/>
                <a:pt x="351" y="732"/>
              </a:cubicBezTo>
              <a:cubicBezTo>
                <a:pt x="328" y="653"/>
                <a:pt x="335" y="645"/>
                <a:pt x="534" y="518"/>
              </a:cubicBezTo>
              <a:cubicBezTo>
                <a:pt x="752" y="381"/>
                <a:pt x="954" y="184"/>
                <a:pt x="999" y="68"/>
              </a:cubicBezTo>
              <a:cubicBezTo>
                <a:pt x="1024" y="1"/>
                <a:pt x="1027" y="0"/>
                <a:pt x="1113" y="43"/>
              </a:cubicBezTo>
              <a:cubicBezTo>
                <a:pt x="1184" y="79"/>
                <a:pt x="1216" y="81"/>
                <a:pt x="1274" y="54"/>
              </a:cubicBezTo>
              <a:cubicBezTo>
                <a:pt x="1314" y="36"/>
                <a:pt x="1355" y="32"/>
                <a:pt x="1366" y="44"/>
              </a:cubicBezTo>
              <a:cubicBezTo>
                <a:pt x="1393" y="75"/>
                <a:pt x="1501" y="516"/>
                <a:pt x="1521" y="678"/>
              </a:cubicBezTo>
              <a:cubicBezTo>
                <a:pt x="1542" y="840"/>
                <a:pt x="1570" y="864"/>
                <a:pt x="1763" y="892"/>
              </a:cubicBezTo>
              <a:cubicBezTo>
                <a:pt x="1906" y="912"/>
                <a:pt x="1917" y="919"/>
                <a:pt x="1926" y="997"/>
              </a:cubicBezTo>
              <a:cubicBezTo>
                <a:pt x="1931" y="1043"/>
                <a:pt x="1979" y="1129"/>
                <a:pt x="2032" y="1188"/>
              </a:cubicBezTo>
              <a:cubicBezTo>
                <a:pt x="2137" y="1305"/>
                <a:pt x="2143" y="1340"/>
                <a:pt x="2099" y="1640"/>
              </a:cubicBezTo>
              <a:cubicBezTo>
                <a:pt x="2078" y="1790"/>
                <a:pt x="2080" y="1855"/>
                <a:pt x="2114" y="1950"/>
              </a:cubicBezTo>
              <a:cubicBezTo>
                <a:pt x="2137" y="2016"/>
                <a:pt x="2156" y="2089"/>
                <a:pt x="2156" y="2111"/>
              </a:cubicBezTo>
              <a:cubicBezTo>
                <a:pt x="2156" y="2133"/>
                <a:pt x="2205" y="2197"/>
                <a:pt x="2265" y="2252"/>
              </a:cubicBezTo>
              <a:cubicBezTo>
                <a:pt x="2331" y="2312"/>
                <a:pt x="2416" y="2441"/>
                <a:pt x="2477" y="2571"/>
              </a:cubicBezTo>
              <a:cubicBezTo>
                <a:pt x="2586" y="2802"/>
                <a:pt x="2601" y="2812"/>
                <a:pt x="2768" y="2764"/>
              </a:cubicBezTo>
              <a:cubicBezTo>
                <a:pt x="2845" y="2742"/>
                <a:pt x="2866" y="2749"/>
                <a:pt x="2926" y="2814"/>
              </a:cubicBezTo>
              <a:cubicBezTo>
                <a:pt x="3001" y="2894"/>
                <a:pt x="3095" y="3076"/>
                <a:pt x="3083" y="3118"/>
              </a:cubicBezTo>
              <a:cubicBezTo>
                <a:pt x="3068" y="3171"/>
                <a:pt x="3123" y="3426"/>
                <a:pt x="3161" y="3480"/>
              </a:cubicBezTo>
              <a:cubicBezTo>
                <a:pt x="3183" y="3511"/>
                <a:pt x="3200" y="3571"/>
                <a:pt x="3200" y="3613"/>
              </a:cubicBezTo>
              <a:cubicBezTo>
                <a:pt x="3200" y="3655"/>
                <a:pt x="3213" y="3698"/>
                <a:pt x="3229" y="3707"/>
              </a:cubicBezTo>
              <a:cubicBezTo>
                <a:pt x="3245" y="3717"/>
                <a:pt x="3290" y="3788"/>
                <a:pt x="3328" y="3864"/>
              </a:cubicBezTo>
              <a:cubicBezTo>
                <a:pt x="3378" y="3962"/>
                <a:pt x="3416" y="4003"/>
                <a:pt x="3456" y="4003"/>
              </a:cubicBezTo>
              <a:cubicBezTo>
                <a:pt x="3523" y="4003"/>
                <a:pt x="3560" y="4079"/>
                <a:pt x="3515" y="4124"/>
              </a:cubicBezTo>
              <a:cubicBezTo>
                <a:pt x="3497" y="4141"/>
                <a:pt x="3483" y="4182"/>
                <a:pt x="3483" y="4214"/>
              </a:cubicBezTo>
              <a:cubicBezTo>
                <a:pt x="3483" y="4247"/>
                <a:pt x="3462" y="4302"/>
                <a:pt x="3437" y="4338"/>
              </a:cubicBezTo>
              <a:cubicBezTo>
                <a:pt x="3392" y="4403"/>
                <a:pt x="3394" y="4543"/>
                <a:pt x="3441" y="4660"/>
              </a:cubicBezTo>
              <a:cubicBezTo>
                <a:pt x="3457" y="4700"/>
                <a:pt x="3445" y="4709"/>
                <a:pt x="3373" y="4709"/>
              </a:cubicBezTo>
              <a:cubicBezTo>
                <a:pt x="3306" y="4709"/>
                <a:pt x="3285" y="4696"/>
                <a:pt x="3285" y="4656"/>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4</xdr:col>
      <xdr:colOff>638175</xdr:colOff>
      <xdr:row>18</xdr:row>
      <xdr:rowOff>180975</xdr:rowOff>
    </xdr:from>
    <xdr:to>
      <xdr:col>4</xdr:col>
      <xdr:colOff>695325</xdr:colOff>
      <xdr:row>19</xdr:row>
      <xdr:rowOff>85725</xdr:rowOff>
    </xdr:to>
    <xdr:sp macro="" textlink="">
      <xdr:nvSpPr>
        <xdr:cNvPr id="52" name="Freeform 50">
          <a:extLst>
            <a:ext uri="{FF2B5EF4-FFF2-40B4-BE49-F238E27FC236}">
              <a16:creationId xmlns:a16="http://schemas.microsoft.com/office/drawing/2014/main" id="{00000000-0008-0000-0000-000034000000}"/>
            </a:ext>
          </a:extLst>
        </xdr:cNvPr>
        <xdr:cNvSpPr>
          <a:spLocks/>
        </xdr:cNvSpPr>
      </xdr:nvSpPr>
      <xdr:spPr bwMode="auto">
        <a:xfrm>
          <a:off x="4105275" y="3629025"/>
          <a:ext cx="57150" cy="95250"/>
        </a:xfrm>
        <a:custGeom>
          <a:avLst/>
          <a:gdLst>
            <a:gd name="T0" fmla="*/ 149 w 192"/>
            <a:gd name="T1" fmla="*/ 311 h 365"/>
            <a:gd name="T2" fmla="*/ 9 w 192"/>
            <a:gd name="T3" fmla="*/ 16 h 365"/>
            <a:gd name="T4" fmla="*/ 174 w 192"/>
            <a:gd name="T5" fmla="*/ 283 h 365"/>
            <a:gd name="T6" fmla="*/ 149 w 192"/>
            <a:gd name="T7" fmla="*/ 311 h 365"/>
          </a:gdLst>
          <a:ahLst/>
          <a:cxnLst>
            <a:cxn ang="0">
              <a:pos x="T0" y="T1"/>
            </a:cxn>
            <a:cxn ang="0">
              <a:pos x="T2" y="T3"/>
            </a:cxn>
            <a:cxn ang="0">
              <a:pos x="T4" y="T5"/>
            </a:cxn>
            <a:cxn ang="0">
              <a:pos x="T6" y="T7"/>
            </a:cxn>
          </a:cxnLst>
          <a:rect l="0" t="0" r="r" b="b"/>
          <a:pathLst>
            <a:path w="192" h="365">
              <a:moveTo>
                <a:pt x="149" y="311"/>
              </a:moveTo>
              <a:cubicBezTo>
                <a:pt x="97" y="227"/>
                <a:pt x="0" y="24"/>
                <a:pt x="9" y="16"/>
              </a:cubicBezTo>
              <a:cubicBezTo>
                <a:pt x="24" y="0"/>
                <a:pt x="156" y="215"/>
                <a:pt x="174" y="283"/>
              </a:cubicBezTo>
              <a:cubicBezTo>
                <a:pt x="192" y="353"/>
                <a:pt x="182" y="365"/>
                <a:pt x="149" y="311"/>
              </a:cubicBezTo>
              <a:close/>
            </a:path>
          </a:pathLst>
        </a:custGeom>
        <a:solidFill>
          <a:srgbClr val="FFFFFF"/>
        </a:solidFill>
        <a:ln w="0">
          <a:solidFill>
            <a:srgbClr val="000000"/>
          </a:solidFill>
          <a:prstDash val="solid"/>
          <a:round/>
          <a:headEnd/>
          <a:tailEnd/>
        </a:ln>
      </xdr:spPr>
    </xdr:sp>
    <xdr:clientData/>
  </xdr:twoCellAnchor>
  <xdr:twoCellAnchor>
    <xdr:from>
      <xdr:col>7</xdr:col>
      <xdr:colOff>571500</xdr:colOff>
      <xdr:row>25</xdr:row>
      <xdr:rowOff>61233</xdr:rowOff>
    </xdr:from>
    <xdr:to>
      <xdr:col>8</xdr:col>
      <xdr:colOff>377114</xdr:colOff>
      <xdr:row>29</xdr:row>
      <xdr:rowOff>61852</xdr:rowOff>
    </xdr:to>
    <xdr:sp macro="" textlink="">
      <xdr:nvSpPr>
        <xdr:cNvPr id="53" name="puebla">
          <a:extLst>
            <a:ext uri="{FF2B5EF4-FFF2-40B4-BE49-F238E27FC236}">
              <a16:creationId xmlns:a16="http://schemas.microsoft.com/office/drawing/2014/main" id="{00000000-0008-0000-0000-000035000000}"/>
            </a:ext>
          </a:extLst>
        </xdr:cNvPr>
        <xdr:cNvSpPr>
          <a:spLocks/>
        </xdr:cNvSpPr>
      </xdr:nvSpPr>
      <xdr:spPr bwMode="auto">
        <a:xfrm>
          <a:off x="6324600" y="4842783"/>
          <a:ext cx="567614" cy="762619"/>
        </a:xfrm>
        <a:custGeom>
          <a:avLst/>
          <a:gdLst>
            <a:gd name="T0" fmla="*/ 518 w 2125"/>
            <a:gd name="T1" fmla="*/ 2846 h 2890"/>
            <a:gd name="T2" fmla="*/ 372 w 2125"/>
            <a:gd name="T3" fmla="*/ 2789 h 2890"/>
            <a:gd name="T4" fmla="*/ 281 w 2125"/>
            <a:gd name="T5" fmla="*/ 2746 h 2890"/>
            <a:gd name="T6" fmla="*/ 140 w 2125"/>
            <a:gd name="T7" fmla="*/ 2616 h 2890"/>
            <a:gd name="T8" fmla="*/ 0 w 2125"/>
            <a:gd name="T9" fmla="*/ 2509 h 2890"/>
            <a:gd name="T10" fmla="*/ 116 w 2125"/>
            <a:gd name="T11" fmla="*/ 2443 h 2890"/>
            <a:gd name="T12" fmla="*/ 266 w 2125"/>
            <a:gd name="T13" fmla="*/ 2406 h 2890"/>
            <a:gd name="T14" fmla="*/ 337 w 2125"/>
            <a:gd name="T15" fmla="*/ 2322 h 2890"/>
            <a:gd name="T16" fmla="*/ 372 w 2125"/>
            <a:gd name="T17" fmla="*/ 2214 h 2890"/>
            <a:gd name="T18" fmla="*/ 372 w 2125"/>
            <a:gd name="T19" fmla="*/ 2125 h 2890"/>
            <a:gd name="T20" fmla="*/ 366 w 2125"/>
            <a:gd name="T21" fmla="*/ 2053 h 2890"/>
            <a:gd name="T22" fmla="*/ 394 w 2125"/>
            <a:gd name="T23" fmla="*/ 1713 h 2890"/>
            <a:gd name="T24" fmla="*/ 446 w 2125"/>
            <a:gd name="T25" fmla="*/ 1390 h 2890"/>
            <a:gd name="T26" fmla="*/ 578 w 2125"/>
            <a:gd name="T27" fmla="*/ 1505 h 2890"/>
            <a:gd name="T28" fmla="*/ 739 w 2125"/>
            <a:gd name="T29" fmla="*/ 1662 h 2890"/>
            <a:gd name="T30" fmla="*/ 930 w 2125"/>
            <a:gd name="T31" fmla="*/ 1640 h 2890"/>
            <a:gd name="T32" fmla="*/ 1013 w 2125"/>
            <a:gd name="T33" fmla="*/ 1630 h 2890"/>
            <a:gd name="T34" fmla="*/ 1128 w 2125"/>
            <a:gd name="T35" fmla="*/ 1587 h 2890"/>
            <a:gd name="T36" fmla="*/ 1213 w 2125"/>
            <a:gd name="T37" fmla="*/ 1540 h 2890"/>
            <a:gd name="T38" fmla="*/ 1299 w 2125"/>
            <a:gd name="T39" fmla="*/ 1514 h 2890"/>
            <a:gd name="T40" fmla="*/ 1257 w 2125"/>
            <a:gd name="T41" fmla="*/ 1404 h 2890"/>
            <a:gd name="T42" fmla="*/ 1140 w 2125"/>
            <a:gd name="T43" fmla="*/ 1334 h 2890"/>
            <a:gd name="T44" fmla="*/ 1099 w 2125"/>
            <a:gd name="T45" fmla="*/ 1293 h 2890"/>
            <a:gd name="T46" fmla="*/ 960 w 2125"/>
            <a:gd name="T47" fmla="*/ 1188 h 2890"/>
            <a:gd name="T48" fmla="*/ 827 w 2125"/>
            <a:gd name="T49" fmla="*/ 917 h 2890"/>
            <a:gd name="T50" fmla="*/ 887 w 2125"/>
            <a:gd name="T51" fmla="*/ 744 h 2890"/>
            <a:gd name="T52" fmla="*/ 841 w 2125"/>
            <a:gd name="T53" fmla="*/ 596 h 2890"/>
            <a:gd name="T54" fmla="*/ 812 w 2125"/>
            <a:gd name="T55" fmla="*/ 544 h 2890"/>
            <a:gd name="T56" fmla="*/ 1076 w 2125"/>
            <a:gd name="T57" fmla="*/ 256 h 2890"/>
            <a:gd name="T58" fmla="*/ 1083 w 2125"/>
            <a:gd name="T59" fmla="*/ 155 h 2890"/>
            <a:gd name="T60" fmla="*/ 1228 w 2125"/>
            <a:gd name="T61" fmla="*/ 18 h 2890"/>
            <a:gd name="T62" fmla="*/ 1261 w 2125"/>
            <a:gd name="T63" fmla="*/ 96 h 2890"/>
            <a:gd name="T64" fmla="*/ 1345 w 2125"/>
            <a:gd name="T65" fmla="*/ 217 h 2890"/>
            <a:gd name="T66" fmla="*/ 1337 w 2125"/>
            <a:gd name="T67" fmla="*/ 346 h 2890"/>
            <a:gd name="T68" fmla="*/ 1246 w 2125"/>
            <a:gd name="T69" fmla="*/ 511 h 2890"/>
            <a:gd name="T70" fmla="*/ 1316 w 2125"/>
            <a:gd name="T71" fmla="*/ 729 h 2890"/>
            <a:gd name="T72" fmla="*/ 1514 w 2125"/>
            <a:gd name="T73" fmla="*/ 725 h 2890"/>
            <a:gd name="T74" fmla="*/ 1567 w 2125"/>
            <a:gd name="T75" fmla="*/ 652 h 2890"/>
            <a:gd name="T76" fmla="*/ 1665 w 2125"/>
            <a:gd name="T77" fmla="*/ 704 h 2890"/>
            <a:gd name="T78" fmla="*/ 1773 w 2125"/>
            <a:gd name="T79" fmla="*/ 761 h 2890"/>
            <a:gd name="T80" fmla="*/ 1728 w 2125"/>
            <a:gd name="T81" fmla="*/ 845 h 2890"/>
            <a:gd name="T82" fmla="*/ 1557 w 2125"/>
            <a:gd name="T83" fmla="*/ 1362 h 2890"/>
            <a:gd name="T84" fmla="*/ 1766 w 2125"/>
            <a:gd name="T85" fmla="*/ 1548 h 2890"/>
            <a:gd name="T86" fmla="*/ 1777 w 2125"/>
            <a:gd name="T87" fmla="*/ 1662 h 2890"/>
            <a:gd name="T88" fmla="*/ 1652 w 2125"/>
            <a:gd name="T89" fmla="*/ 1789 h 2890"/>
            <a:gd name="T90" fmla="*/ 1607 w 2125"/>
            <a:gd name="T91" fmla="*/ 1941 h 2890"/>
            <a:gd name="T92" fmla="*/ 1652 w 2125"/>
            <a:gd name="T93" fmla="*/ 2189 h 2890"/>
            <a:gd name="T94" fmla="*/ 1764 w 2125"/>
            <a:gd name="T95" fmla="*/ 2303 h 2890"/>
            <a:gd name="T96" fmla="*/ 1977 w 2125"/>
            <a:gd name="T97" fmla="*/ 2370 h 2890"/>
            <a:gd name="T98" fmla="*/ 2089 w 2125"/>
            <a:gd name="T99" fmla="*/ 2424 h 2890"/>
            <a:gd name="T100" fmla="*/ 2036 w 2125"/>
            <a:gd name="T101" fmla="*/ 2578 h 2890"/>
            <a:gd name="T102" fmla="*/ 1603 w 2125"/>
            <a:gd name="T103" fmla="*/ 2661 h 2890"/>
            <a:gd name="T104" fmla="*/ 1425 w 2125"/>
            <a:gd name="T105" fmla="*/ 2687 h 2890"/>
            <a:gd name="T106" fmla="*/ 1313 w 2125"/>
            <a:gd name="T107" fmla="*/ 2539 h 2890"/>
            <a:gd name="T108" fmla="*/ 1085 w 2125"/>
            <a:gd name="T109" fmla="*/ 2605 h 2890"/>
            <a:gd name="T110" fmla="*/ 1083 w 2125"/>
            <a:gd name="T111" fmla="*/ 2760 h 2890"/>
            <a:gd name="T112" fmla="*/ 1008 w 2125"/>
            <a:gd name="T113" fmla="*/ 2826 h 2890"/>
            <a:gd name="T114" fmla="*/ 673 w 2125"/>
            <a:gd name="T115" fmla="*/ 2830 h 2890"/>
            <a:gd name="T116" fmla="*/ 518 w 2125"/>
            <a:gd name="T117" fmla="*/ 2846 h 2890"/>
            <a:gd name="connsiteX0" fmla="*/ 2438 w 9932"/>
            <a:gd name="connsiteY0" fmla="*/ 9795 h 9899"/>
            <a:gd name="connsiteX1" fmla="*/ 1751 w 9932"/>
            <a:gd name="connsiteY1" fmla="*/ 9598 h 9899"/>
            <a:gd name="connsiteX2" fmla="*/ 1322 w 9932"/>
            <a:gd name="connsiteY2" fmla="*/ 9449 h 9899"/>
            <a:gd name="connsiteX3" fmla="*/ 659 w 9932"/>
            <a:gd name="connsiteY3" fmla="*/ 8999 h 9899"/>
            <a:gd name="connsiteX4" fmla="*/ 0 w 9932"/>
            <a:gd name="connsiteY4" fmla="*/ 8629 h 9899"/>
            <a:gd name="connsiteX5" fmla="*/ 546 w 9932"/>
            <a:gd name="connsiteY5" fmla="*/ 8400 h 9899"/>
            <a:gd name="connsiteX6" fmla="*/ 1252 w 9932"/>
            <a:gd name="connsiteY6" fmla="*/ 8272 h 9899"/>
            <a:gd name="connsiteX7" fmla="*/ 1304 w 9932"/>
            <a:gd name="connsiteY7" fmla="*/ 7856 h 9899"/>
            <a:gd name="connsiteX8" fmla="*/ 1751 w 9932"/>
            <a:gd name="connsiteY8" fmla="*/ 7608 h 9899"/>
            <a:gd name="connsiteX9" fmla="*/ 1751 w 9932"/>
            <a:gd name="connsiteY9" fmla="*/ 7300 h 9899"/>
            <a:gd name="connsiteX10" fmla="*/ 1722 w 9932"/>
            <a:gd name="connsiteY10" fmla="*/ 7051 h 9899"/>
            <a:gd name="connsiteX11" fmla="*/ 1854 w 9932"/>
            <a:gd name="connsiteY11" fmla="*/ 5874 h 9899"/>
            <a:gd name="connsiteX12" fmla="*/ 2099 w 9932"/>
            <a:gd name="connsiteY12" fmla="*/ 4757 h 9899"/>
            <a:gd name="connsiteX13" fmla="*/ 2720 w 9932"/>
            <a:gd name="connsiteY13" fmla="*/ 5155 h 9899"/>
            <a:gd name="connsiteX14" fmla="*/ 3478 w 9932"/>
            <a:gd name="connsiteY14" fmla="*/ 5698 h 9899"/>
            <a:gd name="connsiteX15" fmla="*/ 4376 w 9932"/>
            <a:gd name="connsiteY15" fmla="*/ 5622 h 9899"/>
            <a:gd name="connsiteX16" fmla="*/ 4767 w 9932"/>
            <a:gd name="connsiteY16" fmla="*/ 5587 h 9899"/>
            <a:gd name="connsiteX17" fmla="*/ 5308 w 9932"/>
            <a:gd name="connsiteY17" fmla="*/ 5438 h 9899"/>
            <a:gd name="connsiteX18" fmla="*/ 5708 w 9932"/>
            <a:gd name="connsiteY18" fmla="*/ 5276 h 9899"/>
            <a:gd name="connsiteX19" fmla="*/ 6113 w 9932"/>
            <a:gd name="connsiteY19" fmla="*/ 5186 h 9899"/>
            <a:gd name="connsiteX20" fmla="*/ 5915 w 9932"/>
            <a:gd name="connsiteY20" fmla="*/ 4805 h 9899"/>
            <a:gd name="connsiteX21" fmla="*/ 5365 w 9932"/>
            <a:gd name="connsiteY21" fmla="*/ 4563 h 9899"/>
            <a:gd name="connsiteX22" fmla="*/ 5172 w 9932"/>
            <a:gd name="connsiteY22" fmla="*/ 4421 h 9899"/>
            <a:gd name="connsiteX23" fmla="*/ 4518 w 9932"/>
            <a:gd name="connsiteY23" fmla="*/ 4058 h 9899"/>
            <a:gd name="connsiteX24" fmla="*/ 3892 w 9932"/>
            <a:gd name="connsiteY24" fmla="*/ 3120 h 9899"/>
            <a:gd name="connsiteX25" fmla="*/ 4174 w 9932"/>
            <a:gd name="connsiteY25" fmla="*/ 2521 h 9899"/>
            <a:gd name="connsiteX26" fmla="*/ 3958 w 9932"/>
            <a:gd name="connsiteY26" fmla="*/ 2009 h 9899"/>
            <a:gd name="connsiteX27" fmla="*/ 3821 w 9932"/>
            <a:gd name="connsiteY27" fmla="*/ 1829 h 9899"/>
            <a:gd name="connsiteX28" fmla="*/ 5064 w 9932"/>
            <a:gd name="connsiteY28" fmla="*/ 833 h 9899"/>
            <a:gd name="connsiteX29" fmla="*/ 5096 w 9932"/>
            <a:gd name="connsiteY29" fmla="*/ 483 h 9899"/>
            <a:gd name="connsiteX30" fmla="*/ 5779 w 9932"/>
            <a:gd name="connsiteY30" fmla="*/ 9 h 9899"/>
            <a:gd name="connsiteX31" fmla="*/ 5934 w 9932"/>
            <a:gd name="connsiteY31" fmla="*/ 279 h 9899"/>
            <a:gd name="connsiteX32" fmla="*/ 6329 w 9932"/>
            <a:gd name="connsiteY32" fmla="*/ 698 h 9899"/>
            <a:gd name="connsiteX33" fmla="*/ 6292 w 9932"/>
            <a:gd name="connsiteY33" fmla="*/ 1144 h 9899"/>
            <a:gd name="connsiteX34" fmla="*/ 5864 w 9932"/>
            <a:gd name="connsiteY34" fmla="*/ 1715 h 9899"/>
            <a:gd name="connsiteX35" fmla="*/ 6193 w 9932"/>
            <a:gd name="connsiteY35" fmla="*/ 2469 h 9899"/>
            <a:gd name="connsiteX36" fmla="*/ 7125 w 9932"/>
            <a:gd name="connsiteY36" fmla="*/ 2456 h 9899"/>
            <a:gd name="connsiteX37" fmla="*/ 7374 w 9932"/>
            <a:gd name="connsiteY37" fmla="*/ 2203 h 9899"/>
            <a:gd name="connsiteX38" fmla="*/ 7835 w 9932"/>
            <a:gd name="connsiteY38" fmla="*/ 2383 h 9899"/>
            <a:gd name="connsiteX39" fmla="*/ 8344 w 9932"/>
            <a:gd name="connsiteY39" fmla="*/ 2580 h 9899"/>
            <a:gd name="connsiteX40" fmla="*/ 8132 w 9932"/>
            <a:gd name="connsiteY40" fmla="*/ 2871 h 9899"/>
            <a:gd name="connsiteX41" fmla="*/ 7327 w 9932"/>
            <a:gd name="connsiteY41" fmla="*/ 4660 h 9899"/>
            <a:gd name="connsiteX42" fmla="*/ 8311 w 9932"/>
            <a:gd name="connsiteY42" fmla="*/ 5303 h 9899"/>
            <a:gd name="connsiteX43" fmla="*/ 8362 w 9932"/>
            <a:gd name="connsiteY43" fmla="*/ 5698 h 9899"/>
            <a:gd name="connsiteX44" fmla="*/ 7774 w 9932"/>
            <a:gd name="connsiteY44" fmla="*/ 6137 h 9899"/>
            <a:gd name="connsiteX45" fmla="*/ 7562 w 9932"/>
            <a:gd name="connsiteY45" fmla="*/ 6663 h 9899"/>
            <a:gd name="connsiteX46" fmla="*/ 7774 w 9932"/>
            <a:gd name="connsiteY46" fmla="*/ 7521 h 9899"/>
            <a:gd name="connsiteX47" fmla="*/ 8301 w 9932"/>
            <a:gd name="connsiteY47" fmla="*/ 7916 h 9899"/>
            <a:gd name="connsiteX48" fmla="*/ 9304 w 9932"/>
            <a:gd name="connsiteY48" fmla="*/ 8148 h 9899"/>
            <a:gd name="connsiteX49" fmla="*/ 9831 w 9932"/>
            <a:gd name="connsiteY49" fmla="*/ 8335 h 9899"/>
            <a:gd name="connsiteX50" fmla="*/ 9581 w 9932"/>
            <a:gd name="connsiteY50" fmla="*/ 8867 h 9899"/>
            <a:gd name="connsiteX51" fmla="*/ 7544 w 9932"/>
            <a:gd name="connsiteY51" fmla="*/ 9155 h 9899"/>
            <a:gd name="connsiteX52" fmla="*/ 6706 w 9932"/>
            <a:gd name="connsiteY52" fmla="*/ 9245 h 9899"/>
            <a:gd name="connsiteX53" fmla="*/ 6179 w 9932"/>
            <a:gd name="connsiteY53" fmla="*/ 8732 h 9899"/>
            <a:gd name="connsiteX54" fmla="*/ 5106 w 9932"/>
            <a:gd name="connsiteY54" fmla="*/ 8961 h 9899"/>
            <a:gd name="connsiteX55" fmla="*/ 5096 w 9932"/>
            <a:gd name="connsiteY55" fmla="*/ 9497 h 9899"/>
            <a:gd name="connsiteX56" fmla="*/ 4744 w 9932"/>
            <a:gd name="connsiteY56" fmla="*/ 9726 h 9899"/>
            <a:gd name="connsiteX57" fmla="*/ 3167 w 9932"/>
            <a:gd name="connsiteY57" fmla="*/ 9739 h 9899"/>
            <a:gd name="connsiteX58" fmla="*/ 2438 w 9932"/>
            <a:gd name="connsiteY58" fmla="*/ 9795 h 9899"/>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550 w 10000"/>
            <a:gd name="connsiteY5" fmla="*/ 8486 h 10000"/>
            <a:gd name="connsiteX6" fmla="*/ 749 w 10000"/>
            <a:gd name="connsiteY6" fmla="*/ 8144 h 10000"/>
            <a:gd name="connsiteX7" fmla="*/ 1313 w 10000"/>
            <a:gd name="connsiteY7" fmla="*/ 7936 h 10000"/>
            <a:gd name="connsiteX8" fmla="*/ 1763 w 10000"/>
            <a:gd name="connsiteY8" fmla="*/ 7686 h 10000"/>
            <a:gd name="connsiteX9" fmla="*/ 1763 w 10000"/>
            <a:gd name="connsiteY9" fmla="*/ 7374 h 10000"/>
            <a:gd name="connsiteX10" fmla="*/ 1734 w 10000"/>
            <a:gd name="connsiteY10" fmla="*/ 7123 h 10000"/>
            <a:gd name="connsiteX11" fmla="*/ 1867 w 10000"/>
            <a:gd name="connsiteY11" fmla="*/ 5934 h 10000"/>
            <a:gd name="connsiteX12" fmla="*/ 2113 w 10000"/>
            <a:gd name="connsiteY12" fmla="*/ 4806 h 10000"/>
            <a:gd name="connsiteX13" fmla="*/ 2739 w 10000"/>
            <a:gd name="connsiteY13" fmla="*/ 5208 h 10000"/>
            <a:gd name="connsiteX14" fmla="*/ 3502 w 10000"/>
            <a:gd name="connsiteY14" fmla="*/ 5756 h 10000"/>
            <a:gd name="connsiteX15" fmla="*/ 4406 w 10000"/>
            <a:gd name="connsiteY15" fmla="*/ 5679 h 10000"/>
            <a:gd name="connsiteX16" fmla="*/ 4800 w 10000"/>
            <a:gd name="connsiteY16" fmla="*/ 5644 h 10000"/>
            <a:gd name="connsiteX17" fmla="*/ 5344 w 10000"/>
            <a:gd name="connsiteY17" fmla="*/ 5493 h 10000"/>
            <a:gd name="connsiteX18" fmla="*/ 5747 w 10000"/>
            <a:gd name="connsiteY18" fmla="*/ 5330 h 10000"/>
            <a:gd name="connsiteX19" fmla="*/ 6155 w 10000"/>
            <a:gd name="connsiteY19" fmla="*/ 5239 h 10000"/>
            <a:gd name="connsiteX20" fmla="*/ 5955 w 10000"/>
            <a:gd name="connsiteY20" fmla="*/ 4854 h 10000"/>
            <a:gd name="connsiteX21" fmla="*/ 5402 w 10000"/>
            <a:gd name="connsiteY21" fmla="*/ 4610 h 10000"/>
            <a:gd name="connsiteX22" fmla="*/ 5207 w 10000"/>
            <a:gd name="connsiteY22" fmla="*/ 4466 h 10000"/>
            <a:gd name="connsiteX23" fmla="*/ 4549 w 10000"/>
            <a:gd name="connsiteY23" fmla="*/ 4099 h 10000"/>
            <a:gd name="connsiteX24" fmla="*/ 3919 w 10000"/>
            <a:gd name="connsiteY24" fmla="*/ 3152 h 10000"/>
            <a:gd name="connsiteX25" fmla="*/ 4203 w 10000"/>
            <a:gd name="connsiteY25" fmla="*/ 2547 h 10000"/>
            <a:gd name="connsiteX26" fmla="*/ 3985 w 10000"/>
            <a:gd name="connsiteY26" fmla="*/ 2029 h 10000"/>
            <a:gd name="connsiteX27" fmla="*/ 3847 w 10000"/>
            <a:gd name="connsiteY27" fmla="*/ 1848 h 10000"/>
            <a:gd name="connsiteX28" fmla="*/ 5099 w 10000"/>
            <a:gd name="connsiteY28" fmla="*/ 841 h 10000"/>
            <a:gd name="connsiteX29" fmla="*/ 5131 w 10000"/>
            <a:gd name="connsiteY29" fmla="*/ 488 h 10000"/>
            <a:gd name="connsiteX30" fmla="*/ 5819 w 10000"/>
            <a:gd name="connsiteY30" fmla="*/ 9 h 10000"/>
            <a:gd name="connsiteX31" fmla="*/ 5975 w 10000"/>
            <a:gd name="connsiteY31" fmla="*/ 282 h 10000"/>
            <a:gd name="connsiteX32" fmla="*/ 6372 w 10000"/>
            <a:gd name="connsiteY32" fmla="*/ 705 h 10000"/>
            <a:gd name="connsiteX33" fmla="*/ 6335 w 10000"/>
            <a:gd name="connsiteY33" fmla="*/ 1156 h 10000"/>
            <a:gd name="connsiteX34" fmla="*/ 5904 w 10000"/>
            <a:gd name="connsiteY34" fmla="*/ 1732 h 10000"/>
            <a:gd name="connsiteX35" fmla="*/ 6235 w 10000"/>
            <a:gd name="connsiteY35" fmla="*/ 2494 h 10000"/>
            <a:gd name="connsiteX36" fmla="*/ 7174 w 10000"/>
            <a:gd name="connsiteY36" fmla="*/ 2481 h 10000"/>
            <a:gd name="connsiteX37" fmla="*/ 7424 w 10000"/>
            <a:gd name="connsiteY37" fmla="*/ 2225 h 10000"/>
            <a:gd name="connsiteX38" fmla="*/ 7889 w 10000"/>
            <a:gd name="connsiteY38" fmla="*/ 2407 h 10000"/>
            <a:gd name="connsiteX39" fmla="*/ 8401 w 10000"/>
            <a:gd name="connsiteY39" fmla="*/ 2606 h 10000"/>
            <a:gd name="connsiteX40" fmla="*/ 8188 w 10000"/>
            <a:gd name="connsiteY40" fmla="*/ 2900 h 10000"/>
            <a:gd name="connsiteX41" fmla="*/ 7377 w 10000"/>
            <a:gd name="connsiteY41" fmla="*/ 4708 h 10000"/>
            <a:gd name="connsiteX42" fmla="*/ 8368 w 10000"/>
            <a:gd name="connsiteY42" fmla="*/ 5357 h 10000"/>
            <a:gd name="connsiteX43" fmla="*/ 8419 w 10000"/>
            <a:gd name="connsiteY43" fmla="*/ 5756 h 10000"/>
            <a:gd name="connsiteX44" fmla="*/ 7827 w 10000"/>
            <a:gd name="connsiteY44" fmla="*/ 6200 h 10000"/>
            <a:gd name="connsiteX45" fmla="*/ 7614 w 10000"/>
            <a:gd name="connsiteY45" fmla="*/ 6731 h 10000"/>
            <a:gd name="connsiteX46" fmla="*/ 7827 w 10000"/>
            <a:gd name="connsiteY46" fmla="*/ 7598 h 10000"/>
            <a:gd name="connsiteX47" fmla="*/ 8358 w 10000"/>
            <a:gd name="connsiteY47" fmla="*/ 7997 h 10000"/>
            <a:gd name="connsiteX48" fmla="*/ 9368 w 10000"/>
            <a:gd name="connsiteY48" fmla="*/ 8231 h 10000"/>
            <a:gd name="connsiteX49" fmla="*/ 9898 w 10000"/>
            <a:gd name="connsiteY49" fmla="*/ 8420 h 10000"/>
            <a:gd name="connsiteX50" fmla="*/ 9647 w 10000"/>
            <a:gd name="connsiteY50" fmla="*/ 8957 h 10000"/>
            <a:gd name="connsiteX51" fmla="*/ 7596 w 10000"/>
            <a:gd name="connsiteY51" fmla="*/ 9248 h 10000"/>
            <a:gd name="connsiteX52" fmla="*/ 6752 w 10000"/>
            <a:gd name="connsiteY52" fmla="*/ 9339 h 10000"/>
            <a:gd name="connsiteX53" fmla="*/ 6221 w 10000"/>
            <a:gd name="connsiteY53" fmla="*/ 8821 h 10000"/>
            <a:gd name="connsiteX54" fmla="*/ 5141 w 10000"/>
            <a:gd name="connsiteY54" fmla="*/ 9052 h 10000"/>
            <a:gd name="connsiteX55" fmla="*/ 5131 w 10000"/>
            <a:gd name="connsiteY55" fmla="*/ 9594 h 10000"/>
            <a:gd name="connsiteX56" fmla="*/ 4776 w 10000"/>
            <a:gd name="connsiteY56" fmla="*/ 9825 h 10000"/>
            <a:gd name="connsiteX57" fmla="*/ 3189 w 10000"/>
            <a:gd name="connsiteY57" fmla="*/ 9838 h 10000"/>
            <a:gd name="connsiteX58" fmla="*/ 2455 w 10000"/>
            <a:gd name="connsiteY58" fmla="*/ 9895 h 10000"/>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266 w 10000"/>
            <a:gd name="connsiteY5" fmla="*/ 8317 h 10000"/>
            <a:gd name="connsiteX6" fmla="*/ 749 w 10000"/>
            <a:gd name="connsiteY6" fmla="*/ 8144 h 10000"/>
            <a:gd name="connsiteX7" fmla="*/ 1313 w 10000"/>
            <a:gd name="connsiteY7" fmla="*/ 7936 h 10000"/>
            <a:gd name="connsiteX8" fmla="*/ 1763 w 10000"/>
            <a:gd name="connsiteY8" fmla="*/ 7686 h 10000"/>
            <a:gd name="connsiteX9" fmla="*/ 1763 w 10000"/>
            <a:gd name="connsiteY9" fmla="*/ 7374 h 10000"/>
            <a:gd name="connsiteX10" fmla="*/ 1734 w 10000"/>
            <a:gd name="connsiteY10" fmla="*/ 7123 h 10000"/>
            <a:gd name="connsiteX11" fmla="*/ 1867 w 10000"/>
            <a:gd name="connsiteY11" fmla="*/ 5934 h 10000"/>
            <a:gd name="connsiteX12" fmla="*/ 2113 w 10000"/>
            <a:gd name="connsiteY12" fmla="*/ 4806 h 10000"/>
            <a:gd name="connsiteX13" fmla="*/ 2739 w 10000"/>
            <a:gd name="connsiteY13" fmla="*/ 5208 h 10000"/>
            <a:gd name="connsiteX14" fmla="*/ 3502 w 10000"/>
            <a:gd name="connsiteY14" fmla="*/ 5756 h 10000"/>
            <a:gd name="connsiteX15" fmla="*/ 4406 w 10000"/>
            <a:gd name="connsiteY15" fmla="*/ 5679 h 10000"/>
            <a:gd name="connsiteX16" fmla="*/ 4800 w 10000"/>
            <a:gd name="connsiteY16" fmla="*/ 5644 h 10000"/>
            <a:gd name="connsiteX17" fmla="*/ 5344 w 10000"/>
            <a:gd name="connsiteY17" fmla="*/ 5493 h 10000"/>
            <a:gd name="connsiteX18" fmla="*/ 5747 w 10000"/>
            <a:gd name="connsiteY18" fmla="*/ 5330 h 10000"/>
            <a:gd name="connsiteX19" fmla="*/ 6155 w 10000"/>
            <a:gd name="connsiteY19" fmla="*/ 5239 h 10000"/>
            <a:gd name="connsiteX20" fmla="*/ 5955 w 10000"/>
            <a:gd name="connsiteY20" fmla="*/ 4854 h 10000"/>
            <a:gd name="connsiteX21" fmla="*/ 5402 w 10000"/>
            <a:gd name="connsiteY21" fmla="*/ 4610 h 10000"/>
            <a:gd name="connsiteX22" fmla="*/ 5207 w 10000"/>
            <a:gd name="connsiteY22" fmla="*/ 4466 h 10000"/>
            <a:gd name="connsiteX23" fmla="*/ 4549 w 10000"/>
            <a:gd name="connsiteY23" fmla="*/ 4099 h 10000"/>
            <a:gd name="connsiteX24" fmla="*/ 3919 w 10000"/>
            <a:gd name="connsiteY24" fmla="*/ 3152 h 10000"/>
            <a:gd name="connsiteX25" fmla="*/ 4203 w 10000"/>
            <a:gd name="connsiteY25" fmla="*/ 2547 h 10000"/>
            <a:gd name="connsiteX26" fmla="*/ 3985 w 10000"/>
            <a:gd name="connsiteY26" fmla="*/ 2029 h 10000"/>
            <a:gd name="connsiteX27" fmla="*/ 3847 w 10000"/>
            <a:gd name="connsiteY27" fmla="*/ 1848 h 10000"/>
            <a:gd name="connsiteX28" fmla="*/ 5099 w 10000"/>
            <a:gd name="connsiteY28" fmla="*/ 841 h 10000"/>
            <a:gd name="connsiteX29" fmla="*/ 5131 w 10000"/>
            <a:gd name="connsiteY29" fmla="*/ 488 h 10000"/>
            <a:gd name="connsiteX30" fmla="*/ 5819 w 10000"/>
            <a:gd name="connsiteY30" fmla="*/ 9 h 10000"/>
            <a:gd name="connsiteX31" fmla="*/ 5975 w 10000"/>
            <a:gd name="connsiteY31" fmla="*/ 282 h 10000"/>
            <a:gd name="connsiteX32" fmla="*/ 6372 w 10000"/>
            <a:gd name="connsiteY32" fmla="*/ 705 h 10000"/>
            <a:gd name="connsiteX33" fmla="*/ 6335 w 10000"/>
            <a:gd name="connsiteY33" fmla="*/ 1156 h 10000"/>
            <a:gd name="connsiteX34" fmla="*/ 5904 w 10000"/>
            <a:gd name="connsiteY34" fmla="*/ 1732 h 10000"/>
            <a:gd name="connsiteX35" fmla="*/ 6235 w 10000"/>
            <a:gd name="connsiteY35" fmla="*/ 2494 h 10000"/>
            <a:gd name="connsiteX36" fmla="*/ 7174 w 10000"/>
            <a:gd name="connsiteY36" fmla="*/ 2481 h 10000"/>
            <a:gd name="connsiteX37" fmla="*/ 7424 w 10000"/>
            <a:gd name="connsiteY37" fmla="*/ 2225 h 10000"/>
            <a:gd name="connsiteX38" fmla="*/ 7889 w 10000"/>
            <a:gd name="connsiteY38" fmla="*/ 2407 h 10000"/>
            <a:gd name="connsiteX39" fmla="*/ 8401 w 10000"/>
            <a:gd name="connsiteY39" fmla="*/ 2606 h 10000"/>
            <a:gd name="connsiteX40" fmla="*/ 8188 w 10000"/>
            <a:gd name="connsiteY40" fmla="*/ 2900 h 10000"/>
            <a:gd name="connsiteX41" fmla="*/ 7377 w 10000"/>
            <a:gd name="connsiteY41" fmla="*/ 4708 h 10000"/>
            <a:gd name="connsiteX42" fmla="*/ 8368 w 10000"/>
            <a:gd name="connsiteY42" fmla="*/ 5357 h 10000"/>
            <a:gd name="connsiteX43" fmla="*/ 8419 w 10000"/>
            <a:gd name="connsiteY43" fmla="*/ 5756 h 10000"/>
            <a:gd name="connsiteX44" fmla="*/ 7827 w 10000"/>
            <a:gd name="connsiteY44" fmla="*/ 6200 h 10000"/>
            <a:gd name="connsiteX45" fmla="*/ 7614 w 10000"/>
            <a:gd name="connsiteY45" fmla="*/ 6731 h 10000"/>
            <a:gd name="connsiteX46" fmla="*/ 7827 w 10000"/>
            <a:gd name="connsiteY46" fmla="*/ 7598 h 10000"/>
            <a:gd name="connsiteX47" fmla="*/ 8358 w 10000"/>
            <a:gd name="connsiteY47" fmla="*/ 7997 h 10000"/>
            <a:gd name="connsiteX48" fmla="*/ 9368 w 10000"/>
            <a:gd name="connsiteY48" fmla="*/ 8231 h 10000"/>
            <a:gd name="connsiteX49" fmla="*/ 9898 w 10000"/>
            <a:gd name="connsiteY49" fmla="*/ 8420 h 10000"/>
            <a:gd name="connsiteX50" fmla="*/ 9647 w 10000"/>
            <a:gd name="connsiteY50" fmla="*/ 8957 h 10000"/>
            <a:gd name="connsiteX51" fmla="*/ 7596 w 10000"/>
            <a:gd name="connsiteY51" fmla="*/ 9248 h 10000"/>
            <a:gd name="connsiteX52" fmla="*/ 6752 w 10000"/>
            <a:gd name="connsiteY52" fmla="*/ 9339 h 10000"/>
            <a:gd name="connsiteX53" fmla="*/ 6221 w 10000"/>
            <a:gd name="connsiteY53" fmla="*/ 8821 h 10000"/>
            <a:gd name="connsiteX54" fmla="*/ 5141 w 10000"/>
            <a:gd name="connsiteY54" fmla="*/ 9052 h 10000"/>
            <a:gd name="connsiteX55" fmla="*/ 5131 w 10000"/>
            <a:gd name="connsiteY55" fmla="*/ 9594 h 10000"/>
            <a:gd name="connsiteX56" fmla="*/ 4776 w 10000"/>
            <a:gd name="connsiteY56" fmla="*/ 9825 h 10000"/>
            <a:gd name="connsiteX57" fmla="*/ 3189 w 10000"/>
            <a:gd name="connsiteY57" fmla="*/ 9838 h 10000"/>
            <a:gd name="connsiteX58" fmla="*/ 2455 w 10000"/>
            <a:gd name="connsiteY58" fmla="*/ 9895 h 10000"/>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266 w 10000"/>
            <a:gd name="connsiteY5" fmla="*/ 8317 h 10000"/>
            <a:gd name="connsiteX6" fmla="*/ 749 w 10000"/>
            <a:gd name="connsiteY6" fmla="*/ 8144 h 10000"/>
            <a:gd name="connsiteX7" fmla="*/ 1085 w 10000"/>
            <a:gd name="connsiteY7" fmla="*/ 7767 h 10000"/>
            <a:gd name="connsiteX8" fmla="*/ 1763 w 10000"/>
            <a:gd name="connsiteY8" fmla="*/ 7686 h 10000"/>
            <a:gd name="connsiteX9" fmla="*/ 1763 w 10000"/>
            <a:gd name="connsiteY9" fmla="*/ 7374 h 10000"/>
            <a:gd name="connsiteX10" fmla="*/ 1734 w 10000"/>
            <a:gd name="connsiteY10" fmla="*/ 7123 h 10000"/>
            <a:gd name="connsiteX11" fmla="*/ 1867 w 10000"/>
            <a:gd name="connsiteY11" fmla="*/ 5934 h 10000"/>
            <a:gd name="connsiteX12" fmla="*/ 2113 w 10000"/>
            <a:gd name="connsiteY12" fmla="*/ 4806 h 10000"/>
            <a:gd name="connsiteX13" fmla="*/ 2739 w 10000"/>
            <a:gd name="connsiteY13" fmla="*/ 5208 h 10000"/>
            <a:gd name="connsiteX14" fmla="*/ 3502 w 10000"/>
            <a:gd name="connsiteY14" fmla="*/ 5756 h 10000"/>
            <a:gd name="connsiteX15" fmla="*/ 4406 w 10000"/>
            <a:gd name="connsiteY15" fmla="*/ 5679 h 10000"/>
            <a:gd name="connsiteX16" fmla="*/ 4800 w 10000"/>
            <a:gd name="connsiteY16" fmla="*/ 5644 h 10000"/>
            <a:gd name="connsiteX17" fmla="*/ 5344 w 10000"/>
            <a:gd name="connsiteY17" fmla="*/ 5493 h 10000"/>
            <a:gd name="connsiteX18" fmla="*/ 5747 w 10000"/>
            <a:gd name="connsiteY18" fmla="*/ 5330 h 10000"/>
            <a:gd name="connsiteX19" fmla="*/ 6155 w 10000"/>
            <a:gd name="connsiteY19" fmla="*/ 5239 h 10000"/>
            <a:gd name="connsiteX20" fmla="*/ 5955 w 10000"/>
            <a:gd name="connsiteY20" fmla="*/ 4854 h 10000"/>
            <a:gd name="connsiteX21" fmla="*/ 5402 w 10000"/>
            <a:gd name="connsiteY21" fmla="*/ 4610 h 10000"/>
            <a:gd name="connsiteX22" fmla="*/ 5207 w 10000"/>
            <a:gd name="connsiteY22" fmla="*/ 4466 h 10000"/>
            <a:gd name="connsiteX23" fmla="*/ 4549 w 10000"/>
            <a:gd name="connsiteY23" fmla="*/ 4099 h 10000"/>
            <a:gd name="connsiteX24" fmla="*/ 3919 w 10000"/>
            <a:gd name="connsiteY24" fmla="*/ 3152 h 10000"/>
            <a:gd name="connsiteX25" fmla="*/ 4203 w 10000"/>
            <a:gd name="connsiteY25" fmla="*/ 2547 h 10000"/>
            <a:gd name="connsiteX26" fmla="*/ 3985 w 10000"/>
            <a:gd name="connsiteY26" fmla="*/ 2029 h 10000"/>
            <a:gd name="connsiteX27" fmla="*/ 3847 w 10000"/>
            <a:gd name="connsiteY27" fmla="*/ 1848 h 10000"/>
            <a:gd name="connsiteX28" fmla="*/ 5099 w 10000"/>
            <a:gd name="connsiteY28" fmla="*/ 841 h 10000"/>
            <a:gd name="connsiteX29" fmla="*/ 5131 w 10000"/>
            <a:gd name="connsiteY29" fmla="*/ 488 h 10000"/>
            <a:gd name="connsiteX30" fmla="*/ 5819 w 10000"/>
            <a:gd name="connsiteY30" fmla="*/ 9 h 10000"/>
            <a:gd name="connsiteX31" fmla="*/ 5975 w 10000"/>
            <a:gd name="connsiteY31" fmla="*/ 282 h 10000"/>
            <a:gd name="connsiteX32" fmla="*/ 6372 w 10000"/>
            <a:gd name="connsiteY32" fmla="*/ 705 h 10000"/>
            <a:gd name="connsiteX33" fmla="*/ 6335 w 10000"/>
            <a:gd name="connsiteY33" fmla="*/ 1156 h 10000"/>
            <a:gd name="connsiteX34" fmla="*/ 5904 w 10000"/>
            <a:gd name="connsiteY34" fmla="*/ 1732 h 10000"/>
            <a:gd name="connsiteX35" fmla="*/ 6235 w 10000"/>
            <a:gd name="connsiteY35" fmla="*/ 2494 h 10000"/>
            <a:gd name="connsiteX36" fmla="*/ 7174 w 10000"/>
            <a:gd name="connsiteY36" fmla="*/ 2481 h 10000"/>
            <a:gd name="connsiteX37" fmla="*/ 7424 w 10000"/>
            <a:gd name="connsiteY37" fmla="*/ 2225 h 10000"/>
            <a:gd name="connsiteX38" fmla="*/ 7889 w 10000"/>
            <a:gd name="connsiteY38" fmla="*/ 2407 h 10000"/>
            <a:gd name="connsiteX39" fmla="*/ 8401 w 10000"/>
            <a:gd name="connsiteY39" fmla="*/ 2606 h 10000"/>
            <a:gd name="connsiteX40" fmla="*/ 8188 w 10000"/>
            <a:gd name="connsiteY40" fmla="*/ 2900 h 10000"/>
            <a:gd name="connsiteX41" fmla="*/ 7377 w 10000"/>
            <a:gd name="connsiteY41" fmla="*/ 4708 h 10000"/>
            <a:gd name="connsiteX42" fmla="*/ 8368 w 10000"/>
            <a:gd name="connsiteY42" fmla="*/ 5357 h 10000"/>
            <a:gd name="connsiteX43" fmla="*/ 8419 w 10000"/>
            <a:gd name="connsiteY43" fmla="*/ 5756 h 10000"/>
            <a:gd name="connsiteX44" fmla="*/ 7827 w 10000"/>
            <a:gd name="connsiteY44" fmla="*/ 6200 h 10000"/>
            <a:gd name="connsiteX45" fmla="*/ 7614 w 10000"/>
            <a:gd name="connsiteY45" fmla="*/ 6731 h 10000"/>
            <a:gd name="connsiteX46" fmla="*/ 7827 w 10000"/>
            <a:gd name="connsiteY46" fmla="*/ 7598 h 10000"/>
            <a:gd name="connsiteX47" fmla="*/ 8358 w 10000"/>
            <a:gd name="connsiteY47" fmla="*/ 7997 h 10000"/>
            <a:gd name="connsiteX48" fmla="*/ 9368 w 10000"/>
            <a:gd name="connsiteY48" fmla="*/ 8231 h 10000"/>
            <a:gd name="connsiteX49" fmla="*/ 9898 w 10000"/>
            <a:gd name="connsiteY49" fmla="*/ 8420 h 10000"/>
            <a:gd name="connsiteX50" fmla="*/ 9647 w 10000"/>
            <a:gd name="connsiteY50" fmla="*/ 8957 h 10000"/>
            <a:gd name="connsiteX51" fmla="*/ 7596 w 10000"/>
            <a:gd name="connsiteY51" fmla="*/ 9248 h 10000"/>
            <a:gd name="connsiteX52" fmla="*/ 6752 w 10000"/>
            <a:gd name="connsiteY52" fmla="*/ 9339 h 10000"/>
            <a:gd name="connsiteX53" fmla="*/ 6221 w 10000"/>
            <a:gd name="connsiteY53" fmla="*/ 8821 h 10000"/>
            <a:gd name="connsiteX54" fmla="*/ 5141 w 10000"/>
            <a:gd name="connsiteY54" fmla="*/ 9052 h 10000"/>
            <a:gd name="connsiteX55" fmla="*/ 5131 w 10000"/>
            <a:gd name="connsiteY55" fmla="*/ 9594 h 10000"/>
            <a:gd name="connsiteX56" fmla="*/ 4776 w 10000"/>
            <a:gd name="connsiteY56" fmla="*/ 9825 h 10000"/>
            <a:gd name="connsiteX57" fmla="*/ 3189 w 10000"/>
            <a:gd name="connsiteY57" fmla="*/ 9838 h 10000"/>
            <a:gd name="connsiteX58" fmla="*/ 2455 w 10000"/>
            <a:gd name="connsiteY58" fmla="*/ 9895 h 10000"/>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266 w 10000"/>
            <a:gd name="connsiteY5" fmla="*/ 8317 h 10000"/>
            <a:gd name="connsiteX6" fmla="*/ 749 w 10000"/>
            <a:gd name="connsiteY6" fmla="*/ 8144 h 10000"/>
            <a:gd name="connsiteX7" fmla="*/ 1085 w 10000"/>
            <a:gd name="connsiteY7" fmla="*/ 7767 h 10000"/>
            <a:gd name="connsiteX8" fmla="*/ 1763 w 10000"/>
            <a:gd name="connsiteY8" fmla="*/ 7686 h 10000"/>
            <a:gd name="connsiteX9" fmla="*/ 1734 w 10000"/>
            <a:gd name="connsiteY9" fmla="*/ 7123 h 10000"/>
            <a:gd name="connsiteX10" fmla="*/ 1867 w 10000"/>
            <a:gd name="connsiteY10" fmla="*/ 5934 h 10000"/>
            <a:gd name="connsiteX11" fmla="*/ 2113 w 10000"/>
            <a:gd name="connsiteY11" fmla="*/ 4806 h 10000"/>
            <a:gd name="connsiteX12" fmla="*/ 2739 w 10000"/>
            <a:gd name="connsiteY12" fmla="*/ 5208 h 10000"/>
            <a:gd name="connsiteX13" fmla="*/ 3502 w 10000"/>
            <a:gd name="connsiteY13" fmla="*/ 5756 h 10000"/>
            <a:gd name="connsiteX14" fmla="*/ 4406 w 10000"/>
            <a:gd name="connsiteY14" fmla="*/ 5679 h 10000"/>
            <a:gd name="connsiteX15" fmla="*/ 4800 w 10000"/>
            <a:gd name="connsiteY15" fmla="*/ 5644 h 10000"/>
            <a:gd name="connsiteX16" fmla="*/ 5344 w 10000"/>
            <a:gd name="connsiteY16" fmla="*/ 5493 h 10000"/>
            <a:gd name="connsiteX17" fmla="*/ 5747 w 10000"/>
            <a:gd name="connsiteY17" fmla="*/ 5330 h 10000"/>
            <a:gd name="connsiteX18" fmla="*/ 6155 w 10000"/>
            <a:gd name="connsiteY18" fmla="*/ 5239 h 10000"/>
            <a:gd name="connsiteX19" fmla="*/ 5955 w 10000"/>
            <a:gd name="connsiteY19" fmla="*/ 4854 h 10000"/>
            <a:gd name="connsiteX20" fmla="*/ 5402 w 10000"/>
            <a:gd name="connsiteY20" fmla="*/ 4610 h 10000"/>
            <a:gd name="connsiteX21" fmla="*/ 5207 w 10000"/>
            <a:gd name="connsiteY21" fmla="*/ 4466 h 10000"/>
            <a:gd name="connsiteX22" fmla="*/ 4549 w 10000"/>
            <a:gd name="connsiteY22" fmla="*/ 4099 h 10000"/>
            <a:gd name="connsiteX23" fmla="*/ 3919 w 10000"/>
            <a:gd name="connsiteY23" fmla="*/ 3152 h 10000"/>
            <a:gd name="connsiteX24" fmla="*/ 4203 w 10000"/>
            <a:gd name="connsiteY24" fmla="*/ 2547 h 10000"/>
            <a:gd name="connsiteX25" fmla="*/ 3985 w 10000"/>
            <a:gd name="connsiteY25" fmla="*/ 2029 h 10000"/>
            <a:gd name="connsiteX26" fmla="*/ 3847 w 10000"/>
            <a:gd name="connsiteY26" fmla="*/ 1848 h 10000"/>
            <a:gd name="connsiteX27" fmla="*/ 5099 w 10000"/>
            <a:gd name="connsiteY27" fmla="*/ 841 h 10000"/>
            <a:gd name="connsiteX28" fmla="*/ 5131 w 10000"/>
            <a:gd name="connsiteY28" fmla="*/ 488 h 10000"/>
            <a:gd name="connsiteX29" fmla="*/ 5819 w 10000"/>
            <a:gd name="connsiteY29" fmla="*/ 9 h 10000"/>
            <a:gd name="connsiteX30" fmla="*/ 5975 w 10000"/>
            <a:gd name="connsiteY30" fmla="*/ 282 h 10000"/>
            <a:gd name="connsiteX31" fmla="*/ 6372 w 10000"/>
            <a:gd name="connsiteY31" fmla="*/ 705 h 10000"/>
            <a:gd name="connsiteX32" fmla="*/ 6335 w 10000"/>
            <a:gd name="connsiteY32" fmla="*/ 1156 h 10000"/>
            <a:gd name="connsiteX33" fmla="*/ 5904 w 10000"/>
            <a:gd name="connsiteY33" fmla="*/ 1732 h 10000"/>
            <a:gd name="connsiteX34" fmla="*/ 6235 w 10000"/>
            <a:gd name="connsiteY34" fmla="*/ 2494 h 10000"/>
            <a:gd name="connsiteX35" fmla="*/ 7174 w 10000"/>
            <a:gd name="connsiteY35" fmla="*/ 2481 h 10000"/>
            <a:gd name="connsiteX36" fmla="*/ 7424 w 10000"/>
            <a:gd name="connsiteY36" fmla="*/ 2225 h 10000"/>
            <a:gd name="connsiteX37" fmla="*/ 7889 w 10000"/>
            <a:gd name="connsiteY37" fmla="*/ 2407 h 10000"/>
            <a:gd name="connsiteX38" fmla="*/ 8401 w 10000"/>
            <a:gd name="connsiteY38" fmla="*/ 2606 h 10000"/>
            <a:gd name="connsiteX39" fmla="*/ 8188 w 10000"/>
            <a:gd name="connsiteY39" fmla="*/ 2900 h 10000"/>
            <a:gd name="connsiteX40" fmla="*/ 7377 w 10000"/>
            <a:gd name="connsiteY40" fmla="*/ 4708 h 10000"/>
            <a:gd name="connsiteX41" fmla="*/ 8368 w 10000"/>
            <a:gd name="connsiteY41" fmla="*/ 5357 h 10000"/>
            <a:gd name="connsiteX42" fmla="*/ 8419 w 10000"/>
            <a:gd name="connsiteY42" fmla="*/ 5756 h 10000"/>
            <a:gd name="connsiteX43" fmla="*/ 7827 w 10000"/>
            <a:gd name="connsiteY43" fmla="*/ 6200 h 10000"/>
            <a:gd name="connsiteX44" fmla="*/ 7614 w 10000"/>
            <a:gd name="connsiteY44" fmla="*/ 6731 h 10000"/>
            <a:gd name="connsiteX45" fmla="*/ 7827 w 10000"/>
            <a:gd name="connsiteY45" fmla="*/ 7598 h 10000"/>
            <a:gd name="connsiteX46" fmla="*/ 8358 w 10000"/>
            <a:gd name="connsiteY46" fmla="*/ 7997 h 10000"/>
            <a:gd name="connsiteX47" fmla="*/ 9368 w 10000"/>
            <a:gd name="connsiteY47" fmla="*/ 8231 h 10000"/>
            <a:gd name="connsiteX48" fmla="*/ 9898 w 10000"/>
            <a:gd name="connsiteY48" fmla="*/ 8420 h 10000"/>
            <a:gd name="connsiteX49" fmla="*/ 9647 w 10000"/>
            <a:gd name="connsiteY49" fmla="*/ 8957 h 10000"/>
            <a:gd name="connsiteX50" fmla="*/ 7596 w 10000"/>
            <a:gd name="connsiteY50" fmla="*/ 9248 h 10000"/>
            <a:gd name="connsiteX51" fmla="*/ 6752 w 10000"/>
            <a:gd name="connsiteY51" fmla="*/ 9339 h 10000"/>
            <a:gd name="connsiteX52" fmla="*/ 6221 w 10000"/>
            <a:gd name="connsiteY52" fmla="*/ 8821 h 10000"/>
            <a:gd name="connsiteX53" fmla="*/ 5141 w 10000"/>
            <a:gd name="connsiteY53" fmla="*/ 9052 h 10000"/>
            <a:gd name="connsiteX54" fmla="*/ 5131 w 10000"/>
            <a:gd name="connsiteY54" fmla="*/ 9594 h 10000"/>
            <a:gd name="connsiteX55" fmla="*/ 4776 w 10000"/>
            <a:gd name="connsiteY55" fmla="*/ 9825 h 10000"/>
            <a:gd name="connsiteX56" fmla="*/ 3189 w 10000"/>
            <a:gd name="connsiteY56" fmla="*/ 9838 h 10000"/>
            <a:gd name="connsiteX57" fmla="*/ 2455 w 10000"/>
            <a:gd name="connsiteY57" fmla="*/ 9895 h 10000"/>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266 w 10000"/>
            <a:gd name="connsiteY5" fmla="*/ 8317 h 10000"/>
            <a:gd name="connsiteX6" fmla="*/ 749 w 10000"/>
            <a:gd name="connsiteY6" fmla="*/ 8144 h 10000"/>
            <a:gd name="connsiteX7" fmla="*/ 1085 w 10000"/>
            <a:gd name="connsiteY7" fmla="*/ 7767 h 10000"/>
            <a:gd name="connsiteX8" fmla="*/ 1422 w 10000"/>
            <a:gd name="connsiteY8" fmla="*/ 7559 h 10000"/>
            <a:gd name="connsiteX9" fmla="*/ 1734 w 10000"/>
            <a:gd name="connsiteY9" fmla="*/ 7123 h 10000"/>
            <a:gd name="connsiteX10" fmla="*/ 1867 w 10000"/>
            <a:gd name="connsiteY10" fmla="*/ 5934 h 10000"/>
            <a:gd name="connsiteX11" fmla="*/ 2113 w 10000"/>
            <a:gd name="connsiteY11" fmla="*/ 4806 h 10000"/>
            <a:gd name="connsiteX12" fmla="*/ 2739 w 10000"/>
            <a:gd name="connsiteY12" fmla="*/ 5208 h 10000"/>
            <a:gd name="connsiteX13" fmla="*/ 3502 w 10000"/>
            <a:gd name="connsiteY13" fmla="*/ 5756 h 10000"/>
            <a:gd name="connsiteX14" fmla="*/ 4406 w 10000"/>
            <a:gd name="connsiteY14" fmla="*/ 5679 h 10000"/>
            <a:gd name="connsiteX15" fmla="*/ 4800 w 10000"/>
            <a:gd name="connsiteY15" fmla="*/ 5644 h 10000"/>
            <a:gd name="connsiteX16" fmla="*/ 5344 w 10000"/>
            <a:gd name="connsiteY16" fmla="*/ 5493 h 10000"/>
            <a:gd name="connsiteX17" fmla="*/ 5747 w 10000"/>
            <a:gd name="connsiteY17" fmla="*/ 5330 h 10000"/>
            <a:gd name="connsiteX18" fmla="*/ 6155 w 10000"/>
            <a:gd name="connsiteY18" fmla="*/ 5239 h 10000"/>
            <a:gd name="connsiteX19" fmla="*/ 5955 w 10000"/>
            <a:gd name="connsiteY19" fmla="*/ 4854 h 10000"/>
            <a:gd name="connsiteX20" fmla="*/ 5402 w 10000"/>
            <a:gd name="connsiteY20" fmla="*/ 4610 h 10000"/>
            <a:gd name="connsiteX21" fmla="*/ 5207 w 10000"/>
            <a:gd name="connsiteY21" fmla="*/ 4466 h 10000"/>
            <a:gd name="connsiteX22" fmla="*/ 4549 w 10000"/>
            <a:gd name="connsiteY22" fmla="*/ 4099 h 10000"/>
            <a:gd name="connsiteX23" fmla="*/ 3919 w 10000"/>
            <a:gd name="connsiteY23" fmla="*/ 3152 h 10000"/>
            <a:gd name="connsiteX24" fmla="*/ 4203 w 10000"/>
            <a:gd name="connsiteY24" fmla="*/ 2547 h 10000"/>
            <a:gd name="connsiteX25" fmla="*/ 3985 w 10000"/>
            <a:gd name="connsiteY25" fmla="*/ 2029 h 10000"/>
            <a:gd name="connsiteX26" fmla="*/ 3847 w 10000"/>
            <a:gd name="connsiteY26" fmla="*/ 1848 h 10000"/>
            <a:gd name="connsiteX27" fmla="*/ 5099 w 10000"/>
            <a:gd name="connsiteY27" fmla="*/ 841 h 10000"/>
            <a:gd name="connsiteX28" fmla="*/ 5131 w 10000"/>
            <a:gd name="connsiteY28" fmla="*/ 488 h 10000"/>
            <a:gd name="connsiteX29" fmla="*/ 5819 w 10000"/>
            <a:gd name="connsiteY29" fmla="*/ 9 h 10000"/>
            <a:gd name="connsiteX30" fmla="*/ 5975 w 10000"/>
            <a:gd name="connsiteY30" fmla="*/ 282 h 10000"/>
            <a:gd name="connsiteX31" fmla="*/ 6372 w 10000"/>
            <a:gd name="connsiteY31" fmla="*/ 705 h 10000"/>
            <a:gd name="connsiteX32" fmla="*/ 6335 w 10000"/>
            <a:gd name="connsiteY32" fmla="*/ 1156 h 10000"/>
            <a:gd name="connsiteX33" fmla="*/ 5904 w 10000"/>
            <a:gd name="connsiteY33" fmla="*/ 1732 h 10000"/>
            <a:gd name="connsiteX34" fmla="*/ 6235 w 10000"/>
            <a:gd name="connsiteY34" fmla="*/ 2494 h 10000"/>
            <a:gd name="connsiteX35" fmla="*/ 7174 w 10000"/>
            <a:gd name="connsiteY35" fmla="*/ 2481 h 10000"/>
            <a:gd name="connsiteX36" fmla="*/ 7424 w 10000"/>
            <a:gd name="connsiteY36" fmla="*/ 2225 h 10000"/>
            <a:gd name="connsiteX37" fmla="*/ 7889 w 10000"/>
            <a:gd name="connsiteY37" fmla="*/ 2407 h 10000"/>
            <a:gd name="connsiteX38" fmla="*/ 8401 w 10000"/>
            <a:gd name="connsiteY38" fmla="*/ 2606 h 10000"/>
            <a:gd name="connsiteX39" fmla="*/ 8188 w 10000"/>
            <a:gd name="connsiteY39" fmla="*/ 2900 h 10000"/>
            <a:gd name="connsiteX40" fmla="*/ 7377 w 10000"/>
            <a:gd name="connsiteY40" fmla="*/ 4708 h 10000"/>
            <a:gd name="connsiteX41" fmla="*/ 8368 w 10000"/>
            <a:gd name="connsiteY41" fmla="*/ 5357 h 10000"/>
            <a:gd name="connsiteX42" fmla="*/ 8419 w 10000"/>
            <a:gd name="connsiteY42" fmla="*/ 5756 h 10000"/>
            <a:gd name="connsiteX43" fmla="*/ 7827 w 10000"/>
            <a:gd name="connsiteY43" fmla="*/ 6200 h 10000"/>
            <a:gd name="connsiteX44" fmla="*/ 7614 w 10000"/>
            <a:gd name="connsiteY44" fmla="*/ 6731 h 10000"/>
            <a:gd name="connsiteX45" fmla="*/ 7827 w 10000"/>
            <a:gd name="connsiteY45" fmla="*/ 7598 h 10000"/>
            <a:gd name="connsiteX46" fmla="*/ 8358 w 10000"/>
            <a:gd name="connsiteY46" fmla="*/ 7997 h 10000"/>
            <a:gd name="connsiteX47" fmla="*/ 9368 w 10000"/>
            <a:gd name="connsiteY47" fmla="*/ 8231 h 10000"/>
            <a:gd name="connsiteX48" fmla="*/ 9898 w 10000"/>
            <a:gd name="connsiteY48" fmla="*/ 8420 h 10000"/>
            <a:gd name="connsiteX49" fmla="*/ 9647 w 10000"/>
            <a:gd name="connsiteY49" fmla="*/ 8957 h 10000"/>
            <a:gd name="connsiteX50" fmla="*/ 7596 w 10000"/>
            <a:gd name="connsiteY50" fmla="*/ 9248 h 10000"/>
            <a:gd name="connsiteX51" fmla="*/ 6752 w 10000"/>
            <a:gd name="connsiteY51" fmla="*/ 9339 h 10000"/>
            <a:gd name="connsiteX52" fmla="*/ 6221 w 10000"/>
            <a:gd name="connsiteY52" fmla="*/ 8821 h 10000"/>
            <a:gd name="connsiteX53" fmla="*/ 5141 w 10000"/>
            <a:gd name="connsiteY53" fmla="*/ 9052 h 10000"/>
            <a:gd name="connsiteX54" fmla="*/ 5131 w 10000"/>
            <a:gd name="connsiteY54" fmla="*/ 9594 h 10000"/>
            <a:gd name="connsiteX55" fmla="*/ 4776 w 10000"/>
            <a:gd name="connsiteY55" fmla="*/ 9825 h 10000"/>
            <a:gd name="connsiteX56" fmla="*/ 3189 w 10000"/>
            <a:gd name="connsiteY56" fmla="*/ 9838 h 10000"/>
            <a:gd name="connsiteX57" fmla="*/ 2455 w 10000"/>
            <a:gd name="connsiteY57" fmla="*/ 9895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Lst>
          <a:rect l="l" t="t" r="r" b="b"/>
          <a:pathLst>
            <a:path w="10000" h="10000">
              <a:moveTo>
                <a:pt x="2455" y="9895"/>
              </a:moveTo>
              <a:cubicBezTo>
                <a:pt x="2312" y="9821"/>
                <a:pt x="2005" y="9734"/>
                <a:pt x="1763" y="9696"/>
              </a:cubicBezTo>
              <a:cubicBezTo>
                <a:pt x="1525" y="9657"/>
                <a:pt x="1331" y="9587"/>
                <a:pt x="1331" y="9545"/>
              </a:cubicBezTo>
              <a:cubicBezTo>
                <a:pt x="1331" y="9500"/>
                <a:pt x="1033" y="9297"/>
                <a:pt x="664" y="9091"/>
              </a:cubicBezTo>
              <a:lnTo>
                <a:pt x="0" y="8717"/>
              </a:lnTo>
              <a:lnTo>
                <a:pt x="266" y="8317"/>
              </a:lnTo>
              <a:cubicBezTo>
                <a:pt x="644" y="8156"/>
                <a:pt x="613" y="8236"/>
                <a:pt x="749" y="8144"/>
              </a:cubicBezTo>
              <a:cubicBezTo>
                <a:pt x="886" y="8052"/>
                <a:pt x="973" y="7865"/>
                <a:pt x="1085" y="7767"/>
              </a:cubicBezTo>
              <a:cubicBezTo>
                <a:pt x="1197" y="7670"/>
                <a:pt x="1314" y="7666"/>
                <a:pt x="1422" y="7559"/>
              </a:cubicBezTo>
              <a:cubicBezTo>
                <a:pt x="1530" y="7452"/>
                <a:pt x="1717" y="7415"/>
                <a:pt x="1734" y="7123"/>
              </a:cubicBezTo>
              <a:cubicBezTo>
                <a:pt x="1805" y="7092"/>
                <a:pt x="1867" y="6563"/>
                <a:pt x="1867" y="5934"/>
              </a:cubicBezTo>
              <a:cubicBezTo>
                <a:pt x="1867" y="4899"/>
                <a:pt x="1886" y="4806"/>
                <a:pt x="2113" y="4806"/>
              </a:cubicBezTo>
              <a:cubicBezTo>
                <a:pt x="2255" y="4806"/>
                <a:pt x="2530" y="4980"/>
                <a:pt x="2739" y="5208"/>
              </a:cubicBezTo>
              <a:cubicBezTo>
                <a:pt x="2947" y="5428"/>
                <a:pt x="3288" y="5675"/>
                <a:pt x="3502" y="5756"/>
              </a:cubicBezTo>
              <a:cubicBezTo>
                <a:pt x="3890" y="5903"/>
                <a:pt x="4406" y="5861"/>
                <a:pt x="4406" y="5679"/>
              </a:cubicBezTo>
              <a:cubicBezTo>
                <a:pt x="4406" y="5620"/>
                <a:pt x="4567" y="5606"/>
                <a:pt x="4800" y="5644"/>
              </a:cubicBezTo>
              <a:cubicBezTo>
                <a:pt x="5113" y="5694"/>
                <a:pt x="5222" y="5665"/>
                <a:pt x="5344" y="5493"/>
              </a:cubicBezTo>
              <a:cubicBezTo>
                <a:pt x="5444" y="5354"/>
                <a:pt x="5586" y="5299"/>
                <a:pt x="5747" y="5330"/>
              </a:cubicBezTo>
              <a:cubicBezTo>
                <a:pt x="5889" y="5354"/>
                <a:pt x="6069" y="5316"/>
                <a:pt x="6155" y="5239"/>
              </a:cubicBezTo>
              <a:cubicBezTo>
                <a:pt x="6283" y="5127"/>
                <a:pt x="6240" y="5050"/>
                <a:pt x="5955" y="4854"/>
              </a:cubicBezTo>
              <a:cubicBezTo>
                <a:pt x="5757" y="4718"/>
                <a:pt x="5510" y="4610"/>
                <a:pt x="5402" y="4610"/>
              </a:cubicBezTo>
              <a:cubicBezTo>
                <a:pt x="5297" y="4610"/>
                <a:pt x="5207" y="4543"/>
                <a:pt x="5207" y="4466"/>
              </a:cubicBezTo>
              <a:cubicBezTo>
                <a:pt x="5207" y="4385"/>
                <a:pt x="4908" y="4222"/>
                <a:pt x="4549" y="4099"/>
              </a:cubicBezTo>
              <a:cubicBezTo>
                <a:pt x="3800" y="3844"/>
                <a:pt x="3625" y="3582"/>
                <a:pt x="3919" y="3152"/>
              </a:cubicBezTo>
              <a:cubicBezTo>
                <a:pt x="4022" y="3005"/>
                <a:pt x="4150" y="2733"/>
                <a:pt x="4203" y="2547"/>
              </a:cubicBezTo>
              <a:cubicBezTo>
                <a:pt x="4288" y="2261"/>
                <a:pt x="4255" y="2184"/>
                <a:pt x="3985" y="2029"/>
              </a:cubicBezTo>
              <a:cubicBezTo>
                <a:pt x="3810" y="1932"/>
                <a:pt x="3747" y="1852"/>
                <a:pt x="3847" y="1848"/>
              </a:cubicBezTo>
              <a:cubicBezTo>
                <a:pt x="4094" y="1845"/>
                <a:pt x="5069" y="1058"/>
                <a:pt x="5099" y="841"/>
              </a:cubicBezTo>
              <a:cubicBezTo>
                <a:pt x="5108" y="744"/>
                <a:pt x="5122" y="586"/>
                <a:pt x="5131" y="488"/>
              </a:cubicBezTo>
              <a:cubicBezTo>
                <a:pt x="5146" y="254"/>
                <a:pt x="5586" y="-54"/>
                <a:pt x="5819" y="9"/>
              </a:cubicBezTo>
              <a:cubicBezTo>
                <a:pt x="5922" y="40"/>
                <a:pt x="5994" y="164"/>
                <a:pt x="5975" y="282"/>
              </a:cubicBezTo>
              <a:cubicBezTo>
                <a:pt x="5951" y="439"/>
                <a:pt x="6069" y="565"/>
                <a:pt x="6372" y="705"/>
              </a:cubicBezTo>
              <a:cubicBezTo>
                <a:pt x="6880" y="947"/>
                <a:pt x="6871" y="1089"/>
                <a:pt x="6335" y="1156"/>
              </a:cubicBezTo>
              <a:cubicBezTo>
                <a:pt x="5966" y="1205"/>
                <a:pt x="5941" y="1236"/>
                <a:pt x="5904" y="1732"/>
              </a:cubicBezTo>
              <a:cubicBezTo>
                <a:pt x="5866" y="2204"/>
                <a:pt x="5899" y="2281"/>
                <a:pt x="6235" y="2494"/>
              </a:cubicBezTo>
              <a:cubicBezTo>
                <a:pt x="6714" y="2799"/>
                <a:pt x="6866" y="2795"/>
                <a:pt x="7174" y="2481"/>
              </a:cubicBezTo>
              <a:lnTo>
                <a:pt x="7424" y="2225"/>
              </a:lnTo>
              <a:lnTo>
                <a:pt x="7889" y="2407"/>
              </a:lnTo>
              <a:lnTo>
                <a:pt x="8401" y="2606"/>
              </a:lnTo>
              <a:cubicBezTo>
                <a:pt x="8424" y="2617"/>
                <a:pt x="8330" y="2750"/>
                <a:pt x="8188" y="2900"/>
              </a:cubicBezTo>
              <a:cubicBezTo>
                <a:pt x="7860" y="3253"/>
                <a:pt x="7349" y="4382"/>
                <a:pt x="7377" y="4708"/>
              </a:cubicBezTo>
              <a:cubicBezTo>
                <a:pt x="7405" y="5074"/>
                <a:pt x="7577" y="5186"/>
                <a:pt x="8368" y="5357"/>
              </a:cubicBezTo>
              <a:cubicBezTo>
                <a:pt x="9173" y="5529"/>
                <a:pt x="9192" y="5661"/>
                <a:pt x="8419" y="5756"/>
              </a:cubicBezTo>
              <a:cubicBezTo>
                <a:pt x="7918" y="5812"/>
                <a:pt x="7661" y="6005"/>
                <a:pt x="7827" y="6200"/>
              </a:cubicBezTo>
              <a:cubicBezTo>
                <a:pt x="7870" y="6249"/>
                <a:pt x="7775" y="6491"/>
                <a:pt x="7614" y="6731"/>
              </a:cubicBezTo>
              <a:cubicBezTo>
                <a:pt x="7254" y="7281"/>
                <a:pt x="7306" y="7490"/>
                <a:pt x="7827" y="7598"/>
              </a:cubicBezTo>
              <a:cubicBezTo>
                <a:pt x="8126" y="7661"/>
                <a:pt x="8268" y="7769"/>
                <a:pt x="8358" y="7997"/>
              </a:cubicBezTo>
              <a:cubicBezTo>
                <a:pt x="8491" y="8322"/>
                <a:pt x="8666" y="8363"/>
                <a:pt x="9368" y="8231"/>
              </a:cubicBezTo>
              <a:cubicBezTo>
                <a:pt x="9647" y="8175"/>
                <a:pt x="9746" y="8210"/>
                <a:pt x="9898" y="8420"/>
              </a:cubicBezTo>
              <a:cubicBezTo>
                <a:pt x="10068" y="8657"/>
                <a:pt x="10054" y="8692"/>
                <a:pt x="9647" y="8957"/>
              </a:cubicBezTo>
              <a:cubicBezTo>
                <a:pt x="9197" y="9255"/>
                <a:pt x="8988" y="9287"/>
                <a:pt x="7596" y="9248"/>
              </a:cubicBezTo>
              <a:cubicBezTo>
                <a:pt x="7155" y="9237"/>
                <a:pt x="6804" y="9273"/>
                <a:pt x="6752" y="9339"/>
              </a:cubicBezTo>
              <a:cubicBezTo>
                <a:pt x="6619" y="9493"/>
                <a:pt x="6122" y="9007"/>
                <a:pt x="6221" y="8821"/>
              </a:cubicBezTo>
              <a:cubicBezTo>
                <a:pt x="6444" y="8388"/>
                <a:pt x="5453" y="8601"/>
                <a:pt x="5141" y="9052"/>
              </a:cubicBezTo>
              <a:cubicBezTo>
                <a:pt x="4942" y="9332"/>
                <a:pt x="4942" y="9381"/>
                <a:pt x="5131" y="9594"/>
              </a:cubicBezTo>
              <a:cubicBezTo>
                <a:pt x="5383" y="9877"/>
                <a:pt x="5202" y="9993"/>
                <a:pt x="4776" y="9825"/>
              </a:cubicBezTo>
              <a:cubicBezTo>
                <a:pt x="4350" y="9654"/>
                <a:pt x="3444" y="9661"/>
                <a:pt x="3189" y="9838"/>
              </a:cubicBezTo>
              <a:cubicBezTo>
                <a:pt x="2905" y="10038"/>
                <a:pt x="2753" y="10048"/>
                <a:pt x="2455" y="9895"/>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6</xdr:col>
      <xdr:colOff>139513</xdr:colOff>
      <xdr:row>25</xdr:row>
      <xdr:rowOff>152400</xdr:rowOff>
    </xdr:from>
    <xdr:to>
      <xdr:col>7</xdr:col>
      <xdr:colOff>342900</xdr:colOff>
      <xdr:row>29</xdr:row>
      <xdr:rowOff>99612</xdr:rowOff>
    </xdr:to>
    <xdr:sp macro="" textlink="">
      <xdr:nvSpPr>
        <xdr:cNvPr id="54" name="michoacan">
          <a:extLst>
            <a:ext uri="{FF2B5EF4-FFF2-40B4-BE49-F238E27FC236}">
              <a16:creationId xmlns:a16="http://schemas.microsoft.com/office/drawing/2014/main" id="{00000000-0008-0000-0000-000036000000}"/>
            </a:ext>
          </a:extLst>
        </xdr:cNvPr>
        <xdr:cNvSpPr>
          <a:spLocks/>
        </xdr:cNvSpPr>
      </xdr:nvSpPr>
      <xdr:spPr bwMode="auto">
        <a:xfrm>
          <a:off x="5130613" y="4933950"/>
          <a:ext cx="965387" cy="709212"/>
        </a:xfrm>
        <a:custGeom>
          <a:avLst/>
          <a:gdLst>
            <a:gd name="T0" fmla="*/ 1280 w 3521"/>
            <a:gd name="T1" fmla="*/ 2450 h 2492"/>
            <a:gd name="T2" fmla="*/ 1099 w 3521"/>
            <a:gd name="T3" fmla="*/ 2409 h 2492"/>
            <a:gd name="T4" fmla="*/ 887 w 3521"/>
            <a:gd name="T5" fmla="*/ 2325 h 2492"/>
            <a:gd name="T6" fmla="*/ 603 w 3521"/>
            <a:gd name="T7" fmla="*/ 2211 h 2492"/>
            <a:gd name="T8" fmla="*/ 208 w 3521"/>
            <a:gd name="T9" fmla="*/ 2012 h 2492"/>
            <a:gd name="T10" fmla="*/ 128 w 3521"/>
            <a:gd name="T11" fmla="*/ 1893 h 2492"/>
            <a:gd name="T12" fmla="*/ 78 w 3521"/>
            <a:gd name="T13" fmla="*/ 1615 h 2492"/>
            <a:gd name="T14" fmla="*/ 156 w 3521"/>
            <a:gd name="T15" fmla="*/ 1503 h 2492"/>
            <a:gd name="T16" fmla="*/ 259 w 3521"/>
            <a:gd name="T17" fmla="*/ 1470 h 2492"/>
            <a:gd name="T18" fmla="*/ 366 w 3521"/>
            <a:gd name="T19" fmla="*/ 1442 h 2492"/>
            <a:gd name="T20" fmla="*/ 474 w 3521"/>
            <a:gd name="T21" fmla="*/ 1435 h 2492"/>
            <a:gd name="T22" fmla="*/ 725 w 3521"/>
            <a:gd name="T23" fmla="*/ 1323 h 2492"/>
            <a:gd name="T24" fmla="*/ 943 w 3521"/>
            <a:gd name="T25" fmla="*/ 1194 h 2492"/>
            <a:gd name="T26" fmla="*/ 1161 w 3521"/>
            <a:gd name="T27" fmla="*/ 940 h 2492"/>
            <a:gd name="T28" fmla="*/ 1075 w 3521"/>
            <a:gd name="T29" fmla="*/ 874 h 2492"/>
            <a:gd name="T30" fmla="*/ 998 w 3521"/>
            <a:gd name="T31" fmla="*/ 817 h 2492"/>
            <a:gd name="T32" fmla="*/ 969 w 3521"/>
            <a:gd name="T33" fmla="*/ 724 h 2492"/>
            <a:gd name="T34" fmla="*/ 969 w 3521"/>
            <a:gd name="T35" fmla="*/ 618 h 2492"/>
            <a:gd name="T36" fmla="*/ 998 w 3521"/>
            <a:gd name="T37" fmla="*/ 520 h 2492"/>
            <a:gd name="T38" fmla="*/ 693 w 3521"/>
            <a:gd name="T39" fmla="*/ 386 h 2492"/>
            <a:gd name="T40" fmla="*/ 644 w 3521"/>
            <a:gd name="T41" fmla="*/ 273 h 2492"/>
            <a:gd name="T42" fmla="*/ 844 w 3521"/>
            <a:gd name="T43" fmla="*/ 198 h 2492"/>
            <a:gd name="T44" fmla="*/ 1111 w 3521"/>
            <a:gd name="T45" fmla="*/ 110 h 2492"/>
            <a:gd name="T46" fmla="*/ 1435 w 3521"/>
            <a:gd name="T47" fmla="*/ 20 h 2492"/>
            <a:gd name="T48" fmla="*/ 1651 w 3521"/>
            <a:gd name="T49" fmla="*/ 0 h 2492"/>
            <a:gd name="T50" fmla="*/ 1732 w 3521"/>
            <a:gd name="T51" fmla="*/ 89 h 2492"/>
            <a:gd name="T52" fmla="*/ 1957 w 3521"/>
            <a:gd name="T53" fmla="*/ 121 h 2492"/>
            <a:gd name="T54" fmla="*/ 2211 w 3521"/>
            <a:gd name="T55" fmla="*/ 231 h 2492"/>
            <a:gd name="T56" fmla="*/ 2411 w 3521"/>
            <a:gd name="T57" fmla="*/ 346 h 2492"/>
            <a:gd name="T58" fmla="*/ 2721 w 3521"/>
            <a:gd name="T59" fmla="*/ 352 h 2492"/>
            <a:gd name="T60" fmla="*/ 2941 w 3521"/>
            <a:gd name="T61" fmla="*/ 414 h 2492"/>
            <a:gd name="T62" fmla="*/ 3206 w 3521"/>
            <a:gd name="T63" fmla="*/ 356 h 2492"/>
            <a:gd name="T64" fmla="*/ 3476 w 3521"/>
            <a:gd name="T65" fmla="*/ 324 h 2492"/>
            <a:gd name="T66" fmla="*/ 3481 w 3521"/>
            <a:gd name="T67" fmla="*/ 545 h 2492"/>
            <a:gd name="T68" fmla="*/ 3453 w 3521"/>
            <a:gd name="T69" fmla="*/ 599 h 2492"/>
            <a:gd name="T70" fmla="*/ 3428 w 3521"/>
            <a:gd name="T71" fmla="*/ 662 h 2492"/>
            <a:gd name="T72" fmla="*/ 3376 w 3521"/>
            <a:gd name="T73" fmla="*/ 961 h 2492"/>
            <a:gd name="T74" fmla="*/ 3139 w 3521"/>
            <a:gd name="T75" fmla="*/ 1616 h 2492"/>
            <a:gd name="T76" fmla="*/ 3058 w 3521"/>
            <a:gd name="T77" fmla="*/ 1834 h 2492"/>
            <a:gd name="T78" fmla="*/ 3009 w 3521"/>
            <a:gd name="T79" fmla="*/ 1941 h 2492"/>
            <a:gd name="T80" fmla="*/ 2369 w 3521"/>
            <a:gd name="T81" fmla="*/ 1860 h 2492"/>
            <a:gd name="T82" fmla="*/ 2049 w 3521"/>
            <a:gd name="T83" fmla="*/ 1822 h 2492"/>
            <a:gd name="T84" fmla="*/ 1747 w 3521"/>
            <a:gd name="T85" fmla="*/ 1842 h 2492"/>
            <a:gd name="T86" fmla="*/ 1735 w 3521"/>
            <a:gd name="T87" fmla="*/ 2067 h 2492"/>
            <a:gd name="T88" fmla="*/ 1640 w 3521"/>
            <a:gd name="T89" fmla="*/ 2177 h 2492"/>
            <a:gd name="T90" fmla="*/ 1534 w 3521"/>
            <a:gd name="T91" fmla="*/ 2370 h 2492"/>
            <a:gd name="T92" fmla="*/ 1456 w 3521"/>
            <a:gd name="T93" fmla="*/ 2490 h 2492"/>
            <a:gd name="T94" fmla="*/ 1280 w 3521"/>
            <a:gd name="T95" fmla="*/ 2450 h 249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Lst>
          <a:rect l="0" t="0" r="r" b="b"/>
          <a:pathLst>
            <a:path w="3521" h="2492">
              <a:moveTo>
                <a:pt x="1280" y="2450"/>
              </a:moveTo>
              <a:cubicBezTo>
                <a:pt x="1226" y="2429"/>
                <a:pt x="1144" y="2411"/>
                <a:pt x="1099" y="2409"/>
              </a:cubicBezTo>
              <a:cubicBezTo>
                <a:pt x="1054" y="2408"/>
                <a:pt x="959" y="2370"/>
                <a:pt x="887" y="2325"/>
              </a:cubicBezTo>
              <a:cubicBezTo>
                <a:pt x="816" y="2280"/>
                <a:pt x="688" y="2229"/>
                <a:pt x="603" y="2211"/>
              </a:cubicBezTo>
              <a:cubicBezTo>
                <a:pt x="445" y="2179"/>
                <a:pt x="208" y="2059"/>
                <a:pt x="208" y="2012"/>
              </a:cubicBezTo>
              <a:cubicBezTo>
                <a:pt x="208" y="1998"/>
                <a:pt x="172" y="1944"/>
                <a:pt x="128" y="1893"/>
              </a:cubicBezTo>
              <a:cubicBezTo>
                <a:pt x="8" y="1754"/>
                <a:pt x="0" y="1708"/>
                <a:pt x="78" y="1615"/>
              </a:cubicBezTo>
              <a:cubicBezTo>
                <a:pt x="115" y="1571"/>
                <a:pt x="150" y="1520"/>
                <a:pt x="156" y="1503"/>
              </a:cubicBezTo>
              <a:cubicBezTo>
                <a:pt x="162" y="1486"/>
                <a:pt x="208" y="1471"/>
                <a:pt x="259" y="1470"/>
              </a:cubicBezTo>
              <a:cubicBezTo>
                <a:pt x="309" y="1468"/>
                <a:pt x="358" y="1456"/>
                <a:pt x="366" y="1442"/>
              </a:cubicBezTo>
              <a:cubicBezTo>
                <a:pt x="374" y="1429"/>
                <a:pt x="423" y="1426"/>
                <a:pt x="474" y="1435"/>
              </a:cubicBezTo>
              <a:cubicBezTo>
                <a:pt x="554" y="1450"/>
                <a:pt x="587" y="1436"/>
                <a:pt x="725" y="1323"/>
              </a:cubicBezTo>
              <a:cubicBezTo>
                <a:pt x="813" y="1252"/>
                <a:pt x="910" y="1194"/>
                <a:pt x="943" y="1194"/>
              </a:cubicBezTo>
              <a:cubicBezTo>
                <a:pt x="1027" y="1194"/>
                <a:pt x="1171" y="1027"/>
                <a:pt x="1161" y="940"/>
              </a:cubicBezTo>
              <a:cubicBezTo>
                <a:pt x="1155" y="882"/>
                <a:pt x="1139" y="870"/>
                <a:pt x="1075" y="874"/>
              </a:cubicBezTo>
              <a:cubicBezTo>
                <a:pt x="1012" y="879"/>
                <a:pt x="998" y="868"/>
                <a:pt x="998" y="817"/>
              </a:cubicBezTo>
              <a:cubicBezTo>
                <a:pt x="998" y="782"/>
                <a:pt x="985" y="740"/>
                <a:pt x="969" y="724"/>
              </a:cubicBezTo>
              <a:cubicBezTo>
                <a:pt x="948" y="704"/>
                <a:pt x="948" y="671"/>
                <a:pt x="969" y="618"/>
              </a:cubicBezTo>
              <a:cubicBezTo>
                <a:pt x="985" y="576"/>
                <a:pt x="998" y="531"/>
                <a:pt x="998" y="520"/>
              </a:cubicBezTo>
              <a:cubicBezTo>
                <a:pt x="998" y="493"/>
                <a:pt x="808" y="409"/>
                <a:pt x="693" y="386"/>
              </a:cubicBezTo>
              <a:cubicBezTo>
                <a:pt x="591" y="366"/>
                <a:pt x="586" y="355"/>
                <a:pt x="644" y="273"/>
              </a:cubicBezTo>
              <a:cubicBezTo>
                <a:pt x="674" y="230"/>
                <a:pt x="727" y="210"/>
                <a:pt x="844" y="198"/>
              </a:cubicBezTo>
              <a:cubicBezTo>
                <a:pt x="946" y="187"/>
                <a:pt x="1043" y="155"/>
                <a:pt x="1111" y="110"/>
              </a:cubicBezTo>
              <a:cubicBezTo>
                <a:pt x="1191" y="57"/>
                <a:pt x="1273" y="34"/>
                <a:pt x="1435" y="20"/>
              </a:cubicBezTo>
              <a:lnTo>
                <a:pt x="1651" y="0"/>
              </a:lnTo>
              <a:lnTo>
                <a:pt x="1732" y="89"/>
              </a:lnTo>
              <a:cubicBezTo>
                <a:pt x="1827" y="192"/>
                <a:pt x="1868" y="198"/>
                <a:pt x="1957" y="121"/>
              </a:cubicBezTo>
              <a:cubicBezTo>
                <a:pt x="2076" y="19"/>
                <a:pt x="2211" y="77"/>
                <a:pt x="2211" y="231"/>
              </a:cubicBezTo>
              <a:cubicBezTo>
                <a:pt x="2211" y="337"/>
                <a:pt x="2316" y="397"/>
                <a:pt x="2411" y="346"/>
              </a:cubicBezTo>
              <a:cubicBezTo>
                <a:pt x="2523" y="286"/>
                <a:pt x="2671" y="289"/>
                <a:pt x="2721" y="352"/>
              </a:cubicBezTo>
              <a:cubicBezTo>
                <a:pt x="2755" y="395"/>
                <a:pt x="2805" y="409"/>
                <a:pt x="2941" y="414"/>
              </a:cubicBezTo>
              <a:cubicBezTo>
                <a:pt x="3088" y="420"/>
                <a:pt x="3132" y="411"/>
                <a:pt x="3206" y="356"/>
              </a:cubicBezTo>
              <a:cubicBezTo>
                <a:pt x="3303" y="285"/>
                <a:pt x="3422" y="271"/>
                <a:pt x="3476" y="324"/>
              </a:cubicBezTo>
              <a:cubicBezTo>
                <a:pt x="3517" y="365"/>
                <a:pt x="3521" y="545"/>
                <a:pt x="3481" y="545"/>
              </a:cubicBezTo>
              <a:cubicBezTo>
                <a:pt x="3466" y="545"/>
                <a:pt x="3453" y="569"/>
                <a:pt x="3453" y="599"/>
              </a:cubicBezTo>
              <a:cubicBezTo>
                <a:pt x="3453" y="628"/>
                <a:pt x="3442" y="657"/>
                <a:pt x="3428" y="662"/>
              </a:cubicBezTo>
              <a:cubicBezTo>
                <a:pt x="3414" y="667"/>
                <a:pt x="3391" y="802"/>
                <a:pt x="3376" y="961"/>
              </a:cubicBezTo>
              <a:cubicBezTo>
                <a:pt x="3345" y="1283"/>
                <a:pt x="3225" y="1615"/>
                <a:pt x="3139" y="1616"/>
              </a:cubicBezTo>
              <a:cubicBezTo>
                <a:pt x="3079" y="1617"/>
                <a:pt x="3058" y="1675"/>
                <a:pt x="3058" y="1834"/>
              </a:cubicBezTo>
              <a:cubicBezTo>
                <a:pt x="3058" y="1945"/>
                <a:pt x="3052" y="1959"/>
                <a:pt x="3009" y="1941"/>
              </a:cubicBezTo>
              <a:cubicBezTo>
                <a:pt x="2896" y="1892"/>
                <a:pt x="2658" y="1862"/>
                <a:pt x="2369" y="1860"/>
              </a:cubicBezTo>
              <a:cubicBezTo>
                <a:pt x="2150" y="1858"/>
                <a:pt x="2058" y="1847"/>
                <a:pt x="2049" y="1822"/>
              </a:cubicBezTo>
              <a:cubicBezTo>
                <a:pt x="2029" y="1763"/>
                <a:pt x="1805" y="1778"/>
                <a:pt x="1747" y="1842"/>
              </a:cubicBezTo>
              <a:cubicBezTo>
                <a:pt x="1701" y="1893"/>
                <a:pt x="1698" y="1932"/>
                <a:pt x="1735" y="2067"/>
              </a:cubicBezTo>
              <a:cubicBezTo>
                <a:pt x="1741" y="2089"/>
                <a:pt x="1700" y="2137"/>
                <a:pt x="1640" y="2177"/>
              </a:cubicBezTo>
              <a:cubicBezTo>
                <a:pt x="1545" y="2240"/>
                <a:pt x="1534" y="2260"/>
                <a:pt x="1534" y="2370"/>
              </a:cubicBezTo>
              <a:cubicBezTo>
                <a:pt x="1534" y="2485"/>
                <a:pt x="1530" y="2492"/>
                <a:pt x="1456" y="2490"/>
              </a:cubicBezTo>
              <a:cubicBezTo>
                <a:pt x="1414" y="2489"/>
                <a:pt x="1334" y="2470"/>
                <a:pt x="1280" y="2450"/>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7</xdr:col>
      <xdr:colOff>484892</xdr:colOff>
      <xdr:row>27</xdr:row>
      <xdr:rowOff>136662</xdr:rowOff>
    </xdr:from>
    <xdr:to>
      <xdr:col>7</xdr:col>
      <xdr:colOff>681980</xdr:colOff>
      <xdr:row>28</xdr:row>
      <xdr:rowOff>123825</xdr:rowOff>
    </xdr:to>
    <xdr:sp macro="" textlink="">
      <xdr:nvSpPr>
        <xdr:cNvPr id="55" name="morelos">
          <a:extLst>
            <a:ext uri="{FF2B5EF4-FFF2-40B4-BE49-F238E27FC236}">
              <a16:creationId xmlns:a16="http://schemas.microsoft.com/office/drawing/2014/main" id="{00000000-0008-0000-0000-000037000000}"/>
            </a:ext>
          </a:extLst>
        </xdr:cNvPr>
        <xdr:cNvSpPr>
          <a:spLocks/>
        </xdr:cNvSpPr>
      </xdr:nvSpPr>
      <xdr:spPr bwMode="auto">
        <a:xfrm>
          <a:off x="6237992" y="5299212"/>
          <a:ext cx="197088" cy="177663"/>
        </a:xfrm>
        <a:custGeom>
          <a:avLst/>
          <a:gdLst>
            <a:gd name="T0" fmla="*/ 339 w 788"/>
            <a:gd name="T1" fmla="*/ 595 h 680"/>
            <a:gd name="T2" fmla="*/ 198 w 788"/>
            <a:gd name="T3" fmla="*/ 552 h 680"/>
            <a:gd name="T4" fmla="*/ 155 w 788"/>
            <a:gd name="T5" fmla="*/ 577 h 680"/>
            <a:gd name="T6" fmla="*/ 113 w 788"/>
            <a:gd name="T7" fmla="*/ 521 h 680"/>
            <a:gd name="T8" fmla="*/ 56 w 788"/>
            <a:gd name="T9" fmla="*/ 434 h 680"/>
            <a:gd name="T10" fmla="*/ 0 w 788"/>
            <a:gd name="T11" fmla="*/ 365 h 680"/>
            <a:gd name="T12" fmla="*/ 113 w 788"/>
            <a:gd name="T13" fmla="*/ 214 h 680"/>
            <a:gd name="T14" fmla="*/ 226 w 788"/>
            <a:gd name="T15" fmla="*/ 40 h 680"/>
            <a:gd name="T16" fmla="*/ 332 w 788"/>
            <a:gd name="T17" fmla="*/ 15 h 680"/>
            <a:gd name="T18" fmla="*/ 593 w 788"/>
            <a:gd name="T19" fmla="*/ 118 h 680"/>
            <a:gd name="T20" fmla="*/ 692 w 788"/>
            <a:gd name="T21" fmla="*/ 172 h 680"/>
            <a:gd name="T22" fmla="*/ 755 w 788"/>
            <a:gd name="T23" fmla="*/ 228 h 680"/>
            <a:gd name="T24" fmla="*/ 755 w 788"/>
            <a:gd name="T25" fmla="*/ 341 h 680"/>
            <a:gd name="T26" fmla="*/ 762 w 788"/>
            <a:gd name="T27" fmla="*/ 398 h 680"/>
            <a:gd name="T28" fmla="*/ 734 w 788"/>
            <a:gd name="T29" fmla="*/ 497 h 680"/>
            <a:gd name="T30" fmla="*/ 674 w 788"/>
            <a:gd name="T31" fmla="*/ 560 h 680"/>
            <a:gd name="T32" fmla="*/ 601 w 788"/>
            <a:gd name="T33" fmla="*/ 561 h 680"/>
            <a:gd name="T34" fmla="*/ 413 w 788"/>
            <a:gd name="T35" fmla="*/ 680 h 680"/>
            <a:gd name="T36" fmla="*/ 339 w 788"/>
            <a:gd name="T37" fmla="*/ 595 h 680"/>
            <a:gd name="connsiteX0" fmla="*/ 4302 w 9809"/>
            <a:gd name="connsiteY0" fmla="*/ 8568 h 9818"/>
            <a:gd name="connsiteX1" fmla="*/ 2513 w 9809"/>
            <a:gd name="connsiteY1" fmla="*/ 7936 h 9818"/>
            <a:gd name="connsiteX2" fmla="*/ 1967 w 9809"/>
            <a:gd name="connsiteY2" fmla="*/ 8303 h 9818"/>
            <a:gd name="connsiteX3" fmla="*/ 1434 w 9809"/>
            <a:gd name="connsiteY3" fmla="*/ 7480 h 9818"/>
            <a:gd name="connsiteX4" fmla="*/ 711 w 9809"/>
            <a:gd name="connsiteY4" fmla="*/ 6200 h 9818"/>
            <a:gd name="connsiteX5" fmla="*/ 0 w 9809"/>
            <a:gd name="connsiteY5" fmla="*/ 5186 h 9818"/>
            <a:gd name="connsiteX6" fmla="*/ 1434 w 9809"/>
            <a:gd name="connsiteY6" fmla="*/ 2965 h 9818"/>
            <a:gd name="connsiteX7" fmla="*/ 2868 w 9809"/>
            <a:gd name="connsiteY7" fmla="*/ 406 h 9818"/>
            <a:gd name="connsiteX8" fmla="*/ 4213 w 9809"/>
            <a:gd name="connsiteY8" fmla="*/ 39 h 9818"/>
            <a:gd name="connsiteX9" fmla="*/ 8171 w 9809"/>
            <a:gd name="connsiteY9" fmla="*/ 661 h 9818"/>
            <a:gd name="connsiteX10" fmla="*/ 8782 w 9809"/>
            <a:gd name="connsiteY10" fmla="*/ 2347 h 9818"/>
            <a:gd name="connsiteX11" fmla="*/ 9581 w 9809"/>
            <a:gd name="connsiteY11" fmla="*/ 3171 h 9818"/>
            <a:gd name="connsiteX12" fmla="*/ 9581 w 9809"/>
            <a:gd name="connsiteY12" fmla="*/ 4833 h 9818"/>
            <a:gd name="connsiteX13" fmla="*/ 9670 w 9809"/>
            <a:gd name="connsiteY13" fmla="*/ 5671 h 9818"/>
            <a:gd name="connsiteX14" fmla="*/ 9315 w 9809"/>
            <a:gd name="connsiteY14" fmla="*/ 7127 h 9818"/>
            <a:gd name="connsiteX15" fmla="*/ 8553 w 9809"/>
            <a:gd name="connsiteY15" fmla="*/ 8053 h 9818"/>
            <a:gd name="connsiteX16" fmla="*/ 7627 w 9809"/>
            <a:gd name="connsiteY16" fmla="*/ 8068 h 9818"/>
            <a:gd name="connsiteX17" fmla="*/ 5241 w 9809"/>
            <a:gd name="connsiteY17" fmla="*/ 9818 h 9818"/>
            <a:gd name="connsiteX18" fmla="*/ 4302 w 9809"/>
            <a:gd name="connsiteY18" fmla="*/ 8568 h 9818"/>
            <a:gd name="connsiteX0" fmla="*/ 4386 w 10000"/>
            <a:gd name="connsiteY0" fmla="*/ 8726 h 9999"/>
            <a:gd name="connsiteX1" fmla="*/ 3385 w 10000"/>
            <a:gd name="connsiteY1" fmla="*/ 9717 h 9999"/>
            <a:gd name="connsiteX2" fmla="*/ 2005 w 10000"/>
            <a:gd name="connsiteY2" fmla="*/ 8456 h 9999"/>
            <a:gd name="connsiteX3" fmla="*/ 1462 w 10000"/>
            <a:gd name="connsiteY3" fmla="*/ 7618 h 9999"/>
            <a:gd name="connsiteX4" fmla="*/ 725 w 10000"/>
            <a:gd name="connsiteY4" fmla="*/ 6314 h 9999"/>
            <a:gd name="connsiteX5" fmla="*/ 0 w 10000"/>
            <a:gd name="connsiteY5" fmla="*/ 5281 h 9999"/>
            <a:gd name="connsiteX6" fmla="*/ 1462 w 10000"/>
            <a:gd name="connsiteY6" fmla="*/ 3019 h 9999"/>
            <a:gd name="connsiteX7" fmla="*/ 2924 w 10000"/>
            <a:gd name="connsiteY7" fmla="*/ 413 h 9999"/>
            <a:gd name="connsiteX8" fmla="*/ 4295 w 10000"/>
            <a:gd name="connsiteY8" fmla="*/ 39 h 9999"/>
            <a:gd name="connsiteX9" fmla="*/ 8330 w 10000"/>
            <a:gd name="connsiteY9" fmla="*/ 672 h 9999"/>
            <a:gd name="connsiteX10" fmla="*/ 8953 w 10000"/>
            <a:gd name="connsiteY10" fmla="*/ 2390 h 9999"/>
            <a:gd name="connsiteX11" fmla="*/ 9768 w 10000"/>
            <a:gd name="connsiteY11" fmla="*/ 3229 h 9999"/>
            <a:gd name="connsiteX12" fmla="*/ 9768 w 10000"/>
            <a:gd name="connsiteY12" fmla="*/ 4922 h 9999"/>
            <a:gd name="connsiteX13" fmla="*/ 9858 w 10000"/>
            <a:gd name="connsiteY13" fmla="*/ 5775 h 9999"/>
            <a:gd name="connsiteX14" fmla="*/ 9496 w 10000"/>
            <a:gd name="connsiteY14" fmla="*/ 7258 h 9999"/>
            <a:gd name="connsiteX15" fmla="*/ 8720 w 10000"/>
            <a:gd name="connsiteY15" fmla="*/ 8201 h 9999"/>
            <a:gd name="connsiteX16" fmla="*/ 7776 w 10000"/>
            <a:gd name="connsiteY16" fmla="*/ 8217 h 9999"/>
            <a:gd name="connsiteX17" fmla="*/ 5343 w 10000"/>
            <a:gd name="connsiteY17" fmla="*/ 9999 h 9999"/>
            <a:gd name="connsiteX18" fmla="*/ 4386 w 10000"/>
            <a:gd name="connsiteY18" fmla="*/ 8726 h 9999"/>
            <a:gd name="connsiteX0" fmla="*/ 4386 w 10000"/>
            <a:gd name="connsiteY0" fmla="*/ 8727 h 10000"/>
            <a:gd name="connsiteX1" fmla="*/ 3385 w 10000"/>
            <a:gd name="connsiteY1" fmla="*/ 9718 h 10000"/>
            <a:gd name="connsiteX2" fmla="*/ 2005 w 10000"/>
            <a:gd name="connsiteY2" fmla="*/ 8457 h 10000"/>
            <a:gd name="connsiteX3" fmla="*/ 1462 w 10000"/>
            <a:gd name="connsiteY3" fmla="*/ 7619 h 10000"/>
            <a:gd name="connsiteX4" fmla="*/ 0 w 10000"/>
            <a:gd name="connsiteY4" fmla="*/ 5282 h 10000"/>
            <a:gd name="connsiteX5" fmla="*/ 1462 w 10000"/>
            <a:gd name="connsiteY5" fmla="*/ 3019 h 10000"/>
            <a:gd name="connsiteX6" fmla="*/ 2924 w 10000"/>
            <a:gd name="connsiteY6" fmla="*/ 413 h 10000"/>
            <a:gd name="connsiteX7" fmla="*/ 4295 w 10000"/>
            <a:gd name="connsiteY7" fmla="*/ 39 h 10000"/>
            <a:gd name="connsiteX8" fmla="*/ 8330 w 10000"/>
            <a:gd name="connsiteY8" fmla="*/ 672 h 10000"/>
            <a:gd name="connsiteX9" fmla="*/ 8953 w 10000"/>
            <a:gd name="connsiteY9" fmla="*/ 2390 h 10000"/>
            <a:gd name="connsiteX10" fmla="*/ 9768 w 10000"/>
            <a:gd name="connsiteY10" fmla="*/ 3229 h 10000"/>
            <a:gd name="connsiteX11" fmla="*/ 9768 w 10000"/>
            <a:gd name="connsiteY11" fmla="*/ 4922 h 10000"/>
            <a:gd name="connsiteX12" fmla="*/ 9858 w 10000"/>
            <a:gd name="connsiteY12" fmla="*/ 5776 h 10000"/>
            <a:gd name="connsiteX13" fmla="*/ 9496 w 10000"/>
            <a:gd name="connsiteY13" fmla="*/ 7259 h 10000"/>
            <a:gd name="connsiteX14" fmla="*/ 8720 w 10000"/>
            <a:gd name="connsiteY14" fmla="*/ 8202 h 10000"/>
            <a:gd name="connsiteX15" fmla="*/ 7776 w 10000"/>
            <a:gd name="connsiteY15" fmla="*/ 8218 h 10000"/>
            <a:gd name="connsiteX16" fmla="*/ 5343 w 10000"/>
            <a:gd name="connsiteY16" fmla="*/ 10000 h 10000"/>
            <a:gd name="connsiteX17" fmla="*/ 4386 w 10000"/>
            <a:gd name="connsiteY17" fmla="*/ 8727 h 10000"/>
            <a:gd name="connsiteX0" fmla="*/ 4431 w 10045"/>
            <a:gd name="connsiteY0" fmla="*/ 8727 h 10000"/>
            <a:gd name="connsiteX1" fmla="*/ 3430 w 10045"/>
            <a:gd name="connsiteY1" fmla="*/ 9718 h 10000"/>
            <a:gd name="connsiteX2" fmla="*/ 2050 w 10045"/>
            <a:gd name="connsiteY2" fmla="*/ 8457 h 10000"/>
            <a:gd name="connsiteX3" fmla="*/ 520 w 10045"/>
            <a:gd name="connsiteY3" fmla="*/ 8346 h 10000"/>
            <a:gd name="connsiteX4" fmla="*/ 45 w 10045"/>
            <a:gd name="connsiteY4" fmla="*/ 5282 h 10000"/>
            <a:gd name="connsiteX5" fmla="*/ 1507 w 10045"/>
            <a:gd name="connsiteY5" fmla="*/ 3019 h 10000"/>
            <a:gd name="connsiteX6" fmla="*/ 2969 w 10045"/>
            <a:gd name="connsiteY6" fmla="*/ 413 h 10000"/>
            <a:gd name="connsiteX7" fmla="*/ 4340 w 10045"/>
            <a:gd name="connsiteY7" fmla="*/ 39 h 10000"/>
            <a:gd name="connsiteX8" fmla="*/ 8375 w 10045"/>
            <a:gd name="connsiteY8" fmla="*/ 672 h 10000"/>
            <a:gd name="connsiteX9" fmla="*/ 8998 w 10045"/>
            <a:gd name="connsiteY9" fmla="*/ 2390 h 10000"/>
            <a:gd name="connsiteX10" fmla="*/ 9813 w 10045"/>
            <a:gd name="connsiteY10" fmla="*/ 3229 h 10000"/>
            <a:gd name="connsiteX11" fmla="*/ 9813 w 10045"/>
            <a:gd name="connsiteY11" fmla="*/ 4922 h 10000"/>
            <a:gd name="connsiteX12" fmla="*/ 9903 w 10045"/>
            <a:gd name="connsiteY12" fmla="*/ 5776 h 10000"/>
            <a:gd name="connsiteX13" fmla="*/ 9541 w 10045"/>
            <a:gd name="connsiteY13" fmla="*/ 7259 h 10000"/>
            <a:gd name="connsiteX14" fmla="*/ 8765 w 10045"/>
            <a:gd name="connsiteY14" fmla="*/ 8202 h 10000"/>
            <a:gd name="connsiteX15" fmla="*/ 7821 w 10045"/>
            <a:gd name="connsiteY15" fmla="*/ 8218 h 10000"/>
            <a:gd name="connsiteX16" fmla="*/ 5388 w 10045"/>
            <a:gd name="connsiteY16" fmla="*/ 10000 h 10000"/>
            <a:gd name="connsiteX17" fmla="*/ 4431 w 10045"/>
            <a:gd name="connsiteY17" fmla="*/ 8727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10045" h="10000">
              <a:moveTo>
                <a:pt x="4431" y="8727"/>
              </a:moveTo>
              <a:cubicBezTo>
                <a:pt x="3603" y="7394"/>
                <a:pt x="3430" y="8669"/>
                <a:pt x="3430" y="9718"/>
              </a:cubicBezTo>
              <a:cubicBezTo>
                <a:pt x="3430" y="10092"/>
                <a:pt x="2535" y="8686"/>
                <a:pt x="2050" y="8457"/>
              </a:cubicBezTo>
              <a:cubicBezTo>
                <a:pt x="1565" y="8228"/>
                <a:pt x="520" y="8675"/>
                <a:pt x="520" y="8346"/>
              </a:cubicBezTo>
              <a:cubicBezTo>
                <a:pt x="186" y="7817"/>
                <a:pt x="-119" y="6170"/>
                <a:pt x="45" y="5282"/>
              </a:cubicBezTo>
              <a:cubicBezTo>
                <a:pt x="209" y="4394"/>
                <a:pt x="705" y="4098"/>
                <a:pt x="1507" y="3019"/>
              </a:cubicBezTo>
              <a:cubicBezTo>
                <a:pt x="2309" y="1956"/>
                <a:pt x="2969" y="772"/>
                <a:pt x="2969" y="413"/>
              </a:cubicBezTo>
              <a:cubicBezTo>
                <a:pt x="2969" y="-111"/>
                <a:pt x="3439" y="-4"/>
                <a:pt x="4340" y="39"/>
              </a:cubicBezTo>
              <a:cubicBezTo>
                <a:pt x="5241" y="82"/>
                <a:pt x="8375" y="-152"/>
                <a:pt x="8375" y="672"/>
              </a:cubicBezTo>
              <a:cubicBezTo>
                <a:pt x="8375" y="1317"/>
                <a:pt x="8758" y="1964"/>
                <a:pt x="8998" y="2390"/>
              </a:cubicBezTo>
              <a:cubicBezTo>
                <a:pt x="9238" y="2815"/>
                <a:pt x="10240" y="2450"/>
                <a:pt x="9813" y="3229"/>
              </a:cubicBezTo>
              <a:cubicBezTo>
                <a:pt x="9451" y="3917"/>
                <a:pt x="9451" y="4247"/>
                <a:pt x="9813" y="4922"/>
              </a:cubicBezTo>
              <a:cubicBezTo>
                <a:pt x="10085" y="5432"/>
                <a:pt x="10123" y="5776"/>
                <a:pt x="9903" y="5776"/>
              </a:cubicBezTo>
              <a:cubicBezTo>
                <a:pt x="9710" y="5776"/>
                <a:pt x="9541" y="6435"/>
                <a:pt x="9541" y="7259"/>
              </a:cubicBezTo>
              <a:cubicBezTo>
                <a:pt x="9541" y="8651"/>
                <a:pt x="9489" y="8712"/>
                <a:pt x="8765" y="8202"/>
              </a:cubicBezTo>
              <a:cubicBezTo>
                <a:pt x="8130" y="7784"/>
                <a:pt x="7950" y="7784"/>
                <a:pt x="7821" y="8218"/>
              </a:cubicBezTo>
              <a:cubicBezTo>
                <a:pt x="7666" y="8682"/>
                <a:pt x="5867" y="10000"/>
                <a:pt x="5388" y="10000"/>
              </a:cubicBezTo>
              <a:cubicBezTo>
                <a:pt x="5285" y="10000"/>
                <a:pt x="4858" y="9431"/>
                <a:pt x="4431" y="8727"/>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10</xdr:col>
      <xdr:colOff>493059</xdr:colOff>
      <xdr:row>3</xdr:row>
      <xdr:rowOff>168088</xdr:rowOff>
    </xdr:from>
    <xdr:to>
      <xdr:col>26</xdr:col>
      <xdr:colOff>257736</xdr:colOff>
      <xdr:row>30</xdr:row>
      <xdr:rowOff>123263</xdr:rowOff>
    </xdr:to>
    <xdr:graphicFrame macro="">
      <xdr:nvGraphicFramePr>
        <xdr:cNvPr id="56" name="Diagrama 55">
          <a:extLst>
            <a:ext uri="{FF2B5EF4-FFF2-40B4-BE49-F238E27FC236}">
              <a16:creationId xmlns:a16="http://schemas.microsoft.com/office/drawing/2014/main" id="{00000000-0008-0000-0000-000038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mc:AlternateContent xmlns:mc="http://schemas.openxmlformats.org/markup-compatibility/2006">
    <mc:Choice xmlns:a14="http://schemas.microsoft.com/office/drawing/2010/main" Requires="a14">
      <xdr:twoCellAnchor>
        <xdr:from>
          <xdr:col>18</xdr:col>
          <xdr:colOff>182880</xdr:colOff>
          <xdr:row>10</xdr:row>
          <xdr:rowOff>160020</xdr:rowOff>
        </xdr:from>
        <xdr:to>
          <xdr:col>20</xdr:col>
          <xdr:colOff>137160</xdr:colOff>
          <xdr:row>13</xdr:row>
          <xdr:rowOff>7620</xdr:rowOff>
        </xdr:to>
        <xdr:sp macro="" textlink="">
          <xdr:nvSpPr>
            <xdr:cNvPr id="3074" name="Button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s-MX" sz="1100" b="0" i="0" u="none" strike="noStrike" baseline="0">
                  <a:solidFill>
                    <a:srgbClr val="000000"/>
                  </a:solidFill>
                  <a:latin typeface="Calibri"/>
                  <a:cs typeface="Calibri"/>
                </a:rPr>
                <a:t>Pintar</a:t>
              </a:r>
            </a:p>
          </xdr:txBody>
        </xdr:sp>
        <xdr:clientData fPrintsWithSheet="0"/>
      </xdr:twoCellAnchor>
    </mc:Choice>
    <mc:Fallback/>
  </mc:AlternateContent>
  <xdr:oneCellAnchor>
    <xdr:from>
      <xdr:col>0</xdr:col>
      <xdr:colOff>134471</xdr:colOff>
      <xdr:row>0</xdr:row>
      <xdr:rowOff>11205</xdr:rowOff>
    </xdr:from>
    <xdr:ext cx="3003176" cy="1064560"/>
    <xdr:pic>
      <xdr:nvPicPr>
        <xdr:cNvPr id="58" name="image2.gif" title="Imagen">
          <a:extLst>
            <a:ext uri="{FF2B5EF4-FFF2-40B4-BE49-F238E27FC236}">
              <a16:creationId xmlns:a16="http://schemas.microsoft.com/office/drawing/2014/main" id="{00000000-0008-0000-0000-00003A000000}"/>
            </a:ext>
          </a:extLst>
        </xdr:cNvPr>
        <xdr:cNvPicPr preferRelativeResize="0"/>
      </xdr:nvPicPr>
      <xdr:blipFill>
        <a:blip xmlns:r="http://schemas.openxmlformats.org/officeDocument/2006/relationships" r:embed="rId2" cstate="print"/>
        <a:stretch>
          <a:fillRect/>
        </a:stretch>
      </xdr:blipFill>
      <xdr:spPr>
        <a:xfrm>
          <a:off x="134471" y="11205"/>
          <a:ext cx="3003176" cy="1064560"/>
        </a:xfrm>
        <a:prstGeom prst="rect">
          <a:avLst/>
        </a:prstGeom>
        <a:solidFill>
          <a:srgbClr val="FFFFFF"/>
        </a:solidFill>
      </xdr:spPr>
    </xdr:pic>
    <xdr:clientData fLocksWithSheet="0"/>
  </xdr:oneCellAnchor>
  <xdr:twoCellAnchor>
    <xdr:from>
      <xdr:col>10</xdr:col>
      <xdr:colOff>685800</xdr:colOff>
      <xdr:row>23</xdr:row>
      <xdr:rowOff>85725</xdr:rowOff>
    </xdr:from>
    <xdr:to>
      <xdr:col>11</xdr:col>
      <xdr:colOff>582600</xdr:colOff>
      <xdr:row>29</xdr:row>
      <xdr:rowOff>37125</xdr:rowOff>
    </xdr:to>
    <xdr:sp macro="" textlink="">
      <xdr:nvSpPr>
        <xdr:cNvPr id="59" name="quintana">
          <a:extLst>
            <a:ext uri="{FF2B5EF4-FFF2-40B4-BE49-F238E27FC236}">
              <a16:creationId xmlns:a16="http://schemas.microsoft.com/office/drawing/2014/main" id="{00000000-0008-0000-0000-00003B000000}"/>
            </a:ext>
          </a:extLst>
        </xdr:cNvPr>
        <xdr:cNvSpPr>
          <a:spLocks/>
        </xdr:cNvSpPr>
      </xdr:nvSpPr>
      <xdr:spPr bwMode="auto">
        <a:xfrm>
          <a:off x="8724900" y="4486275"/>
          <a:ext cx="658800" cy="1094400"/>
        </a:xfrm>
        <a:custGeom>
          <a:avLst/>
          <a:gdLst>
            <a:gd name="T0" fmla="*/ 185 w 2362"/>
            <a:gd name="T1" fmla="*/ 3954 h 4074"/>
            <a:gd name="T2" fmla="*/ 125 w 2362"/>
            <a:gd name="T3" fmla="*/ 3270 h 4074"/>
            <a:gd name="T4" fmla="*/ 40 w 2362"/>
            <a:gd name="T5" fmla="*/ 2444 h 4074"/>
            <a:gd name="T6" fmla="*/ 0 w 2362"/>
            <a:gd name="T7" fmla="*/ 2170 h 4074"/>
            <a:gd name="T8" fmla="*/ 209 w 2362"/>
            <a:gd name="T9" fmla="*/ 2008 h 4074"/>
            <a:gd name="T10" fmla="*/ 1512 w 2362"/>
            <a:gd name="T11" fmla="*/ 1026 h 4074"/>
            <a:gd name="T12" fmla="*/ 1669 w 2362"/>
            <a:gd name="T13" fmla="*/ 401 h 4074"/>
            <a:gd name="T14" fmla="*/ 1647 w 2362"/>
            <a:gd name="T15" fmla="*/ 241 h 4074"/>
            <a:gd name="T16" fmla="*/ 1753 w 2362"/>
            <a:gd name="T17" fmla="*/ 224 h 4074"/>
            <a:gd name="T18" fmla="*/ 1877 w 2362"/>
            <a:gd name="T19" fmla="*/ 179 h 4074"/>
            <a:gd name="T20" fmla="*/ 1729 w 2362"/>
            <a:gd name="T21" fmla="*/ 126 h 4074"/>
            <a:gd name="T22" fmla="*/ 1453 w 2362"/>
            <a:gd name="T23" fmla="*/ 111 h 4074"/>
            <a:gd name="T24" fmla="*/ 1312 w 2362"/>
            <a:gd name="T25" fmla="*/ 73 h 4074"/>
            <a:gd name="T26" fmla="*/ 1496 w 2362"/>
            <a:gd name="T27" fmla="*/ 76 h 4074"/>
            <a:gd name="T28" fmla="*/ 1839 w 2362"/>
            <a:gd name="T29" fmla="*/ 39 h 4074"/>
            <a:gd name="T30" fmla="*/ 2114 w 2362"/>
            <a:gd name="T31" fmla="*/ 75 h 4074"/>
            <a:gd name="T32" fmla="*/ 2269 w 2362"/>
            <a:gd name="T33" fmla="*/ 151 h 4074"/>
            <a:gd name="T34" fmla="*/ 2330 w 2362"/>
            <a:gd name="T35" fmla="*/ 341 h 4074"/>
            <a:gd name="T36" fmla="*/ 2051 w 2362"/>
            <a:gd name="T37" fmla="*/ 1072 h 4074"/>
            <a:gd name="T38" fmla="*/ 1930 w 2362"/>
            <a:gd name="T39" fmla="*/ 1273 h 4074"/>
            <a:gd name="T40" fmla="*/ 1890 w 2362"/>
            <a:gd name="T41" fmla="*/ 1365 h 4074"/>
            <a:gd name="T42" fmla="*/ 1818 w 2362"/>
            <a:gd name="T43" fmla="*/ 1737 h 4074"/>
            <a:gd name="T44" fmla="*/ 1817 w 2362"/>
            <a:gd name="T45" fmla="*/ 1866 h 4074"/>
            <a:gd name="T46" fmla="*/ 1710 w 2362"/>
            <a:gd name="T47" fmla="*/ 1950 h 4074"/>
            <a:gd name="T48" fmla="*/ 1667 w 2362"/>
            <a:gd name="T49" fmla="*/ 2035 h 4074"/>
            <a:gd name="T50" fmla="*/ 1637 w 2362"/>
            <a:gd name="T51" fmla="*/ 1986 h 4074"/>
            <a:gd name="T52" fmla="*/ 1647 w 2362"/>
            <a:gd name="T53" fmla="*/ 2095 h 4074"/>
            <a:gd name="T54" fmla="*/ 1722 w 2362"/>
            <a:gd name="T55" fmla="*/ 2083 h 4074"/>
            <a:gd name="T56" fmla="*/ 1797 w 2362"/>
            <a:gd name="T57" fmla="*/ 2054 h 4074"/>
            <a:gd name="T58" fmla="*/ 1834 w 2362"/>
            <a:gd name="T59" fmla="*/ 2025 h 4074"/>
            <a:gd name="T60" fmla="*/ 1870 w 2362"/>
            <a:gd name="T61" fmla="*/ 1993 h 4074"/>
            <a:gd name="T62" fmla="*/ 1743 w 2362"/>
            <a:gd name="T63" fmla="*/ 2288 h 4074"/>
            <a:gd name="T64" fmla="*/ 1677 w 2362"/>
            <a:gd name="T65" fmla="*/ 2426 h 4074"/>
            <a:gd name="T66" fmla="*/ 1734 w 2362"/>
            <a:gd name="T67" fmla="*/ 2430 h 4074"/>
            <a:gd name="T68" fmla="*/ 1831 w 2362"/>
            <a:gd name="T69" fmla="*/ 2381 h 4074"/>
            <a:gd name="T70" fmla="*/ 1834 w 2362"/>
            <a:gd name="T71" fmla="*/ 2465 h 4074"/>
            <a:gd name="T72" fmla="*/ 1776 w 2362"/>
            <a:gd name="T73" fmla="*/ 2642 h 4074"/>
            <a:gd name="T74" fmla="*/ 1749 w 2362"/>
            <a:gd name="T75" fmla="*/ 2903 h 4074"/>
            <a:gd name="T76" fmla="*/ 1691 w 2362"/>
            <a:gd name="T77" fmla="*/ 3270 h 4074"/>
            <a:gd name="T78" fmla="*/ 1609 w 2362"/>
            <a:gd name="T79" fmla="*/ 3501 h 4074"/>
            <a:gd name="T80" fmla="*/ 1580 w 2362"/>
            <a:gd name="T81" fmla="*/ 3453 h 4074"/>
            <a:gd name="T82" fmla="*/ 1557 w 2362"/>
            <a:gd name="T83" fmla="*/ 3432 h 4074"/>
            <a:gd name="T84" fmla="*/ 1461 w 2362"/>
            <a:gd name="T85" fmla="*/ 3255 h 4074"/>
            <a:gd name="T86" fmla="*/ 1398 w 2362"/>
            <a:gd name="T87" fmla="*/ 3074 h 4074"/>
            <a:gd name="T88" fmla="*/ 1413 w 2362"/>
            <a:gd name="T89" fmla="*/ 2804 h 4074"/>
            <a:gd name="T90" fmla="*/ 1369 w 2362"/>
            <a:gd name="T91" fmla="*/ 2859 h 4074"/>
            <a:gd name="T92" fmla="*/ 1295 w 2362"/>
            <a:gd name="T93" fmla="*/ 2932 h 4074"/>
            <a:gd name="T94" fmla="*/ 1268 w 2362"/>
            <a:gd name="T95" fmla="*/ 2985 h 4074"/>
            <a:gd name="T96" fmla="*/ 1133 w 2362"/>
            <a:gd name="T97" fmla="*/ 3284 h 4074"/>
            <a:gd name="T98" fmla="*/ 1018 w 2362"/>
            <a:gd name="T99" fmla="*/ 3338 h 4074"/>
            <a:gd name="T100" fmla="*/ 950 w 2362"/>
            <a:gd name="T101" fmla="*/ 3441 h 4074"/>
            <a:gd name="T102" fmla="*/ 867 w 2362"/>
            <a:gd name="T103" fmla="*/ 3604 h 4074"/>
            <a:gd name="T104" fmla="*/ 764 w 2362"/>
            <a:gd name="T105" fmla="*/ 3815 h 4074"/>
            <a:gd name="T106" fmla="*/ 564 w 2362"/>
            <a:gd name="T107" fmla="*/ 3919 h 4074"/>
            <a:gd name="T108" fmla="*/ 400 w 2362"/>
            <a:gd name="T109" fmla="*/ 3983 h 4074"/>
            <a:gd name="T110" fmla="*/ 296 w 2362"/>
            <a:gd name="T111" fmla="*/ 4074 h 4074"/>
            <a:gd name="T112" fmla="*/ 185 w 2362"/>
            <a:gd name="T113" fmla="*/ 3954 h 407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Lst>
          <a:rect l="0" t="0" r="r" b="b"/>
          <a:pathLst>
            <a:path w="2362" h="4074">
              <a:moveTo>
                <a:pt x="185" y="3954"/>
              </a:moveTo>
              <a:cubicBezTo>
                <a:pt x="177" y="3888"/>
                <a:pt x="150" y="3580"/>
                <a:pt x="125" y="3270"/>
              </a:cubicBezTo>
              <a:cubicBezTo>
                <a:pt x="101" y="2959"/>
                <a:pt x="63" y="2588"/>
                <a:pt x="40" y="2444"/>
              </a:cubicBezTo>
              <a:cubicBezTo>
                <a:pt x="18" y="2301"/>
                <a:pt x="0" y="2178"/>
                <a:pt x="0" y="2170"/>
              </a:cubicBezTo>
              <a:cubicBezTo>
                <a:pt x="0" y="2163"/>
                <a:pt x="94" y="2089"/>
                <a:pt x="209" y="2008"/>
              </a:cubicBezTo>
              <a:cubicBezTo>
                <a:pt x="493" y="1805"/>
                <a:pt x="1439" y="1093"/>
                <a:pt x="1512" y="1026"/>
              </a:cubicBezTo>
              <a:cubicBezTo>
                <a:pt x="1608" y="939"/>
                <a:pt x="1695" y="592"/>
                <a:pt x="1669" y="401"/>
              </a:cubicBezTo>
              <a:lnTo>
                <a:pt x="1647" y="241"/>
              </a:lnTo>
              <a:lnTo>
                <a:pt x="1753" y="224"/>
              </a:lnTo>
              <a:cubicBezTo>
                <a:pt x="1812" y="215"/>
                <a:pt x="1867" y="195"/>
                <a:pt x="1877" y="179"/>
              </a:cubicBezTo>
              <a:cubicBezTo>
                <a:pt x="1913" y="121"/>
                <a:pt x="1861" y="103"/>
                <a:pt x="1729" y="126"/>
              </a:cubicBezTo>
              <a:cubicBezTo>
                <a:pt x="1636" y="143"/>
                <a:pt x="1552" y="138"/>
                <a:pt x="1453" y="111"/>
              </a:cubicBezTo>
              <a:lnTo>
                <a:pt x="1312" y="73"/>
              </a:lnTo>
              <a:lnTo>
                <a:pt x="1496" y="76"/>
              </a:lnTo>
              <a:cubicBezTo>
                <a:pt x="1597" y="77"/>
                <a:pt x="1751" y="60"/>
                <a:pt x="1839" y="39"/>
              </a:cubicBezTo>
              <a:cubicBezTo>
                <a:pt x="1996" y="0"/>
                <a:pt x="2001" y="1"/>
                <a:pt x="2114" y="75"/>
              </a:cubicBezTo>
              <a:cubicBezTo>
                <a:pt x="2177" y="117"/>
                <a:pt x="2247" y="151"/>
                <a:pt x="2269" y="151"/>
              </a:cubicBezTo>
              <a:cubicBezTo>
                <a:pt x="2298" y="151"/>
                <a:pt x="2315" y="204"/>
                <a:pt x="2330" y="341"/>
              </a:cubicBezTo>
              <a:cubicBezTo>
                <a:pt x="2362" y="641"/>
                <a:pt x="2296" y="814"/>
                <a:pt x="2051" y="1072"/>
              </a:cubicBezTo>
              <a:cubicBezTo>
                <a:pt x="1994" y="1132"/>
                <a:pt x="1940" y="1222"/>
                <a:pt x="1930" y="1273"/>
              </a:cubicBezTo>
              <a:cubicBezTo>
                <a:pt x="1921" y="1323"/>
                <a:pt x="1903" y="1365"/>
                <a:pt x="1890" y="1365"/>
              </a:cubicBezTo>
              <a:cubicBezTo>
                <a:pt x="1842" y="1365"/>
                <a:pt x="1803" y="1564"/>
                <a:pt x="1818" y="1737"/>
              </a:cubicBezTo>
              <a:cubicBezTo>
                <a:pt x="1826" y="1835"/>
                <a:pt x="1826" y="1893"/>
                <a:pt x="1817" y="1866"/>
              </a:cubicBezTo>
              <a:cubicBezTo>
                <a:pt x="1791" y="1781"/>
                <a:pt x="1753" y="1811"/>
                <a:pt x="1710" y="1950"/>
              </a:cubicBezTo>
              <a:cubicBezTo>
                <a:pt x="1688" y="2024"/>
                <a:pt x="1668" y="2062"/>
                <a:pt x="1667" y="2035"/>
              </a:cubicBezTo>
              <a:cubicBezTo>
                <a:pt x="1666" y="2008"/>
                <a:pt x="1652" y="1986"/>
                <a:pt x="1637" y="1986"/>
              </a:cubicBezTo>
              <a:cubicBezTo>
                <a:pt x="1596" y="1986"/>
                <a:pt x="1602" y="2058"/>
                <a:pt x="1647" y="2095"/>
              </a:cubicBezTo>
              <a:cubicBezTo>
                <a:pt x="1677" y="2120"/>
                <a:pt x="1695" y="2117"/>
                <a:pt x="1722" y="2083"/>
              </a:cubicBezTo>
              <a:cubicBezTo>
                <a:pt x="1742" y="2059"/>
                <a:pt x="1776" y="2046"/>
                <a:pt x="1797" y="2054"/>
              </a:cubicBezTo>
              <a:cubicBezTo>
                <a:pt x="1818" y="2062"/>
                <a:pt x="1834" y="2050"/>
                <a:pt x="1834" y="2025"/>
              </a:cubicBezTo>
              <a:cubicBezTo>
                <a:pt x="1834" y="2001"/>
                <a:pt x="1850" y="1986"/>
                <a:pt x="1870" y="1993"/>
              </a:cubicBezTo>
              <a:cubicBezTo>
                <a:pt x="1952" y="2021"/>
                <a:pt x="1830" y="2306"/>
                <a:pt x="1743" y="2288"/>
              </a:cubicBezTo>
              <a:cubicBezTo>
                <a:pt x="1699" y="2278"/>
                <a:pt x="1655" y="2369"/>
                <a:pt x="1677" y="2426"/>
              </a:cubicBezTo>
              <a:cubicBezTo>
                <a:pt x="1696" y="2477"/>
                <a:pt x="1699" y="2477"/>
                <a:pt x="1734" y="2430"/>
              </a:cubicBezTo>
              <a:cubicBezTo>
                <a:pt x="1754" y="2403"/>
                <a:pt x="1797" y="2381"/>
                <a:pt x="1831" y="2381"/>
              </a:cubicBezTo>
              <a:cubicBezTo>
                <a:pt x="1905" y="2381"/>
                <a:pt x="1906" y="2394"/>
                <a:pt x="1834" y="2465"/>
              </a:cubicBezTo>
              <a:cubicBezTo>
                <a:pt x="1796" y="2503"/>
                <a:pt x="1777" y="2561"/>
                <a:pt x="1776" y="2642"/>
              </a:cubicBezTo>
              <a:cubicBezTo>
                <a:pt x="1775" y="2708"/>
                <a:pt x="1763" y="2825"/>
                <a:pt x="1749" y="2903"/>
              </a:cubicBezTo>
              <a:cubicBezTo>
                <a:pt x="1735" y="2980"/>
                <a:pt x="1709" y="3145"/>
                <a:pt x="1691" y="3270"/>
              </a:cubicBezTo>
              <a:cubicBezTo>
                <a:pt x="1662" y="3474"/>
                <a:pt x="1609" y="3624"/>
                <a:pt x="1609" y="3501"/>
              </a:cubicBezTo>
              <a:cubicBezTo>
                <a:pt x="1609" y="3475"/>
                <a:pt x="1596" y="3453"/>
                <a:pt x="1580" y="3453"/>
              </a:cubicBezTo>
              <a:cubicBezTo>
                <a:pt x="1565" y="3453"/>
                <a:pt x="1554" y="3444"/>
                <a:pt x="1557" y="3432"/>
              </a:cubicBezTo>
              <a:cubicBezTo>
                <a:pt x="1566" y="3387"/>
                <a:pt x="1495" y="3256"/>
                <a:pt x="1461" y="3255"/>
              </a:cubicBezTo>
              <a:cubicBezTo>
                <a:pt x="1369" y="3254"/>
                <a:pt x="1356" y="3214"/>
                <a:pt x="1398" y="3074"/>
              </a:cubicBezTo>
              <a:cubicBezTo>
                <a:pt x="1445" y="2917"/>
                <a:pt x="1451" y="2804"/>
                <a:pt x="1413" y="2804"/>
              </a:cubicBezTo>
              <a:cubicBezTo>
                <a:pt x="1399" y="2804"/>
                <a:pt x="1379" y="2829"/>
                <a:pt x="1369" y="2859"/>
              </a:cubicBezTo>
              <a:cubicBezTo>
                <a:pt x="1360" y="2889"/>
                <a:pt x="1326" y="2922"/>
                <a:pt x="1295" y="2932"/>
              </a:cubicBezTo>
              <a:cubicBezTo>
                <a:pt x="1254" y="2945"/>
                <a:pt x="1247" y="2959"/>
                <a:pt x="1268" y="2985"/>
              </a:cubicBezTo>
              <a:cubicBezTo>
                <a:pt x="1314" y="3040"/>
                <a:pt x="1222" y="3242"/>
                <a:pt x="1133" y="3284"/>
              </a:cubicBezTo>
              <a:cubicBezTo>
                <a:pt x="1092" y="3303"/>
                <a:pt x="1040" y="3328"/>
                <a:pt x="1018" y="3338"/>
              </a:cubicBezTo>
              <a:cubicBezTo>
                <a:pt x="995" y="3349"/>
                <a:pt x="965" y="3396"/>
                <a:pt x="950" y="3441"/>
              </a:cubicBezTo>
              <a:cubicBezTo>
                <a:pt x="935" y="3486"/>
                <a:pt x="898" y="3560"/>
                <a:pt x="867" y="3604"/>
              </a:cubicBezTo>
              <a:cubicBezTo>
                <a:pt x="836" y="3648"/>
                <a:pt x="790" y="3743"/>
                <a:pt x="764" y="3815"/>
              </a:cubicBezTo>
              <a:cubicBezTo>
                <a:pt x="712" y="3960"/>
                <a:pt x="647" y="3994"/>
                <a:pt x="564" y="3919"/>
              </a:cubicBezTo>
              <a:cubicBezTo>
                <a:pt x="484" y="3846"/>
                <a:pt x="411" y="3875"/>
                <a:pt x="400" y="3983"/>
              </a:cubicBezTo>
              <a:cubicBezTo>
                <a:pt x="392" y="4066"/>
                <a:pt x="383" y="4074"/>
                <a:pt x="296" y="4074"/>
              </a:cubicBezTo>
              <a:cubicBezTo>
                <a:pt x="205" y="4074"/>
                <a:pt x="200" y="4068"/>
                <a:pt x="185" y="3954"/>
              </a:cubicBezTo>
              <a:close/>
            </a:path>
          </a:pathLst>
        </a:custGeom>
        <a:solidFill>
          <a:schemeClr val="bg1">
            <a:lumMod val="75000"/>
          </a:schemeClr>
        </a:solidFill>
        <a:ln w="19050">
          <a:solidFill>
            <a:srgbClr val="000000"/>
          </a:solidFill>
          <a:prstDash val="solid"/>
          <a:round/>
          <a:headEnd/>
          <a:tailEnd/>
        </a:ln>
      </xdr:spPr>
    </xdr:sp>
    <xdr:clientData/>
  </xdr:twoCellAnchor>
  <xdr:twoCellAnchor>
    <xdr:from>
      <xdr:col>10</xdr:col>
      <xdr:colOff>419100</xdr:colOff>
      <xdr:row>23</xdr:row>
      <xdr:rowOff>114300</xdr:rowOff>
    </xdr:from>
    <xdr:to>
      <xdr:col>11</xdr:col>
      <xdr:colOff>390525</xdr:colOff>
      <xdr:row>26</xdr:row>
      <xdr:rowOff>97200</xdr:rowOff>
    </xdr:to>
    <xdr:sp macro="" textlink="">
      <xdr:nvSpPr>
        <xdr:cNvPr id="60" name="yucatan">
          <a:extLst>
            <a:ext uri="{FF2B5EF4-FFF2-40B4-BE49-F238E27FC236}">
              <a16:creationId xmlns:a16="http://schemas.microsoft.com/office/drawing/2014/main" id="{00000000-0008-0000-0000-00003C000000}"/>
            </a:ext>
          </a:extLst>
        </xdr:cNvPr>
        <xdr:cNvSpPr>
          <a:spLocks/>
        </xdr:cNvSpPr>
      </xdr:nvSpPr>
      <xdr:spPr bwMode="auto">
        <a:xfrm>
          <a:off x="8458200" y="4514850"/>
          <a:ext cx="733425" cy="554400"/>
        </a:xfrm>
        <a:custGeom>
          <a:avLst/>
          <a:gdLst>
            <a:gd name="T0" fmla="*/ 726 w 2734"/>
            <a:gd name="T1" fmla="*/ 1692 h 2071"/>
            <a:gd name="T2" fmla="*/ 349 w 2734"/>
            <a:gd name="T3" fmla="*/ 1354 h 2071"/>
            <a:gd name="T4" fmla="*/ 200 w 2734"/>
            <a:gd name="T5" fmla="*/ 1395 h 2071"/>
            <a:gd name="T6" fmla="*/ 96 w 2734"/>
            <a:gd name="T7" fmla="*/ 1395 h 2071"/>
            <a:gd name="T8" fmla="*/ 96 w 2734"/>
            <a:gd name="T9" fmla="*/ 1213 h 2071"/>
            <a:gd name="T10" fmla="*/ 68 w 2734"/>
            <a:gd name="T11" fmla="*/ 1014 h 2071"/>
            <a:gd name="T12" fmla="*/ 160 w 2734"/>
            <a:gd name="T13" fmla="*/ 727 h 2071"/>
            <a:gd name="T14" fmla="*/ 1201 w 2734"/>
            <a:gd name="T15" fmla="*/ 309 h 2071"/>
            <a:gd name="T16" fmla="*/ 1497 w 2734"/>
            <a:gd name="T17" fmla="*/ 191 h 2071"/>
            <a:gd name="T18" fmla="*/ 1790 w 2734"/>
            <a:gd name="T19" fmla="*/ 56 h 2071"/>
            <a:gd name="T20" fmla="*/ 2643 w 2734"/>
            <a:gd name="T21" fmla="*/ 166 h 2071"/>
            <a:gd name="T22" fmla="*/ 2715 w 2734"/>
            <a:gd name="T23" fmla="*/ 354 h 2071"/>
            <a:gd name="T24" fmla="*/ 2668 w 2734"/>
            <a:gd name="T25" fmla="*/ 718 h 2071"/>
            <a:gd name="T26" fmla="*/ 2599 w 2734"/>
            <a:gd name="T27" fmla="*/ 929 h 2071"/>
            <a:gd name="T28" fmla="*/ 2037 w 2734"/>
            <a:gd name="T29" fmla="*/ 1353 h 2071"/>
            <a:gd name="T30" fmla="*/ 1266 w 2734"/>
            <a:gd name="T31" fmla="*/ 1924 h 2071"/>
            <a:gd name="T32" fmla="*/ 1057 w 2734"/>
            <a:gd name="T33" fmla="*/ 2071 h 2071"/>
            <a:gd name="T34" fmla="*/ 726 w 2734"/>
            <a:gd name="T35" fmla="*/ 1692 h 207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2734" h="2071">
              <a:moveTo>
                <a:pt x="726" y="1692"/>
              </a:moveTo>
              <a:cubicBezTo>
                <a:pt x="428" y="1351"/>
                <a:pt x="390" y="1317"/>
                <a:pt x="349" y="1354"/>
              </a:cubicBezTo>
              <a:cubicBezTo>
                <a:pt x="324" y="1376"/>
                <a:pt x="257" y="1395"/>
                <a:pt x="200" y="1395"/>
              </a:cubicBezTo>
              <a:lnTo>
                <a:pt x="96" y="1395"/>
              </a:lnTo>
              <a:lnTo>
                <a:pt x="96" y="1213"/>
              </a:lnTo>
              <a:cubicBezTo>
                <a:pt x="96" y="1113"/>
                <a:pt x="83" y="1024"/>
                <a:pt x="68" y="1014"/>
              </a:cubicBezTo>
              <a:cubicBezTo>
                <a:pt x="0" y="972"/>
                <a:pt x="41" y="841"/>
                <a:pt x="160" y="727"/>
              </a:cubicBezTo>
              <a:cubicBezTo>
                <a:pt x="365" y="528"/>
                <a:pt x="769" y="366"/>
                <a:pt x="1201" y="309"/>
              </a:cubicBezTo>
              <a:cubicBezTo>
                <a:pt x="1276" y="299"/>
                <a:pt x="1401" y="249"/>
                <a:pt x="1497" y="191"/>
              </a:cubicBezTo>
              <a:cubicBezTo>
                <a:pt x="1588" y="135"/>
                <a:pt x="1720" y="75"/>
                <a:pt x="1790" y="56"/>
              </a:cubicBezTo>
              <a:cubicBezTo>
                <a:pt x="2000" y="0"/>
                <a:pt x="2505" y="64"/>
                <a:pt x="2643" y="166"/>
              </a:cubicBezTo>
              <a:cubicBezTo>
                <a:pt x="2672" y="187"/>
                <a:pt x="2701" y="263"/>
                <a:pt x="2715" y="354"/>
              </a:cubicBezTo>
              <a:cubicBezTo>
                <a:pt x="2734" y="480"/>
                <a:pt x="2726" y="542"/>
                <a:pt x="2668" y="718"/>
              </a:cubicBezTo>
              <a:lnTo>
                <a:pt x="2599" y="929"/>
              </a:lnTo>
              <a:lnTo>
                <a:pt x="2037" y="1353"/>
              </a:lnTo>
              <a:cubicBezTo>
                <a:pt x="1727" y="1586"/>
                <a:pt x="1381" y="1842"/>
                <a:pt x="1266" y="1924"/>
              </a:cubicBezTo>
              <a:lnTo>
                <a:pt x="1057" y="2071"/>
              </a:lnTo>
              <a:lnTo>
                <a:pt x="726" y="1692"/>
              </a:lnTo>
              <a:close/>
            </a:path>
          </a:pathLst>
        </a:custGeom>
        <a:solidFill>
          <a:schemeClr val="bg1">
            <a:lumMod val="75000"/>
          </a:schemeClr>
        </a:solidFill>
        <a:ln w="19050">
          <a:solidFill>
            <a:srgbClr val="000000"/>
          </a:solidFill>
          <a:prstDash val="solid"/>
          <a:round/>
          <a:headEnd/>
          <a:tailEnd/>
        </a:ln>
      </xdr:spPr>
    </xdr:sp>
    <xdr:clientData/>
  </xdr:twoCellAnchor>
  <xdr:twoCellAnchor>
    <xdr:from>
      <xdr:col>9</xdr:col>
      <xdr:colOff>715872</xdr:colOff>
      <xdr:row>25</xdr:row>
      <xdr:rowOff>17320</xdr:rowOff>
    </xdr:from>
    <xdr:to>
      <xdr:col>11</xdr:col>
      <xdr:colOff>373</xdr:colOff>
      <xdr:row>29</xdr:row>
      <xdr:rowOff>62404</xdr:rowOff>
    </xdr:to>
    <xdr:sp macro="" textlink="">
      <xdr:nvSpPr>
        <xdr:cNvPr id="61" name="campeche1">
          <a:extLst>
            <a:ext uri="{FF2B5EF4-FFF2-40B4-BE49-F238E27FC236}">
              <a16:creationId xmlns:a16="http://schemas.microsoft.com/office/drawing/2014/main" id="{00000000-0008-0000-0000-00003D000000}"/>
            </a:ext>
          </a:extLst>
        </xdr:cNvPr>
        <xdr:cNvSpPr>
          <a:spLocks/>
        </xdr:cNvSpPr>
      </xdr:nvSpPr>
      <xdr:spPr bwMode="auto">
        <a:xfrm>
          <a:off x="7992972" y="4798870"/>
          <a:ext cx="808501" cy="807084"/>
        </a:xfrm>
        <a:custGeom>
          <a:avLst/>
          <a:gdLst>
            <a:gd name="T0" fmla="*/ 1857 w 3032"/>
            <a:gd name="T1" fmla="*/ 245 h 3024"/>
            <a:gd name="T2" fmla="*/ 1993 w 3032"/>
            <a:gd name="T3" fmla="*/ 337 h 3024"/>
            <a:gd name="T4" fmla="*/ 2156 w 3032"/>
            <a:gd name="T5" fmla="*/ 311 h 3024"/>
            <a:gd name="T6" fmla="*/ 2511 w 3032"/>
            <a:gd name="T7" fmla="*/ 659 h 3024"/>
            <a:gd name="T8" fmla="*/ 2839 w 3032"/>
            <a:gd name="T9" fmla="*/ 1034 h 3024"/>
            <a:gd name="T10" fmla="*/ 2884 w 3032"/>
            <a:gd name="T11" fmla="*/ 1356 h 3024"/>
            <a:gd name="T12" fmla="*/ 3013 w 3032"/>
            <a:gd name="T13" fmla="*/ 2915 h 3024"/>
            <a:gd name="T14" fmla="*/ 2408 w 3032"/>
            <a:gd name="T15" fmla="*/ 2959 h 3024"/>
            <a:gd name="T16" fmla="*/ 1669 w 3032"/>
            <a:gd name="T17" fmla="*/ 3008 h 3024"/>
            <a:gd name="T18" fmla="*/ 1523 w 3032"/>
            <a:gd name="T19" fmla="*/ 3024 h 3024"/>
            <a:gd name="T20" fmla="*/ 1514 w 3032"/>
            <a:gd name="T21" fmla="*/ 2929 h 3024"/>
            <a:gd name="T22" fmla="*/ 1378 w 3032"/>
            <a:gd name="T23" fmla="*/ 2818 h 3024"/>
            <a:gd name="T24" fmla="*/ 1118 w 3032"/>
            <a:gd name="T25" fmla="*/ 2736 h 3024"/>
            <a:gd name="T26" fmla="*/ 911 w 3032"/>
            <a:gd name="T27" fmla="*/ 2703 h 3024"/>
            <a:gd name="T28" fmla="*/ 854 w 3032"/>
            <a:gd name="T29" fmla="*/ 2807 h 3024"/>
            <a:gd name="T30" fmla="*/ 765 w 3032"/>
            <a:gd name="T31" fmla="*/ 2877 h 3024"/>
            <a:gd name="T32" fmla="*/ 350 w 3032"/>
            <a:gd name="T33" fmla="*/ 2666 h 3024"/>
            <a:gd name="T34" fmla="*/ 334 w 3032"/>
            <a:gd name="T35" fmla="*/ 2509 h 3024"/>
            <a:gd name="T36" fmla="*/ 159 w 3032"/>
            <a:gd name="T37" fmla="*/ 2341 h 3024"/>
            <a:gd name="T38" fmla="*/ 35 w 3032"/>
            <a:gd name="T39" fmla="*/ 2270 h 3024"/>
            <a:gd name="T40" fmla="*/ 292 w 3032"/>
            <a:gd name="T41" fmla="*/ 2119 h 3024"/>
            <a:gd name="T42" fmla="*/ 563 w 3032"/>
            <a:gd name="T43" fmla="*/ 2161 h 3024"/>
            <a:gd name="T44" fmla="*/ 388 w 3032"/>
            <a:gd name="T45" fmla="*/ 2239 h 3024"/>
            <a:gd name="T46" fmla="*/ 221 w 3032"/>
            <a:gd name="T47" fmla="*/ 2254 h 3024"/>
            <a:gd name="T48" fmla="*/ 279 w 3032"/>
            <a:gd name="T49" fmla="*/ 2270 h 3024"/>
            <a:gd name="T50" fmla="*/ 486 w 3032"/>
            <a:gd name="T51" fmla="*/ 2299 h 3024"/>
            <a:gd name="T52" fmla="*/ 622 w 3032"/>
            <a:gd name="T53" fmla="*/ 2421 h 3024"/>
            <a:gd name="T54" fmla="*/ 609 w 3032"/>
            <a:gd name="T55" fmla="*/ 2496 h 3024"/>
            <a:gd name="T56" fmla="*/ 665 w 3032"/>
            <a:gd name="T57" fmla="*/ 2439 h 3024"/>
            <a:gd name="T58" fmla="*/ 710 w 3032"/>
            <a:gd name="T59" fmla="*/ 2362 h 3024"/>
            <a:gd name="T60" fmla="*/ 886 w 3032"/>
            <a:gd name="T61" fmla="*/ 2370 h 3024"/>
            <a:gd name="T62" fmla="*/ 947 w 3032"/>
            <a:gd name="T63" fmla="*/ 2342 h 3024"/>
            <a:gd name="T64" fmla="*/ 1026 w 3032"/>
            <a:gd name="T65" fmla="*/ 2256 h 3024"/>
            <a:gd name="T66" fmla="*/ 1121 w 3032"/>
            <a:gd name="T67" fmla="*/ 1991 h 3024"/>
            <a:gd name="T68" fmla="*/ 1080 w 3032"/>
            <a:gd name="T69" fmla="*/ 1920 h 3024"/>
            <a:gd name="T70" fmla="*/ 1055 w 3032"/>
            <a:gd name="T71" fmla="*/ 1907 h 3024"/>
            <a:gd name="T72" fmla="*/ 1011 w 3032"/>
            <a:gd name="T73" fmla="*/ 1949 h 3024"/>
            <a:gd name="T74" fmla="*/ 983 w 3032"/>
            <a:gd name="T75" fmla="*/ 1974 h 3024"/>
            <a:gd name="T76" fmla="*/ 1125 w 3032"/>
            <a:gd name="T77" fmla="*/ 1808 h 3024"/>
            <a:gd name="T78" fmla="*/ 1321 w 3032"/>
            <a:gd name="T79" fmla="*/ 1692 h 3024"/>
            <a:gd name="T80" fmla="*/ 1484 w 3032"/>
            <a:gd name="T81" fmla="*/ 1555 h 3024"/>
            <a:gd name="T82" fmla="*/ 1652 w 3032"/>
            <a:gd name="T83" fmla="*/ 1183 h 3024"/>
            <a:gd name="T84" fmla="*/ 1747 w 3032"/>
            <a:gd name="T85" fmla="*/ 900 h 3024"/>
            <a:gd name="T86" fmla="*/ 1808 w 3032"/>
            <a:gd name="T87" fmla="*/ 544 h 3024"/>
            <a:gd name="T88" fmla="*/ 1830 w 3032"/>
            <a:gd name="T89" fmla="*/ 195 h 3024"/>
            <a:gd name="T90" fmla="*/ 1834 w 3032"/>
            <a:gd name="T91" fmla="*/ 55 h 3024"/>
            <a:gd name="T92" fmla="*/ 1848 w 3032"/>
            <a:gd name="T93" fmla="*/ 19 h 3024"/>
            <a:gd name="T94" fmla="*/ 1857 w 3032"/>
            <a:gd name="T95" fmla="*/ 245 h 3024"/>
            <a:gd name="connsiteX0" fmla="*/ 6050 w 9870"/>
            <a:gd name="connsiteY0" fmla="*/ 774 h 9964"/>
            <a:gd name="connsiteX1" fmla="*/ 6498 w 9870"/>
            <a:gd name="connsiteY1" fmla="*/ 1078 h 9964"/>
            <a:gd name="connsiteX2" fmla="*/ 7036 w 9870"/>
            <a:gd name="connsiteY2" fmla="*/ 992 h 9964"/>
            <a:gd name="connsiteX3" fmla="*/ 8207 w 9870"/>
            <a:gd name="connsiteY3" fmla="*/ 2143 h 9964"/>
            <a:gd name="connsiteX4" fmla="*/ 9288 w 9870"/>
            <a:gd name="connsiteY4" fmla="*/ 3383 h 9964"/>
            <a:gd name="connsiteX5" fmla="*/ 9437 w 9870"/>
            <a:gd name="connsiteY5" fmla="*/ 4448 h 9964"/>
            <a:gd name="connsiteX6" fmla="*/ 9862 w 9870"/>
            <a:gd name="connsiteY6" fmla="*/ 9604 h 9964"/>
            <a:gd name="connsiteX7" fmla="*/ 7867 w 9870"/>
            <a:gd name="connsiteY7" fmla="*/ 9749 h 9964"/>
            <a:gd name="connsiteX8" fmla="*/ 5430 w 9870"/>
            <a:gd name="connsiteY8" fmla="*/ 9911 h 9964"/>
            <a:gd name="connsiteX9" fmla="*/ 4948 w 9870"/>
            <a:gd name="connsiteY9" fmla="*/ 9964 h 9964"/>
            <a:gd name="connsiteX10" fmla="*/ 4918 w 9870"/>
            <a:gd name="connsiteY10" fmla="*/ 9650 h 9964"/>
            <a:gd name="connsiteX11" fmla="*/ 4470 w 9870"/>
            <a:gd name="connsiteY11" fmla="*/ 9283 h 9964"/>
            <a:gd name="connsiteX12" fmla="*/ 3612 w 9870"/>
            <a:gd name="connsiteY12" fmla="*/ 9012 h 9964"/>
            <a:gd name="connsiteX13" fmla="*/ 2930 w 9870"/>
            <a:gd name="connsiteY13" fmla="*/ 8902 h 9964"/>
            <a:gd name="connsiteX14" fmla="*/ 2742 w 9870"/>
            <a:gd name="connsiteY14" fmla="*/ 9246 h 9964"/>
            <a:gd name="connsiteX15" fmla="*/ 2732 w 9870"/>
            <a:gd name="connsiteY15" fmla="*/ 9765 h 9964"/>
            <a:gd name="connsiteX16" fmla="*/ 1079 w 9870"/>
            <a:gd name="connsiteY16" fmla="*/ 8780 h 9964"/>
            <a:gd name="connsiteX17" fmla="*/ 1027 w 9870"/>
            <a:gd name="connsiteY17" fmla="*/ 8261 h 9964"/>
            <a:gd name="connsiteX18" fmla="*/ 449 w 9870"/>
            <a:gd name="connsiteY18" fmla="*/ 7705 h 9964"/>
            <a:gd name="connsiteX19" fmla="*/ 40 w 9870"/>
            <a:gd name="connsiteY19" fmla="*/ 7471 h 9964"/>
            <a:gd name="connsiteX20" fmla="*/ 888 w 9870"/>
            <a:gd name="connsiteY20" fmla="*/ 6971 h 9964"/>
            <a:gd name="connsiteX21" fmla="*/ 1782 w 9870"/>
            <a:gd name="connsiteY21" fmla="*/ 7110 h 9964"/>
            <a:gd name="connsiteX22" fmla="*/ 1205 w 9870"/>
            <a:gd name="connsiteY22" fmla="*/ 7368 h 9964"/>
            <a:gd name="connsiteX23" fmla="*/ 654 w 9870"/>
            <a:gd name="connsiteY23" fmla="*/ 7418 h 9964"/>
            <a:gd name="connsiteX24" fmla="*/ 845 w 9870"/>
            <a:gd name="connsiteY24" fmla="*/ 7471 h 9964"/>
            <a:gd name="connsiteX25" fmla="*/ 1528 w 9870"/>
            <a:gd name="connsiteY25" fmla="*/ 7567 h 9964"/>
            <a:gd name="connsiteX26" fmla="*/ 1976 w 9870"/>
            <a:gd name="connsiteY26" fmla="*/ 7970 h 9964"/>
            <a:gd name="connsiteX27" fmla="*/ 1934 w 9870"/>
            <a:gd name="connsiteY27" fmla="*/ 8218 h 9964"/>
            <a:gd name="connsiteX28" fmla="*/ 2118 w 9870"/>
            <a:gd name="connsiteY28" fmla="*/ 8029 h 9964"/>
            <a:gd name="connsiteX29" fmla="*/ 2267 w 9870"/>
            <a:gd name="connsiteY29" fmla="*/ 7775 h 9964"/>
            <a:gd name="connsiteX30" fmla="*/ 2847 w 9870"/>
            <a:gd name="connsiteY30" fmla="*/ 7801 h 9964"/>
            <a:gd name="connsiteX31" fmla="*/ 3048 w 9870"/>
            <a:gd name="connsiteY31" fmla="*/ 7709 h 9964"/>
            <a:gd name="connsiteX32" fmla="*/ 3309 w 9870"/>
            <a:gd name="connsiteY32" fmla="*/ 7424 h 9964"/>
            <a:gd name="connsiteX33" fmla="*/ 3622 w 9870"/>
            <a:gd name="connsiteY33" fmla="*/ 6548 h 9964"/>
            <a:gd name="connsiteX34" fmla="*/ 3487 w 9870"/>
            <a:gd name="connsiteY34" fmla="*/ 6313 h 9964"/>
            <a:gd name="connsiteX35" fmla="*/ 3405 w 9870"/>
            <a:gd name="connsiteY35" fmla="*/ 6270 h 9964"/>
            <a:gd name="connsiteX36" fmla="*/ 3259 w 9870"/>
            <a:gd name="connsiteY36" fmla="*/ 6409 h 9964"/>
            <a:gd name="connsiteX37" fmla="*/ 3167 w 9870"/>
            <a:gd name="connsiteY37" fmla="*/ 6492 h 9964"/>
            <a:gd name="connsiteX38" fmla="*/ 3635 w 9870"/>
            <a:gd name="connsiteY38" fmla="*/ 5943 h 9964"/>
            <a:gd name="connsiteX39" fmla="*/ 4282 w 9870"/>
            <a:gd name="connsiteY39" fmla="*/ 5559 h 9964"/>
            <a:gd name="connsiteX40" fmla="*/ 4819 w 9870"/>
            <a:gd name="connsiteY40" fmla="*/ 5106 h 9964"/>
            <a:gd name="connsiteX41" fmla="*/ 5374 w 9870"/>
            <a:gd name="connsiteY41" fmla="*/ 3876 h 9964"/>
            <a:gd name="connsiteX42" fmla="*/ 5687 w 9870"/>
            <a:gd name="connsiteY42" fmla="*/ 2940 h 9964"/>
            <a:gd name="connsiteX43" fmla="*/ 5888 w 9870"/>
            <a:gd name="connsiteY43" fmla="*/ 1763 h 9964"/>
            <a:gd name="connsiteX44" fmla="*/ 5961 w 9870"/>
            <a:gd name="connsiteY44" fmla="*/ 609 h 9964"/>
            <a:gd name="connsiteX45" fmla="*/ 5974 w 9870"/>
            <a:gd name="connsiteY45" fmla="*/ 146 h 9964"/>
            <a:gd name="connsiteX46" fmla="*/ 6020 w 9870"/>
            <a:gd name="connsiteY46" fmla="*/ 27 h 9964"/>
            <a:gd name="connsiteX47" fmla="*/ 6050 w 9870"/>
            <a:gd name="connsiteY47" fmla="*/ 774 h 9964"/>
            <a:gd name="connsiteX0" fmla="*/ 6130 w 10000"/>
            <a:gd name="connsiteY0" fmla="*/ 777 h 10000"/>
            <a:gd name="connsiteX1" fmla="*/ 6584 w 10000"/>
            <a:gd name="connsiteY1" fmla="*/ 1082 h 10000"/>
            <a:gd name="connsiteX2" fmla="*/ 7129 w 10000"/>
            <a:gd name="connsiteY2" fmla="*/ 996 h 10000"/>
            <a:gd name="connsiteX3" fmla="*/ 8315 w 10000"/>
            <a:gd name="connsiteY3" fmla="*/ 2151 h 10000"/>
            <a:gd name="connsiteX4" fmla="*/ 9410 w 10000"/>
            <a:gd name="connsiteY4" fmla="*/ 3395 h 10000"/>
            <a:gd name="connsiteX5" fmla="*/ 9561 w 10000"/>
            <a:gd name="connsiteY5" fmla="*/ 4464 h 10000"/>
            <a:gd name="connsiteX6" fmla="*/ 9992 w 10000"/>
            <a:gd name="connsiteY6" fmla="*/ 9639 h 10000"/>
            <a:gd name="connsiteX7" fmla="*/ 7971 w 10000"/>
            <a:gd name="connsiteY7" fmla="*/ 9784 h 10000"/>
            <a:gd name="connsiteX8" fmla="*/ 5502 w 10000"/>
            <a:gd name="connsiteY8" fmla="*/ 9947 h 10000"/>
            <a:gd name="connsiteX9" fmla="*/ 5013 w 10000"/>
            <a:gd name="connsiteY9" fmla="*/ 10000 h 10000"/>
            <a:gd name="connsiteX10" fmla="*/ 4983 w 10000"/>
            <a:gd name="connsiteY10" fmla="*/ 9685 h 10000"/>
            <a:gd name="connsiteX11" fmla="*/ 4529 w 10000"/>
            <a:gd name="connsiteY11" fmla="*/ 9317 h 10000"/>
            <a:gd name="connsiteX12" fmla="*/ 3660 w 10000"/>
            <a:gd name="connsiteY12" fmla="*/ 9045 h 10000"/>
            <a:gd name="connsiteX13" fmla="*/ 3429 w 10000"/>
            <a:gd name="connsiteY13" fmla="*/ 9279 h 10000"/>
            <a:gd name="connsiteX14" fmla="*/ 2778 w 10000"/>
            <a:gd name="connsiteY14" fmla="*/ 9279 h 10000"/>
            <a:gd name="connsiteX15" fmla="*/ 2768 w 10000"/>
            <a:gd name="connsiteY15" fmla="*/ 9800 h 10000"/>
            <a:gd name="connsiteX16" fmla="*/ 1093 w 10000"/>
            <a:gd name="connsiteY16" fmla="*/ 8812 h 10000"/>
            <a:gd name="connsiteX17" fmla="*/ 1041 w 10000"/>
            <a:gd name="connsiteY17" fmla="*/ 8291 h 10000"/>
            <a:gd name="connsiteX18" fmla="*/ 455 w 10000"/>
            <a:gd name="connsiteY18" fmla="*/ 7733 h 10000"/>
            <a:gd name="connsiteX19" fmla="*/ 41 w 10000"/>
            <a:gd name="connsiteY19" fmla="*/ 7498 h 10000"/>
            <a:gd name="connsiteX20" fmla="*/ 900 w 10000"/>
            <a:gd name="connsiteY20" fmla="*/ 6996 h 10000"/>
            <a:gd name="connsiteX21" fmla="*/ 1805 w 10000"/>
            <a:gd name="connsiteY21" fmla="*/ 7136 h 10000"/>
            <a:gd name="connsiteX22" fmla="*/ 1221 w 10000"/>
            <a:gd name="connsiteY22" fmla="*/ 7395 h 10000"/>
            <a:gd name="connsiteX23" fmla="*/ 663 w 10000"/>
            <a:gd name="connsiteY23" fmla="*/ 7445 h 10000"/>
            <a:gd name="connsiteX24" fmla="*/ 856 w 10000"/>
            <a:gd name="connsiteY24" fmla="*/ 7498 h 10000"/>
            <a:gd name="connsiteX25" fmla="*/ 1548 w 10000"/>
            <a:gd name="connsiteY25" fmla="*/ 7594 h 10000"/>
            <a:gd name="connsiteX26" fmla="*/ 2002 w 10000"/>
            <a:gd name="connsiteY26" fmla="*/ 7999 h 10000"/>
            <a:gd name="connsiteX27" fmla="*/ 1959 w 10000"/>
            <a:gd name="connsiteY27" fmla="*/ 8248 h 10000"/>
            <a:gd name="connsiteX28" fmla="*/ 2146 w 10000"/>
            <a:gd name="connsiteY28" fmla="*/ 8058 h 10000"/>
            <a:gd name="connsiteX29" fmla="*/ 2297 w 10000"/>
            <a:gd name="connsiteY29" fmla="*/ 7803 h 10000"/>
            <a:gd name="connsiteX30" fmla="*/ 2884 w 10000"/>
            <a:gd name="connsiteY30" fmla="*/ 7829 h 10000"/>
            <a:gd name="connsiteX31" fmla="*/ 3088 w 10000"/>
            <a:gd name="connsiteY31" fmla="*/ 7737 h 10000"/>
            <a:gd name="connsiteX32" fmla="*/ 3353 w 10000"/>
            <a:gd name="connsiteY32" fmla="*/ 7451 h 10000"/>
            <a:gd name="connsiteX33" fmla="*/ 3670 w 10000"/>
            <a:gd name="connsiteY33" fmla="*/ 6572 h 10000"/>
            <a:gd name="connsiteX34" fmla="*/ 3533 w 10000"/>
            <a:gd name="connsiteY34" fmla="*/ 6336 h 10000"/>
            <a:gd name="connsiteX35" fmla="*/ 3450 w 10000"/>
            <a:gd name="connsiteY35" fmla="*/ 6293 h 10000"/>
            <a:gd name="connsiteX36" fmla="*/ 3302 w 10000"/>
            <a:gd name="connsiteY36" fmla="*/ 6432 h 10000"/>
            <a:gd name="connsiteX37" fmla="*/ 3209 w 10000"/>
            <a:gd name="connsiteY37" fmla="*/ 6515 h 10000"/>
            <a:gd name="connsiteX38" fmla="*/ 3683 w 10000"/>
            <a:gd name="connsiteY38" fmla="*/ 5964 h 10000"/>
            <a:gd name="connsiteX39" fmla="*/ 4338 w 10000"/>
            <a:gd name="connsiteY39" fmla="*/ 5579 h 10000"/>
            <a:gd name="connsiteX40" fmla="*/ 4882 w 10000"/>
            <a:gd name="connsiteY40" fmla="*/ 5124 h 10000"/>
            <a:gd name="connsiteX41" fmla="*/ 5445 w 10000"/>
            <a:gd name="connsiteY41" fmla="*/ 3890 h 10000"/>
            <a:gd name="connsiteX42" fmla="*/ 5762 w 10000"/>
            <a:gd name="connsiteY42" fmla="*/ 2951 h 10000"/>
            <a:gd name="connsiteX43" fmla="*/ 5966 w 10000"/>
            <a:gd name="connsiteY43" fmla="*/ 1769 h 10000"/>
            <a:gd name="connsiteX44" fmla="*/ 6040 w 10000"/>
            <a:gd name="connsiteY44" fmla="*/ 611 h 10000"/>
            <a:gd name="connsiteX45" fmla="*/ 6053 w 10000"/>
            <a:gd name="connsiteY45" fmla="*/ 147 h 10000"/>
            <a:gd name="connsiteX46" fmla="*/ 6099 w 10000"/>
            <a:gd name="connsiteY46" fmla="*/ 27 h 10000"/>
            <a:gd name="connsiteX47" fmla="*/ 6130 w 10000"/>
            <a:gd name="connsiteY47" fmla="*/ 777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Lst>
          <a:rect l="l" t="t" r="r" b="b"/>
          <a:pathLst>
            <a:path w="10000" h="10000">
              <a:moveTo>
                <a:pt x="6130" y="777"/>
              </a:moveTo>
              <a:cubicBezTo>
                <a:pt x="6133" y="1079"/>
                <a:pt x="6136" y="1082"/>
                <a:pt x="6584" y="1082"/>
              </a:cubicBezTo>
              <a:cubicBezTo>
                <a:pt x="6835" y="1082"/>
                <a:pt x="7078" y="1043"/>
                <a:pt x="7129" y="996"/>
              </a:cubicBezTo>
              <a:cubicBezTo>
                <a:pt x="7182" y="939"/>
                <a:pt x="7630" y="1378"/>
                <a:pt x="8315" y="2151"/>
              </a:cubicBezTo>
              <a:lnTo>
                <a:pt x="9410" y="3395"/>
              </a:lnTo>
              <a:cubicBezTo>
                <a:pt x="9461" y="3752"/>
                <a:pt x="9511" y="4108"/>
                <a:pt x="9561" y="4464"/>
              </a:cubicBezTo>
              <a:cubicBezTo>
                <a:pt x="9728" y="5655"/>
                <a:pt x="10056" y="9581"/>
                <a:pt x="9992" y="9639"/>
              </a:cubicBezTo>
              <a:cubicBezTo>
                <a:pt x="9969" y="9658"/>
                <a:pt x="9060" y="9725"/>
                <a:pt x="7971" y="9784"/>
              </a:cubicBezTo>
              <a:cubicBezTo>
                <a:pt x="6881" y="9844"/>
                <a:pt x="5772" y="9917"/>
                <a:pt x="5502" y="9947"/>
              </a:cubicBezTo>
              <a:lnTo>
                <a:pt x="5013" y="10000"/>
              </a:lnTo>
              <a:lnTo>
                <a:pt x="4983" y="9685"/>
              </a:lnTo>
              <a:cubicBezTo>
                <a:pt x="4956" y="9390"/>
                <a:pt x="4930" y="9370"/>
                <a:pt x="4529" y="9317"/>
              </a:cubicBezTo>
              <a:cubicBezTo>
                <a:pt x="4295" y="9286"/>
                <a:pt x="3843" y="9051"/>
                <a:pt x="3660" y="9045"/>
              </a:cubicBezTo>
              <a:cubicBezTo>
                <a:pt x="3477" y="9039"/>
                <a:pt x="3642" y="9184"/>
                <a:pt x="3429" y="9279"/>
              </a:cubicBezTo>
              <a:cubicBezTo>
                <a:pt x="3224" y="9372"/>
                <a:pt x="2727" y="9091"/>
                <a:pt x="2778" y="9279"/>
              </a:cubicBezTo>
              <a:cubicBezTo>
                <a:pt x="2831" y="9495"/>
                <a:pt x="3099" y="9800"/>
                <a:pt x="2768" y="9800"/>
              </a:cubicBezTo>
              <a:cubicBezTo>
                <a:pt x="2327" y="9800"/>
                <a:pt x="1164" y="9071"/>
                <a:pt x="1093" y="8812"/>
              </a:cubicBezTo>
              <a:cubicBezTo>
                <a:pt x="1067" y="8705"/>
                <a:pt x="1041" y="8474"/>
                <a:pt x="1041" y="8291"/>
              </a:cubicBezTo>
              <a:cubicBezTo>
                <a:pt x="1041" y="7866"/>
                <a:pt x="900" y="7733"/>
                <a:pt x="455" y="7733"/>
              </a:cubicBezTo>
              <a:cubicBezTo>
                <a:pt x="155" y="7733"/>
                <a:pt x="91" y="7697"/>
                <a:pt x="41" y="7498"/>
              </a:cubicBezTo>
              <a:cubicBezTo>
                <a:pt x="-76" y="7033"/>
                <a:pt x="21" y="6976"/>
                <a:pt x="900" y="6996"/>
              </a:cubicBezTo>
              <a:cubicBezTo>
                <a:pt x="1417" y="7006"/>
                <a:pt x="1739" y="7056"/>
                <a:pt x="1805" y="7136"/>
              </a:cubicBezTo>
              <a:cubicBezTo>
                <a:pt x="1999" y="7372"/>
                <a:pt x="1798" y="7461"/>
                <a:pt x="1221" y="7395"/>
              </a:cubicBezTo>
              <a:cubicBezTo>
                <a:pt x="817" y="7351"/>
                <a:pt x="663" y="7365"/>
                <a:pt x="663" y="7445"/>
              </a:cubicBezTo>
              <a:cubicBezTo>
                <a:pt x="663" y="7514"/>
                <a:pt x="736" y="7534"/>
                <a:pt x="856" y="7498"/>
              </a:cubicBezTo>
              <a:cubicBezTo>
                <a:pt x="959" y="7465"/>
                <a:pt x="1274" y="7508"/>
                <a:pt x="1548" y="7594"/>
              </a:cubicBezTo>
              <a:cubicBezTo>
                <a:pt x="2009" y="7737"/>
                <a:pt x="2046" y="7766"/>
                <a:pt x="2002" y="7999"/>
              </a:cubicBezTo>
              <a:cubicBezTo>
                <a:pt x="1988" y="8082"/>
                <a:pt x="1974" y="8164"/>
                <a:pt x="1959" y="8248"/>
              </a:cubicBezTo>
              <a:lnTo>
                <a:pt x="2146" y="8058"/>
              </a:lnTo>
              <a:cubicBezTo>
                <a:pt x="2250" y="7956"/>
                <a:pt x="2316" y="7839"/>
                <a:pt x="2297" y="7803"/>
              </a:cubicBezTo>
              <a:cubicBezTo>
                <a:pt x="2236" y="7700"/>
                <a:pt x="2588" y="7717"/>
                <a:pt x="2884" y="7829"/>
              </a:cubicBezTo>
              <a:cubicBezTo>
                <a:pt x="3111" y="7912"/>
                <a:pt x="3132" y="7905"/>
                <a:pt x="3088" y="7737"/>
              </a:cubicBezTo>
              <a:cubicBezTo>
                <a:pt x="3052" y="7594"/>
                <a:pt x="3108" y="7531"/>
                <a:pt x="3353" y="7451"/>
              </a:cubicBezTo>
              <a:cubicBezTo>
                <a:pt x="3814" y="7298"/>
                <a:pt x="3994" y="6800"/>
                <a:pt x="3670" y="6572"/>
              </a:cubicBezTo>
              <a:cubicBezTo>
                <a:pt x="3559" y="6498"/>
                <a:pt x="3499" y="6389"/>
                <a:pt x="3533" y="6336"/>
              </a:cubicBezTo>
              <a:cubicBezTo>
                <a:pt x="3573" y="6273"/>
                <a:pt x="3540" y="6257"/>
                <a:pt x="3450" y="6293"/>
              </a:cubicBezTo>
              <a:cubicBezTo>
                <a:pt x="3369" y="6323"/>
                <a:pt x="3302" y="6386"/>
                <a:pt x="3302" y="6432"/>
              </a:cubicBezTo>
              <a:cubicBezTo>
                <a:pt x="3302" y="6475"/>
                <a:pt x="3262" y="6515"/>
                <a:pt x="3209" y="6515"/>
              </a:cubicBezTo>
              <a:cubicBezTo>
                <a:pt x="2988" y="6515"/>
                <a:pt x="3149" y="6330"/>
                <a:pt x="3683" y="5964"/>
              </a:cubicBezTo>
              <a:cubicBezTo>
                <a:pt x="3997" y="5752"/>
                <a:pt x="4292" y="5579"/>
                <a:pt x="4338" y="5579"/>
              </a:cubicBezTo>
              <a:cubicBezTo>
                <a:pt x="4388" y="5579"/>
                <a:pt x="4632" y="5373"/>
                <a:pt x="4882" y="5124"/>
              </a:cubicBezTo>
              <a:cubicBezTo>
                <a:pt x="5327" y="4683"/>
                <a:pt x="5344" y="4647"/>
                <a:pt x="5445" y="3890"/>
              </a:cubicBezTo>
              <a:cubicBezTo>
                <a:pt x="5528" y="3260"/>
                <a:pt x="5588" y="3080"/>
                <a:pt x="5762" y="2951"/>
              </a:cubicBezTo>
              <a:cubicBezTo>
                <a:pt x="5966" y="2798"/>
                <a:pt x="5976" y="2729"/>
                <a:pt x="5966" y="1769"/>
              </a:cubicBezTo>
              <a:cubicBezTo>
                <a:pt x="5958" y="1211"/>
                <a:pt x="5992" y="690"/>
                <a:pt x="6040" y="611"/>
              </a:cubicBezTo>
              <a:cubicBezTo>
                <a:pt x="6044" y="457"/>
                <a:pt x="6049" y="301"/>
                <a:pt x="6053" y="147"/>
              </a:cubicBezTo>
              <a:cubicBezTo>
                <a:pt x="6053" y="17"/>
                <a:pt x="6076" y="-36"/>
                <a:pt x="6099" y="27"/>
              </a:cubicBezTo>
              <a:cubicBezTo>
                <a:pt x="6112" y="273"/>
                <a:pt x="6126" y="525"/>
                <a:pt x="6130" y="777"/>
              </a:cubicBezTo>
              <a:close/>
            </a:path>
          </a:pathLst>
        </a:custGeom>
        <a:solidFill>
          <a:schemeClr val="bg1">
            <a:lumMod val="75000"/>
          </a:schemeClr>
        </a:solidFill>
        <a:ln w="19050">
          <a:solidFill>
            <a:srgbClr val="000000"/>
          </a:solidFill>
          <a:prstDash val="solid"/>
          <a:round/>
          <a:headEnd/>
          <a:tailEnd/>
        </a:ln>
      </xdr:spPr>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28775" cy="609600"/>
    <xdr:pic>
      <xdr:nvPicPr>
        <xdr:cNvPr id="2" name="image1.gif"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0" y="0"/>
          <a:ext cx="1628775" cy="6096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0</xdr:row>
      <xdr:rowOff>0</xdr:rowOff>
    </xdr:from>
    <xdr:ext cx="323850" cy="32385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2000000}"/>
            </a:ext>
          </a:extLst>
        </xdr:cNvPr>
        <xdr:cNvSpPr/>
      </xdr:nvSpPr>
      <xdr:spPr>
        <a:xfrm>
          <a:off x="0" y="0"/>
          <a:ext cx="323850" cy="323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0</xdr:row>
      <xdr:rowOff>0</xdr:rowOff>
    </xdr:from>
    <xdr:ext cx="323850" cy="32385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3000000}"/>
            </a:ext>
          </a:extLst>
        </xdr:cNvPr>
        <xdr:cNvSpPr/>
      </xdr:nvSpPr>
      <xdr:spPr>
        <a:xfrm>
          <a:off x="0" y="0"/>
          <a:ext cx="323850" cy="323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381002</xdr:colOff>
      <xdr:row>0</xdr:row>
      <xdr:rowOff>33617</xdr:rowOff>
    </xdr:from>
    <xdr:ext cx="1885950" cy="904875"/>
    <xdr:pic>
      <xdr:nvPicPr>
        <xdr:cNvPr id="4" name="image1.png">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1" cstate="print"/>
        <a:stretch>
          <a:fillRect/>
        </a:stretch>
      </xdr:blipFill>
      <xdr:spPr>
        <a:xfrm>
          <a:off x="381002" y="33617"/>
          <a:ext cx="1885950" cy="90487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aul.canizo/Desktop/Calendario%20PEL%202020-2021%2027-07-2020%20PRESENTACI&#211;N%20V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miret.carreno/AppData/Local/Microsoft/Windows/INetCache/Content.Outlook/OX47BV73/Calendario%20Extraordinario%20Oaxaca%202022%20OBS%20V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 actividades"/>
      <sheetName val="Campos"/>
      <sheetName val="Calendario PEL 2020-2021 27-07-"/>
    </sheetNames>
    <definedNames>
      <definedName name="ColorOriginalFormas"/>
      <definedName name="Tramos"/>
    </definedNames>
    <sheetDataSet>
      <sheetData sheetId="0"/>
      <sheetData sheetId="1">
        <row r="5">
          <cell r="B5" t="str">
            <v>Aprobar Calendarios y Planes Integrales de los Procesos Electorales Locales</v>
          </cell>
        </row>
      </sheetData>
      <sheetData sheetId="2"/>
      <sheetData sheetId="3"/>
      <sheetData sheetId="4">
        <row r="2">
          <cell r="B2" t="str">
            <v>Sin información</v>
          </cell>
        </row>
        <row r="3">
          <cell r="B3" t="str">
            <v>Por Iniciar</v>
          </cell>
        </row>
        <row r="4">
          <cell r="B4" t="str">
            <v>Concluida dentro el plazo</v>
          </cell>
        </row>
        <row r="5">
          <cell r="B5" t="str">
            <v>Concluida fuera de plazo</v>
          </cell>
        </row>
        <row r="6">
          <cell r="B6" t="str">
            <v>En proceso dentro del plazo</v>
          </cell>
        </row>
        <row r="7">
          <cell r="B7" t="str">
            <v>En proceso fuera del plazo</v>
          </cell>
        </row>
      </sheetData>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 de Actividades"/>
      <sheetName val="OAXACA"/>
    </sheetNames>
    <sheetDataSet>
      <sheetData sheetId="0">
        <row r="5">
          <cell r="B5" t="str">
            <v>Sesión para dar inicio al PEL</v>
          </cell>
          <cell r="C5" t="str">
            <v>OPL</v>
          </cell>
          <cell r="D5" t="str">
            <v>CG</v>
          </cell>
          <cell r="E5" t="str">
            <v>1.1</v>
          </cell>
        </row>
        <row r="6">
          <cell r="B6" t="str">
            <v>Aprobación del Cronograma o Calendario de actividades del Proceso Electoral Extraordinario</v>
          </cell>
          <cell r="C6" t="str">
            <v>OPL</v>
          </cell>
          <cell r="D6" t="str">
            <v>CG</v>
          </cell>
          <cell r="E6" t="str">
            <v>1.2</v>
          </cell>
        </row>
        <row r="7">
          <cell r="B7" t="str">
            <v>Sesión en la que se designan e integran los Órganos Distritales</v>
          </cell>
          <cell r="C7" t="str">
            <v>OPL</v>
          </cell>
          <cell r="D7" t="str">
            <v>CG</v>
          </cell>
          <cell r="E7" t="str">
            <v>2.1</v>
          </cell>
        </row>
        <row r="8">
          <cell r="B8" t="str">
            <v>Instalación de los Órganos Distritales</v>
          </cell>
          <cell r="C8" t="str">
            <v>OPL</v>
          </cell>
          <cell r="D8" t="str">
            <v>CG</v>
          </cell>
          <cell r="E8" t="str">
            <v>2.2</v>
          </cell>
        </row>
        <row r="9">
          <cell r="B9" t="str">
            <v>Sesión en la que se designan e integran los Órganos Municipales</v>
          </cell>
          <cell r="C9" t="str">
            <v>OPL</v>
          </cell>
          <cell r="D9" t="str">
            <v>CG</v>
          </cell>
          <cell r="E9" t="str">
            <v>2.3</v>
          </cell>
        </row>
        <row r="10">
          <cell r="B10" t="str">
            <v>Instalación de los Órganos Municipales</v>
          </cell>
          <cell r="C10" t="str">
            <v>OPL</v>
          </cell>
          <cell r="D10" t="str">
            <v>OD</v>
          </cell>
          <cell r="E10" t="str">
            <v>2.4</v>
          </cell>
        </row>
        <row r="11">
          <cell r="B11" t="str">
            <v>Instalación del Consejo Local</v>
          </cell>
          <cell r="C11" t="str">
            <v>INE</v>
          </cell>
          <cell r="D11" t="str">
            <v>CL</v>
          </cell>
          <cell r="E11" t="str">
            <v>2.5</v>
          </cell>
        </row>
        <row r="12">
          <cell r="B12" t="str">
            <v>Instalación de los Consejos Distritales</v>
          </cell>
          <cell r="C12" t="str">
            <v>INE</v>
          </cell>
          <cell r="D12" t="str">
            <v>CD</v>
          </cell>
          <cell r="E12" t="str">
            <v>2.6</v>
          </cell>
        </row>
        <row r="13">
          <cell r="B13" t="str">
            <v>Entrega de la Lista Nominal de Electores Definitiva con fotografía</v>
          </cell>
          <cell r="C13" t="str">
            <v>INE</v>
          </cell>
          <cell r="D13" t="str">
            <v>DERFE</v>
          </cell>
          <cell r="E13" t="str">
            <v>3.1</v>
          </cell>
        </row>
        <row r="14">
          <cell r="B14" t="str">
            <v>Emisión de la convocatoria para la ciudadanía que desee participar en la observación electoral</v>
          </cell>
          <cell r="C14" t="str">
            <v>OPL</v>
          </cell>
          <cell r="D14" t="str">
            <v>CG</v>
          </cell>
          <cell r="E14" t="str">
            <v>4.1</v>
          </cell>
        </row>
        <row r="15">
          <cell r="B15" t="str">
            <v>Difusión de la convocatoria para participar en la observación electoral</v>
          </cell>
          <cell r="C15" t="str">
            <v>INE/OPL</v>
          </cell>
          <cell r="D15" t="str">
            <v>OPL/JL/JD</v>
          </cell>
          <cell r="E15" t="str">
            <v>4.2</v>
          </cell>
        </row>
        <row r="16">
          <cell r="B16" t="str">
            <v>Recepción de solicitudes de acreditación y/o ratificación de la ciudadanía que desee participar en observación electoral</v>
          </cell>
          <cell r="C16" t="str">
            <v>INE/OPL</v>
          </cell>
          <cell r="D16" t="str">
            <v>OPL/JL/JD</v>
          </cell>
          <cell r="E16" t="str">
            <v>4.3</v>
          </cell>
        </row>
        <row r="17">
          <cell r="B17" t="str">
            <v>Impartición de los cursos de capacitación, preparación o información</v>
          </cell>
          <cell r="C17" t="str">
            <v>INE/OPL</v>
          </cell>
          <cell r="D17" t="str">
            <v>CL/CD/OD</v>
          </cell>
          <cell r="E17" t="str">
            <v>4.4</v>
          </cell>
        </row>
        <row r="18">
          <cell r="B18" t="str">
            <v>Acreditación y/o ratificación de la ciudadanía como observadores u observadoras electorales</v>
          </cell>
          <cell r="C18" t="str">
            <v>INE</v>
          </cell>
          <cell r="D18" t="str">
            <v>CL/CD</v>
          </cell>
          <cell r="E18" t="str">
            <v>4.5</v>
          </cell>
        </row>
        <row r="19">
          <cell r="B19" t="str">
            <v>Seguimiento a los informes mensuales de acreditación</v>
          </cell>
          <cell r="C19" t="str">
            <v>INE</v>
          </cell>
          <cell r="D19" t="str">
            <v>DEOE/CL</v>
          </cell>
          <cell r="E19" t="str">
            <v>4.6</v>
          </cell>
        </row>
        <row r="20">
          <cell r="B20" t="str">
            <v>Recorridos por las secciones de los distritos para localizar los lugares donde se ubicarán las casillas</v>
          </cell>
          <cell r="C20" t="str">
            <v>INE</v>
          </cell>
          <cell r="D20" t="str">
            <v>JDE</v>
          </cell>
          <cell r="E20" t="str">
            <v>5.1</v>
          </cell>
        </row>
        <row r="21">
          <cell r="B21" t="str">
            <v>Presentación a los Consejos Distritales del listado de lugares propuestos para ubicar casillas</v>
          </cell>
          <cell r="C21" t="str">
            <v>INE</v>
          </cell>
          <cell r="D21" t="str">
            <v>JDE</v>
          </cell>
          <cell r="E21" t="str">
            <v>5.2</v>
          </cell>
        </row>
        <row r="22">
          <cell r="B22" t="str">
            <v>Visitas de examinación en los lugares propuestos para ubicar casillas básicas, contiguas y extraordinarias</v>
          </cell>
          <cell r="C22" t="str">
            <v>INE</v>
          </cell>
          <cell r="D22" t="str">
            <v>JDE</v>
          </cell>
          <cell r="E22" t="str">
            <v>5.3</v>
          </cell>
        </row>
        <row r="23">
          <cell r="B23" t="str">
            <v>Aprobación del número y ubicación de casillas  básicas y contiguas y, en su caso, extraordinarias y especiales</v>
          </cell>
          <cell r="C23" t="str">
            <v>INE</v>
          </cell>
          <cell r="D23" t="str">
            <v>CD</v>
          </cell>
          <cell r="E23" t="str">
            <v>5.4</v>
          </cell>
        </row>
        <row r="24">
          <cell r="B24" t="str">
            <v>Remisión del listado de ubicación de casillas al OPL</v>
          </cell>
          <cell r="C24" t="str">
            <v>INE</v>
          </cell>
          <cell r="D24" t="str">
            <v>CD</v>
          </cell>
          <cell r="E24" t="str">
            <v>5.5</v>
          </cell>
        </row>
        <row r="25">
          <cell r="B25" t="str">
            <v>Realizar la primera publicación de la lista de ubicación de casillas en los lugares más concurridos del distrito electoral  y en los medios electrónicos del Instituto</v>
          </cell>
          <cell r="C25" t="str">
            <v>INE</v>
          </cell>
          <cell r="D25" t="str">
            <v>CD</v>
          </cell>
          <cell r="E25" t="str">
            <v>5.6</v>
          </cell>
        </row>
        <row r="26">
          <cell r="B26" t="str">
            <v>En su caso, segunda publicación de la lista de ubicación de casillas por causas supervenientes en los lugares más concurridos del distrito y en los medios electrónicos del Instituto</v>
          </cell>
          <cell r="C26" t="str">
            <v>INE</v>
          </cell>
          <cell r="D26" t="str">
            <v>CD</v>
          </cell>
          <cell r="E26" t="str">
            <v>5.7</v>
          </cell>
        </row>
        <row r="27">
          <cell r="B27" t="str">
            <v>Publicación de los encartes y difusión en medios electrónicos del Instituto</v>
          </cell>
          <cell r="C27" t="str">
            <v>INE/OPL</v>
          </cell>
          <cell r="D27" t="str">
            <v>DEOE/CG</v>
          </cell>
          <cell r="E27" t="str">
            <v>5.8</v>
          </cell>
        </row>
        <row r="28">
          <cell r="B28" t="str">
            <v>Registro de representantes generales y ante mesas directivas de casilla</v>
          </cell>
          <cell r="C28" t="str">
            <v>INE</v>
          </cell>
          <cell r="D28" t="str">
            <v>CD</v>
          </cell>
          <cell r="E28" t="str">
            <v>5.9</v>
          </cell>
        </row>
        <row r="29">
          <cell r="B29" t="str">
            <v>Sustitución de representantes generales y ante mesas directivas de casilla</v>
          </cell>
          <cell r="C29" t="str">
            <v>INE</v>
          </cell>
          <cell r="D29" t="str">
            <v>CD</v>
          </cell>
          <cell r="E29" t="str">
            <v>5.10</v>
          </cell>
        </row>
        <row r="30">
          <cell r="B30" t="str">
            <v>Acreditación de representantes ante las Mesas Directivas de Casilla</v>
          </cell>
          <cell r="C30" t="str">
            <v>INE</v>
          </cell>
          <cell r="D30" t="str">
            <v>CD</v>
          </cell>
          <cell r="E30" t="str">
            <v>5.11</v>
          </cell>
        </row>
        <row r="31">
          <cell r="B31" t="str">
            <v>Entrega de listados de representantes generales y ante casilla al OPL</v>
          </cell>
          <cell r="C31" t="str">
            <v>INE</v>
          </cell>
          <cell r="D31" t="str">
            <v>CD</v>
          </cell>
          <cell r="E31" t="str">
            <v>5.12</v>
          </cell>
        </row>
        <row r="32">
          <cell r="B32" t="str">
            <v>Designación de las y los SE y CAE</v>
          </cell>
          <cell r="C32" t="str">
            <v>INE</v>
          </cell>
          <cell r="D32" t="str">
            <v>DECEYEC</v>
          </cell>
          <cell r="E32" t="str">
            <v>6.1</v>
          </cell>
        </row>
        <row r="33">
          <cell r="B33" t="str">
            <v>Contratación de SE y CAE</v>
          </cell>
          <cell r="C33" t="str">
            <v>INE</v>
          </cell>
          <cell r="D33" t="str">
            <v>CD</v>
          </cell>
          <cell r="E33" t="str">
            <v>6.2</v>
          </cell>
        </row>
        <row r="34">
          <cell r="B34" t="str">
            <v>Entrega de nombramientos, capacitación y sustituciones de funcionariado de Mesa Directiva de Casilla</v>
          </cell>
          <cell r="C34" t="str">
            <v>INE</v>
          </cell>
          <cell r="D34" t="str">
            <v>CD</v>
          </cell>
          <cell r="E34" t="str">
            <v>6.3</v>
          </cell>
        </row>
        <row r="35">
          <cell r="B35" t="str">
            <v>Aprobación de topes de gastos de apoyo ciudadano y/o precampaña</v>
          </cell>
          <cell r="C35" t="str">
            <v>OPL</v>
          </cell>
          <cell r="D35" t="str">
            <v>CG</v>
          </cell>
          <cell r="E35" t="str">
            <v>7.1</v>
          </cell>
        </row>
        <row r="36">
          <cell r="B36" t="str">
            <v>Aprobación de topes de gastos de campaña para diputaciones</v>
          </cell>
          <cell r="C36" t="str">
            <v>OPL</v>
          </cell>
          <cell r="D36" t="str">
            <v>CG</v>
          </cell>
          <cell r="E36" t="str">
            <v>7.2</v>
          </cell>
        </row>
        <row r="37">
          <cell r="B37" t="str">
            <v>Aprobación de topes de gastos de campaña para ayuntamientos</v>
          </cell>
          <cell r="C37" t="str">
            <v>INE</v>
          </cell>
          <cell r="D37" t="str">
            <v>UTF</v>
          </cell>
          <cell r="E37" t="str">
            <v>7.3</v>
          </cell>
        </row>
        <row r="38">
          <cell r="B38" t="str">
            <v>Fiscalización del periodo de precampaña y obtención del apoyo de la ciudadanía para diputaciones</v>
          </cell>
          <cell r="C38" t="str">
            <v>INE</v>
          </cell>
          <cell r="D38" t="str">
            <v>UTF</v>
          </cell>
          <cell r="E38" t="str">
            <v>7.4</v>
          </cell>
        </row>
        <row r="39">
          <cell r="B39" t="str">
            <v>Fiscalización del periodo de precampaña y obtención del apoyo de la ciudadanía para ayuntamientos</v>
          </cell>
          <cell r="C39" t="str">
            <v>INE</v>
          </cell>
          <cell r="D39" t="str">
            <v>UTF</v>
          </cell>
          <cell r="E39" t="str">
            <v>7.5</v>
          </cell>
        </row>
        <row r="40">
          <cell r="B40" t="str">
            <v>Fiscalización del periodo de campaña para diputaciones</v>
          </cell>
          <cell r="C40" t="str">
            <v>INE</v>
          </cell>
          <cell r="D40" t="str">
            <v>UTF</v>
          </cell>
          <cell r="E40" t="str">
            <v>7.6</v>
          </cell>
        </row>
        <row r="41">
          <cell r="B41" t="str">
            <v>Fiscalización del periodo de campaña para ayuntamientos</v>
          </cell>
          <cell r="C41" t="str">
            <v>INE</v>
          </cell>
          <cell r="D41" t="str">
            <v>UTF</v>
          </cell>
          <cell r="E41" t="str">
            <v>7.7</v>
          </cell>
        </row>
        <row r="42">
          <cell r="B42" t="str">
            <v>Emisión de la convocatoria para la ciudadanía interesada en participar a una Candidatura Independiente.</v>
          </cell>
          <cell r="C42" t="str">
            <v>OPL</v>
          </cell>
          <cell r="D42" t="str">
            <v>CG</v>
          </cell>
          <cell r="E42" t="str">
            <v>8.1</v>
          </cell>
        </row>
        <row r="43">
          <cell r="B43" t="str">
            <v>Recepción de escrito de intención y documentación anexa de las y los ciudadanos que aspiren a la candidatura independiente para Diputaciones</v>
          </cell>
          <cell r="C43" t="str">
            <v>OPL</v>
          </cell>
          <cell r="D43" t="str">
            <v>CG</v>
          </cell>
          <cell r="E43" t="str">
            <v>8.2</v>
          </cell>
        </row>
        <row r="44">
          <cell r="B44" t="str">
            <v>Recepción de escrito de intención y documentación anexa de las y los ciudadanos que aspiren a la candidatura independiente para Ayuntamientos</v>
          </cell>
          <cell r="C44" t="str">
            <v>OPL</v>
          </cell>
          <cell r="D44" t="str">
            <v>SE/OD</v>
          </cell>
          <cell r="E44" t="str">
            <v>8.3</v>
          </cell>
        </row>
        <row r="45">
          <cell r="B45" t="str">
            <v>Resolución sobre procedencia de manifestación de intención de las y los aspirantes a candidaturas independientes para Diputaciones</v>
          </cell>
          <cell r="C45" t="str">
            <v>OPL</v>
          </cell>
          <cell r="D45" t="str">
            <v>CG</v>
          </cell>
          <cell r="E45" t="str">
            <v>8.4</v>
          </cell>
        </row>
        <row r="46">
          <cell r="B46" t="str">
            <v>Resolución sobre procedencia de manifestación de intención de las y los aspirantes a candidaturas independientes para Ayuntamientos</v>
          </cell>
          <cell r="C46" t="str">
            <v>OPL</v>
          </cell>
          <cell r="D46" t="str">
            <v>CG</v>
          </cell>
          <cell r="E46" t="str">
            <v>8.5</v>
          </cell>
        </row>
        <row r="47">
          <cell r="B47" t="str">
            <v>Plazo para obtener el apoyo ciudadano de las candidaturas independientes para Diputaciones</v>
          </cell>
          <cell r="C47" t="str">
            <v>OPL</v>
          </cell>
          <cell r="D47" t="str">
            <v>CG</v>
          </cell>
          <cell r="E47" t="str">
            <v>8.6</v>
          </cell>
        </row>
        <row r="48">
          <cell r="B48" t="str">
            <v>Plazo para obtener el apoyo ciudadano de las candidaturas independientes para Ayuntamientos</v>
          </cell>
          <cell r="C48" t="str">
            <v>OPL</v>
          </cell>
          <cell r="D48" t="str">
            <v>OD</v>
          </cell>
          <cell r="E48" t="str">
            <v>8.7</v>
          </cell>
        </row>
        <row r="49">
          <cell r="B49" t="str">
            <v>Plazo para otorgar las constancias de porcentaje a favor de la o el aspirante a la candidatura independiente para Diputaciones</v>
          </cell>
          <cell r="C49" t="str">
            <v>OPL</v>
          </cell>
          <cell r="D49" t="str">
            <v>CG/OD</v>
          </cell>
          <cell r="E49" t="str">
            <v>8.8</v>
          </cell>
        </row>
        <row r="50">
          <cell r="B50" t="str">
            <v>Plazo para otorgar las constancias de porcentaje a favor de la o el aspirante a la candidatura independiente para Ayuntamientos</v>
          </cell>
          <cell r="C50" t="str">
            <v>OPL</v>
          </cell>
          <cell r="D50" t="str">
            <v>CG/OD</v>
          </cell>
          <cell r="E50" t="str">
            <v>8.9</v>
          </cell>
        </row>
        <row r="51">
          <cell r="B51" t="str">
            <v>Solicitud de registro de convenio de coalición para Diputaciones</v>
          </cell>
          <cell r="C51" t="str">
            <v>OPL</v>
          </cell>
          <cell r="D51" t="str">
            <v>CG</v>
          </cell>
          <cell r="E51" t="str">
            <v>9.1</v>
          </cell>
        </row>
        <row r="52">
          <cell r="B52" t="str">
            <v>Solicitud de registro de convenio de coalición para Ayuntamientos</v>
          </cell>
          <cell r="C52" t="str">
            <v>OPL</v>
          </cell>
          <cell r="D52" t="str">
            <v>CG</v>
          </cell>
          <cell r="E52" t="str">
            <v>9.2</v>
          </cell>
        </row>
        <row r="53">
          <cell r="B53" t="str">
            <v>Resolución sobre Convenio de Coalición para Diputaciones</v>
          </cell>
          <cell r="C53" t="str">
            <v>OPL</v>
          </cell>
          <cell r="D53" t="str">
            <v>CG</v>
          </cell>
          <cell r="E53" t="str">
            <v>9.3</v>
          </cell>
        </row>
        <row r="54">
          <cell r="B54" t="str">
            <v>Resolución sobre Convenio de Coalición para Ayuntamientos</v>
          </cell>
          <cell r="C54" t="str">
            <v>OPL</v>
          </cell>
          <cell r="D54" t="str">
            <v>CG</v>
          </cell>
          <cell r="E54" t="str">
            <v>9.4</v>
          </cell>
        </row>
        <row r="55">
          <cell r="B55" t="str">
            <v>Precampaña para Diputaciones</v>
          </cell>
          <cell r="C55" t="str">
            <v>OPL</v>
          </cell>
          <cell r="D55" t="str">
            <v>CG</v>
          </cell>
          <cell r="E55" t="str">
            <v>9.5</v>
          </cell>
        </row>
        <row r="56">
          <cell r="B56" t="str">
            <v>Precampaña para Ayuntamientos</v>
          </cell>
          <cell r="C56" t="str">
            <v>OPL</v>
          </cell>
          <cell r="D56" t="str">
            <v>CG</v>
          </cell>
          <cell r="E56" t="str">
            <v>9.6</v>
          </cell>
        </row>
        <row r="57">
          <cell r="B57" t="str">
            <v>Solicitud de registro de Candidaturas para Diputaciones</v>
          </cell>
          <cell r="C57" t="str">
            <v>OPL</v>
          </cell>
          <cell r="D57" t="str">
            <v>CG</v>
          </cell>
          <cell r="E57" t="str">
            <v>9.7</v>
          </cell>
        </row>
        <row r="58">
          <cell r="B58" t="str">
            <v>Solicitud de registro de Candidaturas para Ayuntamientos</v>
          </cell>
          <cell r="C58" t="str">
            <v>OPL</v>
          </cell>
          <cell r="D58" t="str">
            <v>CG/OD</v>
          </cell>
          <cell r="E58" t="str">
            <v>9.8</v>
          </cell>
        </row>
        <row r="59">
          <cell r="B59" t="str">
            <v>Resolución para aprobar las candidaturas para Diputaciones</v>
          </cell>
          <cell r="C59" t="str">
            <v>OPL</v>
          </cell>
          <cell r="D59" t="str">
            <v>CG/OD</v>
          </cell>
          <cell r="E59" t="str">
            <v>9.9</v>
          </cell>
        </row>
        <row r="60">
          <cell r="B60" t="str">
            <v>Resolución para aprobar las candidaturas para Ayuntamientos</v>
          </cell>
          <cell r="C60" t="str">
            <v>OPL</v>
          </cell>
          <cell r="D60" t="str">
            <v>CG/OD</v>
          </cell>
          <cell r="E60" t="str">
            <v>9.10</v>
          </cell>
        </row>
        <row r="61">
          <cell r="B61" t="str">
            <v>Solicitud de registro de candidaturas comunes para Diputaciones</v>
          </cell>
          <cell r="C61" t="str">
            <v>OPL</v>
          </cell>
          <cell r="D61" t="str">
            <v>CG/OD</v>
          </cell>
          <cell r="E61" t="str">
            <v>9.11</v>
          </cell>
        </row>
        <row r="62">
          <cell r="B62" t="str">
            <v>Solicitud de registro de candidaturas comunes para Ayuntamientos</v>
          </cell>
          <cell r="C62" t="str">
            <v>OPL</v>
          </cell>
          <cell r="D62" t="str">
            <v>CG/OD</v>
          </cell>
          <cell r="E62" t="str">
            <v>9.12</v>
          </cell>
        </row>
        <row r="63">
          <cell r="B63" t="str">
            <v>Resolución para aprobar las candidaturas comunes para Diputaciones</v>
          </cell>
          <cell r="C63" t="str">
            <v>OPL</v>
          </cell>
          <cell r="D63" t="str">
            <v>CG/OD</v>
          </cell>
          <cell r="E63" t="str">
            <v>9.13</v>
          </cell>
        </row>
        <row r="64">
          <cell r="B64" t="str">
            <v>Resolución para aprobar las candidaturas comunes para Ayuntamientos</v>
          </cell>
          <cell r="C64" t="str">
            <v>OPL</v>
          </cell>
          <cell r="D64" t="str">
            <v>CG/OD</v>
          </cell>
          <cell r="E64" t="str">
            <v>9.14</v>
          </cell>
        </row>
        <row r="65">
          <cell r="B65" t="str">
            <v>Campaña para Diputaciones</v>
          </cell>
          <cell r="E65" t="str">
            <v>9.15</v>
          </cell>
        </row>
        <row r="66">
          <cell r="B66" t="str">
            <v xml:space="preserve">Campaña para Ayuntamientos </v>
          </cell>
          <cell r="C66" t="str">
            <v>OPL</v>
          </cell>
          <cell r="D66" t="str">
            <v>CG</v>
          </cell>
          <cell r="E66" t="str">
            <v>9.16</v>
          </cell>
        </row>
        <row r="67">
          <cell r="B67" t="str">
            <v>Entrega a la Junta Local Ejecutiva del INE para revisión, de los diseños y especificaciones técnicas de la documentación y materiales electorales, en medios impresos y electrónicos.</v>
          </cell>
          <cell r="C67" t="str">
            <v>OPL</v>
          </cell>
          <cell r="D67" t="str">
            <v>CG</v>
          </cell>
          <cell r="E67" t="str">
            <v>10.1</v>
          </cell>
        </row>
        <row r="68">
          <cell r="B68" t="str">
            <v>Entrega a la Dirección Ejecutiva de Organización Electoral del INE para revisión, de los diseños y especificaciones técnicas de la documentación y materiales electorales, en medios impresos y electrónicos</v>
          </cell>
          <cell r="C68" t="str">
            <v>OPL</v>
          </cell>
          <cell r="D68" t="str">
            <v>CG</v>
          </cell>
          <cell r="E68" t="str">
            <v>10.2</v>
          </cell>
        </row>
        <row r="69">
          <cell r="B69" t="str">
            <v>Aprobación de la documentación y material electoral</v>
          </cell>
          <cell r="C69" t="str">
            <v>OPL</v>
          </cell>
          <cell r="D69" t="str">
            <v>CG</v>
          </cell>
          <cell r="E69" t="str">
            <v>10.3</v>
          </cell>
        </row>
        <row r="70">
          <cell r="B70" t="str">
            <v>Designación de la persona responsable de llevar el control sobre la asignación de los folios de las boletas que se distribuirán en cada mesa directiva de casilla</v>
          </cell>
          <cell r="C70" t="str">
            <v>OPL</v>
          </cell>
          <cell r="D70" t="str">
            <v>CG/OD</v>
          </cell>
          <cell r="E70" t="str">
            <v>10.4</v>
          </cell>
        </row>
        <row r="71">
          <cell r="B71" t="str">
            <v>Aprobación de SE y CAE, así como de personal que auxiliará en el procedimiento de conteo, sellado y agrupamiento de las boletas electorales; así como la integración de documentación para las casillas</v>
          </cell>
          <cell r="C71" t="str">
            <v>OPL</v>
          </cell>
          <cell r="D71" t="str">
            <v>OD</v>
          </cell>
          <cell r="E71" t="str">
            <v>10.5</v>
          </cell>
        </row>
        <row r="72">
          <cell r="B72" t="str">
            <v>Recepción de las boletas electorales por el órgano competente que realizará el conteo, sellado y agrupamiento</v>
          </cell>
          <cell r="C72" t="str">
            <v>OPL</v>
          </cell>
          <cell r="D72" t="str">
            <v>OD</v>
          </cell>
          <cell r="E72" t="str">
            <v>10.6</v>
          </cell>
        </row>
        <row r="73">
          <cell r="B73" t="str">
            <v>Conteo, sellado y agrupamiento de boletas e integración de la caja paquete electoral</v>
          </cell>
          <cell r="C73" t="str">
            <v>OPL</v>
          </cell>
          <cell r="D73" t="str">
            <v>OD</v>
          </cell>
          <cell r="E73" t="str">
            <v>10.7</v>
          </cell>
        </row>
        <row r="74">
          <cell r="B74" t="str">
            <v>Distribución de la documentación y materiales electorales a las Presidencias de mesa directiva de casilla</v>
          </cell>
          <cell r="C74" t="str">
            <v>OPL</v>
          </cell>
          <cell r="D74" t="str">
            <v>OD</v>
          </cell>
          <cell r="E74" t="str">
            <v>10.8</v>
          </cell>
        </row>
        <row r="75">
          <cell r="B75" t="str">
            <v>Informar al INE respecto a las determinaciones que adopte sobre la implementación y operación del PREP</v>
          </cell>
          <cell r="C75" t="str">
            <v>OPL</v>
          </cell>
          <cell r="D75" t="str">
            <v>CG</v>
          </cell>
          <cell r="E75" t="str">
            <v>11.1</v>
          </cell>
        </row>
        <row r="76">
          <cell r="B76" t="str">
            <v>Adoptar las determinaciones correspondientes sobre la integración o no del COTAPREP y, la realización o no de auditoría al sistema informático, así como informar al INE al respecto.</v>
          </cell>
          <cell r="C76" t="str">
            <v>OPL</v>
          </cell>
          <cell r="D76" t="str">
            <v>CG</v>
          </cell>
          <cell r="E76" t="str">
            <v>11.2</v>
          </cell>
        </row>
        <row r="77">
          <cell r="B77" t="str">
            <v>Desarrollo  simulacros SIJE</v>
          </cell>
          <cell r="C77" t="str">
            <v>INE/OPL</v>
          </cell>
          <cell r="D77" t="str">
            <v>DEOE/OD</v>
          </cell>
          <cell r="E77" t="str">
            <v>12.1</v>
          </cell>
        </row>
        <row r="78">
          <cell r="B78" t="str">
            <v>Jornada Electoral</v>
          </cell>
          <cell r="C78" t="str">
            <v>OPL</v>
          </cell>
          <cell r="D78" t="str">
            <v>CG/OD</v>
          </cell>
          <cell r="E78" t="str">
            <v>12.2</v>
          </cell>
        </row>
        <row r="79">
          <cell r="B79" t="str">
            <v>Determinación de los lugares que ocuparán las bodegas electorales para el resguardo de la documentación electoral</v>
          </cell>
          <cell r="C79" t="str">
            <v>OPL</v>
          </cell>
          <cell r="D79" t="str">
            <v>CG</v>
          </cell>
          <cell r="E79" t="str">
            <v>13.1</v>
          </cell>
        </row>
        <row r="80">
          <cell r="B80" t="str">
            <v>Informe que rinden las y los presidentes sobre las condiciones de equipamiento, mecanismos de operación y medidas de seguridad de las bodegas electorales</v>
          </cell>
          <cell r="C80" t="str">
            <v>INE/OPL</v>
          </cell>
          <cell r="D80" t="str">
            <v>JLE/JDE/OD</v>
          </cell>
          <cell r="E80" t="str">
            <v>13.2</v>
          </cell>
        </row>
        <row r="81">
          <cell r="B81" t="str">
            <v>Designación, por parte del órgano competente del OPL, del personal que tendrá acceso a la bodega electoral</v>
          </cell>
          <cell r="C81" t="str">
            <v>OPL</v>
          </cell>
          <cell r="D81" t="str">
            <v>OD</v>
          </cell>
          <cell r="E81" t="str">
            <v>13.3</v>
          </cell>
        </row>
        <row r="82">
          <cell r="B82" t="str">
            <v>Envío a la DEOE, por conducto de la UTVOPL el informe de las condiciones que guardan las bodegas electorales</v>
          </cell>
          <cell r="C82" t="str">
            <v>OPL</v>
          </cell>
          <cell r="D82" t="str">
            <v>CG</v>
          </cell>
          <cell r="E82" t="str">
            <v>13.4</v>
          </cell>
        </row>
        <row r="83">
          <cell r="B83" t="str">
            <v>Entrega de estudios de factibilidad al OPL</v>
          </cell>
          <cell r="C83" t="str">
            <v>INE</v>
          </cell>
          <cell r="D83" t="str">
            <v>JLE</v>
          </cell>
          <cell r="E83" t="str">
            <v>14.1</v>
          </cell>
        </row>
        <row r="84">
          <cell r="B84" t="str">
            <v xml:space="preserve">Entrega de observaciones a los estudios de factibilidad </v>
          </cell>
          <cell r="C84" t="str">
            <v>OPL</v>
          </cell>
          <cell r="D84" t="str">
            <v>CG</v>
          </cell>
          <cell r="E84" t="str">
            <v>14.2</v>
          </cell>
        </row>
        <row r="85">
          <cell r="B85" t="str">
            <v>Recorridos para verificar las propuestas de los mecanismos de recolección</v>
          </cell>
          <cell r="C85" t="str">
            <v>INE/OPL</v>
          </cell>
          <cell r="D85" t="str">
            <v>JDE/OD</v>
          </cell>
          <cell r="E85" t="str">
            <v>14.3</v>
          </cell>
        </row>
        <row r="86">
          <cell r="B86" t="str">
            <v>Aprobación o ratificación de los mecanismos de recolección</v>
          </cell>
          <cell r="C86" t="str">
            <v>INE</v>
          </cell>
          <cell r="D86" t="str">
            <v>CD</v>
          </cell>
          <cell r="E86" t="str">
            <v>14.4</v>
          </cell>
        </row>
        <row r="87">
          <cell r="B87" t="str">
            <v>Traslado y recolección de los paquetes electorales</v>
          </cell>
          <cell r="C87" t="str">
            <v>INE</v>
          </cell>
          <cell r="D87" t="str">
            <v>CD</v>
          </cell>
          <cell r="E87" t="str">
            <v>14.5</v>
          </cell>
        </row>
        <row r="88">
          <cell r="B88" t="str">
            <v>Acreditación de representantes de partidos políticos y candidaturas independientes ante los mecanismos de recolección</v>
          </cell>
          <cell r="C88" t="str">
            <v>INE</v>
          </cell>
          <cell r="D88" t="str">
            <v>CD</v>
          </cell>
          <cell r="E88" t="str">
            <v>14.6</v>
          </cell>
        </row>
        <row r="89">
          <cell r="B89" t="str">
            <v>Sustitución de representantes de partidos políticos y candidaturas independientes ante los mecanismos de recolección</v>
          </cell>
          <cell r="C89" t="str">
            <v>INE</v>
          </cell>
          <cell r="D89" t="str">
            <v>CD</v>
          </cell>
          <cell r="E89" t="str">
            <v>14.7</v>
          </cell>
        </row>
        <row r="90">
          <cell r="B90" t="str">
            <v>Recepción de los paquetes electorales al término de la Jornada Electoral</v>
          </cell>
          <cell r="C90" t="str">
            <v>OPL</v>
          </cell>
          <cell r="D90" t="str">
            <v>OD</v>
          </cell>
          <cell r="E90" t="str">
            <v>14.8</v>
          </cell>
        </row>
        <row r="91">
          <cell r="B91" t="str">
            <v>Asignación de las y los SE y CAE contratados por el INE para los OD del OPL a fin de que apoyen en los cómputos de las elecciones locales</v>
          </cell>
          <cell r="C91" t="str">
            <v>OPL</v>
          </cell>
          <cell r="D91" t="str">
            <v>OD</v>
          </cell>
          <cell r="E91" t="str">
            <v>15.1</v>
          </cell>
        </row>
        <row r="92">
          <cell r="B92" t="str">
            <v>Integración por parte del Consejo Municipal Electoral del OPL, de la propuesta para la habilitación de espacios para el recuento de votos con las alternativas para todos los escenarios de cómputo</v>
          </cell>
          <cell r="C92" t="str">
            <v>OPL</v>
          </cell>
          <cell r="D92" t="str">
            <v>OD</v>
          </cell>
          <cell r="E92" t="str">
            <v>15.2</v>
          </cell>
        </row>
        <row r="93">
          <cell r="B93" t="str">
            <v>Informe de los escenarios de cómputos propuestos por el órgano competente del OPL</v>
          </cell>
          <cell r="C93" t="str">
            <v>OPL</v>
          </cell>
          <cell r="D93" t="str">
            <v>CG/OD</v>
          </cell>
          <cell r="E93" t="str">
            <v>15.3</v>
          </cell>
        </row>
        <row r="94">
          <cell r="B94" t="str">
            <v>Remisión a la JLE en la entidad, de las propuestas de escenarios de cómputos, para la dictaminación de su viabilidad</v>
          </cell>
          <cell r="C94" t="str">
            <v>OPL</v>
          </cell>
          <cell r="D94" t="str">
            <v>CG</v>
          </cell>
          <cell r="E94" t="str">
            <v>15.4</v>
          </cell>
        </row>
        <row r="95">
          <cell r="B95" t="str">
            <v>Remisión de las observaciones a los escenarios de Cómputos al OPL y a su vez informar de las mismas a la UTVOPL</v>
          </cell>
          <cell r="C95" t="str">
            <v>INE</v>
          </cell>
          <cell r="D95" t="str">
            <v>JDE</v>
          </cell>
          <cell r="E95" t="str">
            <v>15.5</v>
          </cell>
        </row>
        <row r="96">
          <cell r="B96" t="str">
            <v>Aprobación por parte del órgano competente del OPL, del acuerdo mediante el cual se designa al personal que participará en las tareas de apoyo a los Cómputos Distritales y Municipales</v>
          </cell>
          <cell r="C96" t="str">
            <v>OPL</v>
          </cell>
          <cell r="D96" t="str">
            <v>OD</v>
          </cell>
          <cell r="E96" t="str">
            <v>15.6</v>
          </cell>
        </row>
        <row r="97">
          <cell r="B97" t="str">
            <v>Aprobación por parte del órgano competente del OPL, de los distintos escenarios de cómputos</v>
          </cell>
          <cell r="C97" t="str">
            <v>OPL</v>
          </cell>
          <cell r="D97" t="str">
            <v>OD</v>
          </cell>
          <cell r="E97" t="str">
            <v>15.7</v>
          </cell>
        </row>
        <row r="98">
          <cell r="B98" t="str">
            <v>Aprobación por parte del órgano competente del OPL, del acuerdo por el que se habilitarán espacios para la instalación de grupos de trabajo y, en su caso, puntos de recuento</v>
          </cell>
          <cell r="C98" t="str">
            <v>OPL</v>
          </cell>
          <cell r="D98" t="str">
            <v>OD</v>
          </cell>
          <cell r="E98" t="str">
            <v>15.8</v>
          </cell>
        </row>
        <row r="99">
          <cell r="B99" t="str">
            <v>Cómputos Distritales</v>
          </cell>
          <cell r="C99" t="str">
            <v>OPL</v>
          </cell>
          <cell r="D99" t="str">
            <v>OD</v>
          </cell>
          <cell r="E99" t="str">
            <v>15.9</v>
          </cell>
        </row>
        <row r="100">
          <cell r="B100" t="str">
            <v>Cómputos Municipales</v>
          </cell>
          <cell r="C100" t="str">
            <v>OPL</v>
          </cell>
          <cell r="D100" t="str">
            <v>OD</v>
          </cell>
          <cell r="E100" t="str">
            <v>15.10</v>
          </cell>
        </row>
        <row r="101">
          <cell r="B101" t="str">
            <v>Reunión de trabajo para definir mecanismos y acciones de promoción de la promoción ciudadana</v>
          </cell>
          <cell r="C101" t="str">
            <v>INE/OPL</v>
          </cell>
          <cell r="D101" t="str">
            <v>DECEYEC/OD</v>
          </cell>
          <cell r="E101" t="str">
            <v>16.1</v>
          </cell>
        </row>
        <row r="102">
          <cell r="B102" t="str">
            <v>Reunión de trabajo para definir mecanismos para brindar información y asesoría a OSC</v>
          </cell>
          <cell r="C102" t="str">
            <v>INE/OPL</v>
          </cell>
          <cell r="D102" t="str">
            <v>DECEYEC/OD</v>
          </cell>
          <cell r="E102" t="str">
            <v>16.2</v>
          </cell>
        </row>
      </sheetData>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CE3FA-C3F4-4DBF-AC85-57638F54AB6D}">
  <dimension ref="A1:U39"/>
  <sheetViews>
    <sheetView showGridLines="0" zoomScale="85" zoomScaleNormal="85" workbookViewId="0">
      <selection activeCell="F1" sqref="F1:L2"/>
    </sheetView>
  </sheetViews>
  <sheetFormatPr defaultColWidth="10" defaultRowHeight="14.45"/>
  <cols>
    <col min="1" max="1" width="21" style="59" customWidth="1"/>
    <col min="2" max="2" width="4.5" style="59" customWidth="1"/>
    <col min="3" max="3" width="10" style="59" customWidth="1"/>
    <col min="4" max="12" width="10" style="59"/>
    <col min="13" max="14" width="4.5" style="59" customWidth="1"/>
    <col min="15" max="15" width="3.25" style="59" hidden="1" customWidth="1"/>
    <col min="16" max="16" width="25.375" style="59" hidden="1" customWidth="1"/>
    <col min="17" max="17" width="13.375" style="59" hidden="1" customWidth="1"/>
    <col min="18" max="18" width="5.75" style="59" hidden="1" customWidth="1"/>
    <col min="19" max="22" width="0" style="59" hidden="1" customWidth="1"/>
    <col min="23" max="16384" width="10" style="59"/>
  </cols>
  <sheetData>
    <row r="1" spans="1:18">
      <c r="F1" s="87" t="s">
        <v>0</v>
      </c>
      <c r="G1" s="88"/>
      <c r="H1" s="88"/>
      <c r="I1" s="88"/>
      <c r="J1" s="88"/>
      <c r="K1" s="88"/>
      <c r="L1" s="88"/>
    </row>
    <row r="2" spans="1:18" ht="15" customHeight="1">
      <c r="F2" s="88"/>
      <c r="G2" s="88"/>
      <c r="H2" s="88"/>
      <c r="I2" s="88"/>
      <c r="J2" s="88"/>
      <c r="K2" s="88"/>
      <c r="L2" s="88"/>
    </row>
    <row r="3" spans="1:18" ht="15" customHeight="1">
      <c r="F3" s="86" t="s">
        <v>1</v>
      </c>
      <c r="G3" s="86"/>
      <c r="H3" s="86"/>
      <c r="I3" s="86"/>
      <c r="J3" s="86"/>
      <c r="K3" s="86"/>
      <c r="L3" s="86"/>
    </row>
    <row r="4" spans="1:18" ht="15" customHeight="1">
      <c r="F4" s="86" t="s">
        <v>2</v>
      </c>
      <c r="G4" s="86"/>
      <c r="H4" s="86"/>
      <c r="I4" s="86"/>
      <c r="J4" s="86"/>
      <c r="K4" s="86"/>
      <c r="L4" s="86"/>
    </row>
    <row r="5" spans="1:18" ht="15" customHeight="1">
      <c r="F5" s="86" t="s">
        <v>3</v>
      </c>
      <c r="G5" s="86"/>
      <c r="H5" s="86"/>
      <c r="I5" s="86"/>
      <c r="J5" s="86"/>
      <c r="K5" s="86"/>
      <c r="L5" s="86"/>
    </row>
    <row r="6" spans="1:18" ht="15" customHeight="1">
      <c r="F6" s="86" t="s">
        <v>4</v>
      </c>
      <c r="G6" s="86"/>
      <c r="H6" s="86"/>
      <c r="I6" s="86"/>
      <c r="J6" s="86"/>
      <c r="K6" s="86"/>
      <c r="L6" s="86"/>
    </row>
    <row r="7" spans="1:18" ht="15" thickBot="1">
      <c r="A7" s="60"/>
      <c r="B7" s="60"/>
      <c r="C7" s="60"/>
      <c r="D7" s="60"/>
      <c r="E7" s="60"/>
      <c r="F7" s="60"/>
      <c r="G7" s="60"/>
      <c r="H7" s="60"/>
      <c r="I7" s="60"/>
      <c r="J7" s="60"/>
      <c r="K7" s="60"/>
      <c r="L7" s="60"/>
      <c r="M7" s="60"/>
      <c r="N7" s="60"/>
      <c r="P7" s="61" t="s">
        <v>5</v>
      </c>
      <c r="Q7" s="61" t="s">
        <v>6</v>
      </c>
      <c r="R7" s="61" t="s">
        <v>7</v>
      </c>
    </row>
    <row r="8" spans="1:18" ht="15" thickTop="1">
      <c r="A8" s="60"/>
      <c r="B8" s="60"/>
      <c r="C8" s="60"/>
      <c r="D8" s="60"/>
      <c r="E8" s="60"/>
      <c r="F8" s="60"/>
      <c r="G8" s="60"/>
      <c r="H8" s="60"/>
      <c r="I8" s="60"/>
      <c r="J8" s="60"/>
      <c r="K8" s="60"/>
      <c r="L8" s="60"/>
      <c r="M8" s="60"/>
      <c r="N8" s="60"/>
      <c r="P8" s="59" t="s">
        <v>8</v>
      </c>
      <c r="Q8" s="59" t="s">
        <v>9</v>
      </c>
      <c r="R8" s="59">
        <v>1</v>
      </c>
    </row>
    <row r="9" spans="1:18">
      <c r="A9" s="60"/>
      <c r="B9" s="60"/>
      <c r="C9" s="60"/>
      <c r="D9" s="60"/>
      <c r="E9" s="60"/>
      <c r="F9" s="60"/>
      <c r="G9" s="60"/>
      <c r="H9" s="60"/>
      <c r="I9" s="60"/>
      <c r="J9" s="60"/>
      <c r="K9" s="60"/>
      <c r="L9" s="60"/>
      <c r="M9" s="60"/>
      <c r="N9" s="60"/>
      <c r="P9" s="59" t="s">
        <v>10</v>
      </c>
      <c r="Q9" s="59" t="s">
        <v>11</v>
      </c>
      <c r="R9" s="59">
        <v>2</v>
      </c>
    </row>
    <row r="10" spans="1:18">
      <c r="A10" s="60"/>
      <c r="B10" s="60"/>
      <c r="C10" s="60"/>
      <c r="D10" s="60"/>
      <c r="E10" s="60"/>
      <c r="F10" s="60"/>
      <c r="G10" s="60"/>
      <c r="H10" s="60"/>
      <c r="I10" s="60"/>
      <c r="J10" s="60"/>
      <c r="K10" s="60"/>
      <c r="L10" s="60"/>
      <c r="M10" s="60"/>
      <c r="N10" s="60"/>
      <c r="P10" s="59" t="s">
        <v>12</v>
      </c>
      <c r="Q10" s="59" t="s">
        <v>13</v>
      </c>
      <c r="R10" s="59">
        <v>1</v>
      </c>
    </row>
    <row r="11" spans="1:18">
      <c r="A11" s="60"/>
      <c r="B11" s="60"/>
      <c r="C11" s="60"/>
      <c r="D11" s="60"/>
      <c r="E11" s="60"/>
      <c r="F11" s="60"/>
      <c r="G11" s="60"/>
      <c r="H11" s="60"/>
      <c r="I11" s="60"/>
      <c r="J11" s="60"/>
      <c r="K11" s="60"/>
      <c r="L11" s="60"/>
      <c r="M11" s="60"/>
      <c r="N11" s="60"/>
      <c r="P11" s="59" t="s">
        <v>14</v>
      </c>
      <c r="Q11" s="59" t="s">
        <v>15</v>
      </c>
      <c r="R11" s="59">
        <v>1</v>
      </c>
    </row>
    <row r="12" spans="1:18">
      <c r="A12" s="60"/>
      <c r="B12" s="60"/>
      <c r="C12" s="60"/>
      <c r="D12" s="60"/>
      <c r="E12" s="60"/>
      <c r="F12" s="60"/>
      <c r="G12" s="60"/>
      <c r="H12" s="60"/>
      <c r="I12" s="60"/>
      <c r="J12" s="60"/>
      <c r="K12" s="60"/>
      <c r="L12" s="60"/>
      <c r="M12" s="60"/>
      <c r="N12" s="60"/>
      <c r="P12" s="59" t="s">
        <v>16</v>
      </c>
      <c r="Q12" s="59" t="s">
        <v>17</v>
      </c>
      <c r="R12" s="59">
        <v>2</v>
      </c>
    </row>
    <row r="13" spans="1:18">
      <c r="A13" s="60"/>
      <c r="B13" s="60"/>
      <c r="C13" s="60"/>
      <c r="D13" s="60"/>
      <c r="E13" s="60"/>
      <c r="F13" s="60"/>
      <c r="G13" s="60"/>
      <c r="H13" s="60"/>
      <c r="I13" s="60"/>
      <c r="J13" s="60"/>
      <c r="K13" s="60"/>
      <c r="L13" s="60"/>
      <c r="M13" s="60"/>
      <c r="N13" s="60"/>
      <c r="P13" s="59" t="s">
        <v>18</v>
      </c>
      <c r="Q13" s="59" t="s">
        <v>19</v>
      </c>
      <c r="R13" s="59">
        <v>1</v>
      </c>
    </row>
    <row r="14" spans="1:18">
      <c r="A14" s="60"/>
      <c r="B14" s="60"/>
      <c r="C14" s="60"/>
      <c r="D14" s="60"/>
      <c r="E14" s="60"/>
      <c r="F14" s="60"/>
      <c r="G14" s="60"/>
      <c r="H14" s="60"/>
      <c r="I14" s="60"/>
      <c r="J14" s="60"/>
      <c r="K14" s="60"/>
      <c r="L14" s="60"/>
      <c r="M14" s="60"/>
      <c r="N14" s="60"/>
      <c r="P14" s="59" t="s">
        <v>20</v>
      </c>
      <c r="Q14" s="59" t="s">
        <v>21</v>
      </c>
      <c r="R14" s="59">
        <v>1</v>
      </c>
    </row>
    <row r="15" spans="1:18">
      <c r="A15" s="60"/>
      <c r="B15" s="60"/>
      <c r="C15" s="60"/>
      <c r="D15" s="60"/>
      <c r="E15" s="60"/>
      <c r="F15" s="60"/>
      <c r="G15" s="60"/>
      <c r="H15" s="60"/>
      <c r="I15" s="60"/>
      <c r="J15" s="60"/>
      <c r="K15" s="60"/>
      <c r="L15" s="60"/>
      <c r="M15" s="60"/>
      <c r="N15" s="60"/>
      <c r="P15" s="59" t="s">
        <v>22</v>
      </c>
      <c r="Q15" s="59" t="s">
        <v>23</v>
      </c>
      <c r="R15" s="59">
        <v>1</v>
      </c>
    </row>
    <row r="16" spans="1:18">
      <c r="A16" s="60"/>
      <c r="B16" s="60"/>
      <c r="C16" s="60"/>
      <c r="D16" s="60"/>
      <c r="E16" s="60"/>
      <c r="F16" s="60"/>
      <c r="G16" s="60"/>
      <c r="H16" s="60"/>
      <c r="I16" s="60"/>
      <c r="J16" s="60"/>
      <c r="K16" s="60"/>
      <c r="L16" s="60"/>
      <c r="M16" s="60"/>
      <c r="N16" s="60"/>
      <c r="P16" s="59" t="s">
        <v>24</v>
      </c>
      <c r="Q16" s="59" t="s">
        <v>25</v>
      </c>
      <c r="R16" s="59">
        <v>2</v>
      </c>
    </row>
    <row r="17" spans="1:21">
      <c r="A17" s="60"/>
      <c r="B17" s="60"/>
      <c r="C17" s="60"/>
      <c r="D17" s="60"/>
      <c r="E17" s="60"/>
      <c r="F17" s="60"/>
      <c r="G17" s="60"/>
      <c r="H17" s="60"/>
      <c r="I17" s="60"/>
      <c r="J17" s="60"/>
      <c r="K17" s="60"/>
      <c r="L17" s="60"/>
      <c r="M17" s="60"/>
      <c r="N17" s="60"/>
      <c r="P17" s="59" t="s">
        <v>26</v>
      </c>
      <c r="Q17" s="59" t="s">
        <v>27</v>
      </c>
      <c r="R17" s="59">
        <v>3</v>
      </c>
    </row>
    <row r="18" spans="1:21">
      <c r="A18" s="60"/>
      <c r="B18" s="60"/>
      <c r="C18" s="60"/>
      <c r="D18" s="60"/>
      <c r="E18" s="60"/>
      <c r="F18" s="60"/>
      <c r="G18" s="60"/>
      <c r="H18" s="60"/>
      <c r="I18" s="60"/>
      <c r="J18" s="60"/>
      <c r="K18" s="60"/>
      <c r="L18" s="60"/>
      <c r="M18" s="60"/>
      <c r="N18" s="60"/>
      <c r="P18" s="59" t="s">
        <v>28</v>
      </c>
      <c r="Q18" s="59" t="s">
        <v>29</v>
      </c>
      <c r="R18" s="59">
        <v>3</v>
      </c>
      <c r="T18" s="59">
        <v>1</v>
      </c>
      <c r="U18" s="62"/>
    </row>
    <row r="19" spans="1:21">
      <c r="A19" s="60"/>
      <c r="B19" s="60"/>
      <c r="C19" s="60"/>
      <c r="D19" s="60"/>
      <c r="E19" s="60"/>
      <c r="F19" s="60"/>
      <c r="G19" s="60"/>
      <c r="H19" s="60"/>
      <c r="I19" s="60"/>
      <c r="J19" s="60"/>
      <c r="K19" s="60"/>
      <c r="L19" s="60"/>
      <c r="M19" s="60"/>
      <c r="N19" s="60"/>
      <c r="P19" s="59" t="s">
        <v>30</v>
      </c>
      <c r="Q19" s="59" t="s">
        <v>31</v>
      </c>
      <c r="R19" s="59">
        <v>3</v>
      </c>
      <c r="T19" s="59">
        <v>2</v>
      </c>
      <c r="U19" s="63"/>
    </row>
    <row r="20" spans="1:21">
      <c r="A20" s="60"/>
      <c r="B20" s="60"/>
      <c r="C20" s="60"/>
      <c r="D20" s="60"/>
      <c r="E20" s="60"/>
      <c r="F20" s="60"/>
      <c r="G20" s="60"/>
      <c r="H20" s="60"/>
      <c r="I20" s="60"/>
      <c r="J20" s="60"/>
      <c r="K20" s="60"/>
      <c r="L20" s="60" t="s">
        <v>32</v>
      </c>
      <c r="M20" s="60"/>
      <c r="N20" s="60"/>
      <c r="P20" s="59" t="s">
        <v>33</v>
      </c>
      <c r="Q20" s="59" t="s">
        <v>34</v>
      </c>
      <c r="R20" s="59">
        <v>2</v>
      </c>
      <c r="T20" s="59">
        <v>3</v>
      </c>
      <c r="U20" s="64"/>
    </row>
    <row r="21" spans="1:21">
      <c r="A21" s="60"/>
      <c r="B21" s="60"/>
      <c r="C21" s="60"/>
      <c r="D21" s="60"/>
      <c r="E21" s="60"/>
      <c r="F21" s="60"/>
      <c r="G21" s="60"/>
      <c r="H21" s="60"/>
      <c r="I21" s="60"/>
      <c r="J21" s="60"/>
      <c r="K21" s="60"/>
      <c r="L21" s="60"/>
      <c r="M21" s="60"/>
      <c r="N21" s="60"/>
      <c r="P21" s="59" t="s">
        <v>35</v>
      </c>
      <c r="Q21" s="59" t="s">
        <v>36</v>
      </c>
      <c r="R21" s="59">
        <v>2</v>
      </c>
    </row>
    <row r="22" spans="1:21">
      <c r="A22" s="60"/>
      <c r="B22" s="60"/>
      <c r="C22" s="60"/>
      <c r="D22" s="60"/>
      <c r="E22" s="60"/>
      <c r="F22" s="60"/>
      <c r="G22" s="60"/>
      <c r="H22" s="60"/>
      <c r="I22" s="60"/>
      <c r="J22" s="60"/>
      <c r="K22" s="60"/>
      <c r="L22" s="60"/>
      <c r="M22" s="60"/>
      <c r="N22" s="60"/>
      <c r="P22" s="59" t="s">
        <v>37</v>
      </c>
      <c r="Q22" s="59" t="s">
        <v>38</v>
      </c>
      <c r="R22" s="59">
        <v>3</v>
      </c>
    </row>
    <row r="23" spans="1:21">
      <c r="A23" s="60"/>
      <c r="B23" s="60"/>
      <c r="C23" s="60"/>
      <c r="D23" s="60"/>
      <c r="E23" s="60"/>
      <c r="F23" s="60"/>
      <c r="G23" s="60"/>
      <c r="H23" s="60"/>
      <c r="I23" s="60"/>
      <c r="J23" s="60"/>
      <c r="K23" s="60"/>
      <c r="L23" s="60"/>
      <c r="M23" s="60"/>
      <c r="N23" s="60"/>
      <c r="P23" s="59" t="s">
        <v>39</v>
      </c>
      <c r="Q23" s="59" t="s">
        <v>40</v>
      </c>
      <c r="R23" s="59">
        <v>1</v>
      </c>
    </row>
    <row r="24" spans="1:21">
      <c r="A24" s="60"/>
      <c r="B24" s="60"/>
      <c r="C24" s="60"/>
      <c r="D24" s="60"/>
      <c r="E24" s="60"/>
      <c r="F24" s="60"/>
      <c r="G24" s="60"/>
      <c r="H24" s="60"/>
      <c r="I24" s="60"/>
      <c r="J24" s="60"/>
      <c r="K24" s="60"/>
      <c r="L24" s="60"/>
      <c r="M24" s="60"/>
      <c r="N24" s="60"/>
      <c r="P24" s="59" t="s">
        <v>41</v>
      </c>
      <c r="Q24" s="59" t="s">
        <v>42</v>
      </c>
      <c r="R24" s="59">
        <v>1</v>
      </c>
    </row>
    <row r="25" spans="1:21">
      <c r="A25" s="60"/>
      <c r="B25" s="60"/>
      <c r="C25" s="60"/>
      <c r="D25" s="60"/>
      <c r="E25" s="60"/>
      <c r="F25" s="60"/>
      <c r="G25" s="60"/>
      <c r="H25" s="60"/>
      <c r="I25" s="60"/>
      <c r="J25" s="60"/>
      <c r="K25" s="60"/>
      <c r="L25" s="60"/>
      <c r="M25" s="60"/>
      <c r="N25" s="60"/>
      <c r="P25" s="59" t="s">
        <v>43</v>
      </c>
      <c r="Q25" s="59" t="s">
        <v>44</v>
      </c>
      <c r="R25" s="59">
        <v>1</v>
      </c>
    </row>
    <row r="26" spans="1:21">
      <c r="A26" s="60"/>
      <c r="B26" s="60"/>
      <c r="C26" s="60"/>
      <c r="D26" s="60"/>
      <c r="E26" s="60"/>
      <c r="F26" s="60"/>
      <c r="G26" s="60"/>
      <c r="H26" s="60"/>
      <c r="I26" s="60"/>
      <c r="J26" s="60"/>
      <c r="K26" s="60"/>
      <c r="L26" s="60"/>
      <c r="M26" s="60"/>
      <c r="N26" s="60"/>
      <c r="P26" s="59" t="s">
        <v>45</v>
      </c>
      <c r="Q26" s="59" t="s">
        <v>46</v>
      </c>
      <c r="R26" s="59">
        <v>3</v>
      </c>
    </row>
    <row r="27" spans="1:21">
      <c r="E27" s="60"/>
      <c r="F27" s="60"/>
      <c r="G27" s="60"/>
      <c r="H27" s="60"/>
      <c r="I27" s="60"/>
      <c r="J27" s="60"/>
      <c r="K27" s="60"/>
      <c r="L27" s="60"/>
      <c r="M27" s="60"/>
      <c r="N27" s="60"/>
      <c r="P27" s="59" t="s">
        <v>47</v>
      </c>
      <c r="Q27" s="59" t="s">
        <v>48</v>
      </c>
      <c r="R27" s="59">
        <v>2</v>
      </c>
    </row>
    <row r="28" spans="1:21">
      <c r="E28" s="60"/>
      <c r="F28" s="60"/>
      <c r="G28" s="60"/>
      <c r="H28" s="60"/>
      <c r="I28" s="60"/>
      <c r="J28" s="60"/>
      <c r="K28" s="60"/>
      <c r="L28" s="60"/>
      <c r="M28" s="60"/>
      <c r="N28" s="60"/>
      <c r="P28" s="59" t="s">
        <v>49</v>
      </c>
      <c r="Q28" s="59" t="s">
        <v>50</v>
      </c>
      <c r="R28" s="59">
        <v>3</v>
      </c>
    </row>
    <row r="29" spans="1:21">
      <c r="E29" s="60"/>
      <c r="F29" s="60"/>
      <c r="G29" s="60"/>
      <c r="H29" s="60"/>
      <c r="I29" s="60"/>
      <c r="J29" s="60"/>
      <c r="K29" s="60"/>
      <c r="L29" s="60"/>
      <c r="M29" s="60"/>
      <c r="N29" s="60"/>
      <c r="P29" s="59" t="s">
        <v>51</v>
      </c>
      <c r="Q29" s="59" t="s">
        <v>52</v>
      </c>
      <c r="R29" s="59">
        <v>1</v>
      </c>
    </row>
    <row r="30" spans="1:21">
      <c r="E30" s="60"/>
      <c r="F30" s="60"/>
      <c r="G30" s="60"/>
      <c r="H30" s="60"/>
      <c r="I30" s="60"/>
      <c r="J30" s="60"/>
      <c r="K30" s="60"/>
      <c r="L30" s="60"/>
      <c r="M30" s="60"/>
      <c r="N30" s="60"/>
      <c r="P30" s="59" t="s">
        <v>53</v>
      </c>
      <c r="Q30" s="59" t="s">
        <v>54</v>
      </c>
      <c r="R30" s="59">
        <v>3</v>
      </c>
    </row>
    <row r="31" spans="1:21">
      <c r="E31" s="60"/>
      <c r="F31" s="60"/>
      <c r="G31" s="60"/>
      <c r="H31" s="60"/>
      <c r="I31" s="60"/>
      <c r="J31" s="60"/>
      <c r="K31" s="60"/>
      <c r="L31" s="60"/>
      <c r="M31" s="60"/>
      <c r="N31" s="60"/>
      <c r="P31" s="59" t="s">
        <v>55</v>
      </c>
      <c r="Q31" s="59" t="s">
        <v>56</v>
      </c>
      <c r="R31" s="59">
        <v>1</v>
      </c>
    </row>
    <row r="32" spans="1:21">
      <c r="E32" s="60"/>
      <c r="F32" s="60"/>
      <c r="G32" s="60"/>
      <c r="H32" s="60"/>
      <c r="I32" s="60"/>
      <c r="J32" s="60"/>
      <c r="K32" s="60"/>
      <c r="L32" s="60"/>
      <c r="M32" s="60"/>
      <c r="N32" s="60"/>
      <c r="P32" s="59" t="s">
        <v>57</v>
      </c>
      <c r="Q32" s="59" t="s">
        <v>58</v>
      </c>
      <c r="R32" s="59">
        <v>2</v>
      </c>
    </row>
    <row r="33" spans="1:18">
      <c r="E33" s="60"/>
      <c r="F33" s="60"/>
      <c r="G33" s="60"/>
      <c r="H33" s="60"/>
      <c r="I33" s="60"/>
      <c r="J33" s="60"/>
      <c r="K33" s="60"/>
      <c r="L33" s="60"/>
      <c r="M33" s="60"/>
      <c r="N33" s="60"/>
      <c r="P33" s="59" t="s">
        <v>59</v>
      </c>
      <c r="Q33" s="59" t="s">
        <v>60</v>
      </c>
      <c r="R33" s="59">
        <v>3</v>
      </c>
    </row>
    <row r="34" spans="1:18">
      <c r="E34" s="60"/>
      <c r="F34" s="60"/>
      <c r="G34" s="60"/>
      <c r="H34" s="60"/>
      <c r="I34" s="60"/>
      <c r="J34" s="60"/>
      <c r="K34" s="60"/>
      <c r="L34" s="60"/>
      <c r="M34" s="60"/>
      <c r="N34" s="60"/>
      <c r="P34" s="59" t="s">
        <v>61</v>
      </c>
      <c r="Q34" s="59" t="s">
        <v>62</v>
      </c>
      <c r="R34" s="59">
        <v>3</v>
      </c>
    </row>
    <row r="35" spans="1:18">
      <c r="E35" s="60"/>
      <c r="F35" s="60"/>
      <c r="G35" s="60"/>
      <c r="H35" s="60"/>
      <c r="I35" s="60"/>
      <c r="J35" s="60"/>
      <c r="K35" s="60"/>
      <c r="L35" s="60"/>
      <c r="M35" s="60"/>
      <c r="N35" s="60"/>
      <c r="P35" s="59" t="s">
        <v>63</v>
      </c>
      <c r="Q35" s="59" t="s">
        <v>64</v>
      </c>
      <c r="R35" s="59">
        <v>2</v>
      </c>
    </row>
    <row r="36" spans="1:18">
      <c r="A36" s="60"/>
      <c r="B36" s="60"/>
      <c r="C36" s="60"/>
      <c r="D36" s="60"/>
      <c r="E36" s="60"/>
      <c r="F36" s="60"/>
      <c r="G36" s="60"/>
      <c r="H36" s="60"/>
      <c r="I36" s="60"/>
      <c r="J36" s="60"/>
      <c r="K36" s="60"/>
      <c r="L36" s="60"/>
      <c r="M36" s="60"/>
      <c r="N36" s="60"/>
      <c r="P36" s="59" t="s">
        <v>65</v>
      </c>
      <c r="Q36" s="59" t="s">
        <v>65</v>
      </c>
      <c r="R36" s="59">
        <v>1</v>
      </c>
    </row>
    <row r="37" spans="1:18">
      <c r="A37" s="60"/>
      <c r="B37" s="60"/>
      <c r="C37" s="60"/>
      <c r="D37" s="60"/>
      <c r="E37" s="60"/>
      <c r="F37" s="60"/>
      <c r="G37" s="60"/>
      <c r="H37" s="60"/>
      <c r="I37" s="60"/>
      <c r="J37" s="60"/>
      <c r="K37" s="60"/>
      <c r="L37" s="60"/>
      <c r="M37" s="60"/>
      <c r="N37" s="60"/>
      <c r="P37" s="59" t="s">
        <v>66</v>
      </c>
      <c r="Q37" s="59" t="s">
        <v>67</v>
      </c>
      <c r="R37" s="59">
        <v>1</v>
      </c>
    </row>
    <row r="38" spans="1:18">
      <c r="B38" s="60"/>
      <c r="C38" s="60"/>
      <c r="D38" s="60"/>
      <c r="E38" s="60"/>
      <c r="F38" s="60"/>
      <c r="G38" s="60"/>
      <c r="H38" s="60"/>
      <c r="I38" s="60"/>
      <c r="J38" s="60"/>
      <c r="K38" s="60"/>
      <c r="L38" s="60"/>
      <c r="M38" s="60"/>
      <c r="N38" s="60"/>
      <c r="P38" s="59" t="s">
        <v>68</v>
      </c>
      <c r="Q38" s="59" t="s">
        <v>69</v>
      </c>
      <c r="R38" s="59">
        <v>2</v>
      </c>
    </row>
    <row r="39" spans="1:18">
      <c r="P39" s="59" t="s">
        <v>70</v>
      </c>
      <c r="Q39" s="59" t="s">
        <v>71</v>
      </c>
      <c r="R39" s="59">
        <v>2</v>
      </c>
    </row>
  </sheetData>
  <mergeCells count="5">
    <mergeCell ref="F3:L3"/>
    <mergeCell ref="F4:L4"/>
    <mergeCell ref="F5:L5"/>
    <mergeCell ref="F6:L6"/>
    <mergeCell ref="F1:L2"/>
  </mergeCells>
  <pageMargins left="0.7" right="0.7" top="0.75" bottom="0.75" header="0.3" footer="0.3"/>
  <pageSetup paperSize="9"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Button 1">
              <controlPr defaultSize="0" print="0" autoFill="0" autoPict="0" macro="[1]!ColorOriginalFormas">
                <anchor moveWithCells="1" sizeWithCells="1">
                  <from>
                    <xdr:col>18</xdr:col>
                    <xdr:colOff>144780</xdr:colOff>
                    <xdr:row>7</xdr:row>
                    <xdr:rowOff>83820</xdr:rowOff>
                  </from>
                  <to>
                    <xdr:col>20</xdr:col>
                    <xdr:colOff>137160</xdr:colOff>
                    <xdr:row>9</xdr:row>
                    <xdr:rowOff>114300</xdr:rowOff>
                  </to>
                </anchor>
              </controlPr>
            </control>
          </mc:Choice>
        </mc:AlternateContent>
        <mc:AlternateContent xmlns:mc="http://schemas.openxmlformats.org/markup-compatibility/2006">
          <mc:Choice Requires="x14">
            <control shapeId="3074" r:id="rId5" name="Button 2">
              <controlPr defaultSize="0" print="0" autoFill="0" autoPict="0" macro="[1]!Tramos">
                <anchor moveWithCells="1" sizeWithCells="1">
                  <from>
                    <xdr:col>18</xdr:col>
                    <xdr:colOff>182880</xdr:colOff>
                    <xdr:row>10</xdr:row>
                    <xdr:rowOff>160020</xdr:rowOff>
                  </from>
                  <to>
                    <xdr:col>20</xdr:col>
                    <xdr:colOff>137160</xdr:colOff>
                    <xdr:row>13</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1379E-46D0-4FDF-A9C7-1C2463355EAF}">
  <sheetPr>
    <pageSetUpPr fitToPage="1"/>
  </sheetPr>
  <dimension ref="A1:S870"/>
  <sheetViews>
    <sheetView showGridLines="0" zoomScale="85" zoomScaleNormal="85" workbookViewId="0">
      <selection activeCell="D15" sqref="D15"/>
    </sheetView>
  </sheetViews>
  <sheetFormatPr defaultColWidth="12.625" defaultRowHeight="15" customHeight="1"/>
  <cols>
    <col min="1" max="1" width="34.125" style="14" customWidth="1"/>
    <col min="2" max="2" width="92.5" style="14" customWidth="1"/>
    <col min="3" max="3" width="20.625" style="14" customWidth="1"/>
    <col min="4" max="4" width="25" style="14" customWidth="1"/>
    <col min="5" max="5" width="8.625" style="14" customWidth="1"/>
    <col min="6" max="6" width="10.125" style="14" hidden="1" customWidth="1"/>
    <col min="7" max="7" width="13.125" style="14" hidden="1" customWidth="1"/>
    <col min="8" max="9" width="13" style="14" hidden="1" customWidth="1"/>
    <col min="10" max="10" width="15.625" style="14" hidden="1" customWidth="1"/>
    <col min="11" max="17" width="10" style="14" customWidth="1"/>
    <col min="18" max="16384" width="12.625" style="14"/>
  </cols>
  <sheetData>
    <row r="1" spans="1:17" ht="20.25" customHeight="1">
      <c r="A1" s="12"/>
      <c r="B1" s="89" t="s">
        <v>72</v>
      </c>
      <c r="C1" s="90" t="s">
        <v>73</v>
      </c>
      <c r="D1" s="94"/>
      <c r="E1" s="94"/>
      <c r="F1" s="94"/>
      <c r="G1" s="94"/>
      <c r="H1" s="12"/>
      <c r="I1" s="12"/>
      <c r="J1" s="13"/>
      <c r="K1" s="12"/>
      <c r="L1" s="12"/>
      <c r="M1" s="12"/>
      <c r="N1" s="12"/>
      <c r="O1" s="12"/>
      <c r="P1" s="12"/>
      <c r="Q1" s="12"/>
    </row>
    <row r="2" spans="1:17" ht="21.75" customHeight="1">
      <c r="A2" s="12"/>
      <c r="B2" s="94"/>
      <c r="C2" s="94"/>
      <c r="D2" s="94"/>
      <c r="E2" s="94"/>
      <c r="F2" s="94"/>
      <c r="G2" s="94"/>
      <c r="H2" s="12"/>
      <c r="I2" s="12"/>
      <c r="J2" s="13"/>
      <c r="K2" s="12"/>
      <c r="L2" s="12"/>
      <c r="M2" s="12"/>
      <c r="N2" s="12"/>
      <c r="O2" s="12"/>
      <c r="P2" s="12"/>
      <c r="Q2" s="12"/>
    </row>
    <row r="3" spans="1:17" ht="14.25" customHeight="1">
      <c r="A3" s="12"/>
      <c r="B3" s="12"/>
      <c r="C3" s="91"/>
      <c r="D3" s="94"/>
      <c r="E3" s="94"/>
      <c r="F3" s="94"/>
      <c r="G3" s="94"/>
      <c r="H3" s="12"/>
      <c r="I3" s="12"/>
      <c r="J3" s="13"/>
      <c r="K3" s="12"/>
      <c r="L3" s="12"/>
      <c r="M3" s="12"/>
      <c r="N3" s="12"/>
      <c r="O3" s="12"/>
      <c r="P3" s="12"/>
      <c r="Q3" s="12"/>
    </row>
    <row r="4" spans="1:17" ht="36">
      <c r="A4" s="79" t="s">
        <v>74</v>
      </c>
      <c r="B4" s="15" t="s">
        <v>75</v>
      </c>
      <c r="C4" s="15" t="s">
        <v>76</v>
      </c>
      <c r="D4" s="80" t="s">
        <v>77</v>
      </c>
      <c r="E4" s="81" t="s">
        <v>78</v>
      </c>
      <c r="F4" s="82" t="s">
        <v>78</v>
      </c>
      <c r="G4" s="83" t="s">
        <v>78</v>
      </c>
      <c r="H4" s="79"/>
      <c r="I4" s="83"/>
      <c r="J4" s="83" t="s">
        <v>79</v>
      </c>
      <c r="K4" s="12"/>
      <c r="L4" s="12"/>
      <c r="M4" s="12"/>
      <c r="N4" s="12"/>
      <c r="O4" s="12"/>
      <c r="P4" s="12"/>
      <c r="Q4" s="12"/>
    </row>
    <row r="5" spans="1:17" ht="15.6">
      <c r="A5" s="71" t="s">
        <v>80</v>
      </c>
      <c r="B5" s="51" t="s">
        <v>81</v>
      </c>
      <c r="C5" s="72" t="s">
        <v>82</v>
      </c>
      <c r="D5" s="52" t="s">
        <v>83</v>
      </c>
      <c r="E5" s="77" t="str">
        <f>CONCATENATE(F5,".",G5)</f>
        <v>1.1</v>
      </c>
      <c r="F5" s="76">
        <v>1</v>
      </c>
      <c r="G5" s="53">
        <f>COUNTIF($F$5:F5,F5)</f>
        <v>1</v>
      </c>
      <c r="H5" s="18"/>
      <c r="I5" s="18"/>
      <c r="J5" s="73" t="s">
        <v>84</v>
      </c>
      <c r="K5" s="12"/>
      <c r="L5" s="12"/>
      <c r="M5" s="12"/>
      <c r="N5" s="12"/>
      <c r="O5" s="12"/>
      <c r="P5" s="12"/>
      <c r="Q5" s="12"/>
    </row>
    <row r="6" spans="1:17" ht="15.6">
      <c r="A6" s="71" t="s">
        <v>80</v>
      </c>
      <c r="B6" s="51" t="s">
        <v>85</v>
      </c>
      <c r="C6" s="72" t="s">
        <v>82</v>
      </c>
      <c r="D6" s="52" t="s">
        <v>83</v>
      </c>
      <c r="E6" s="77" t="str">
        <f>CONCATENATE(F6,".",G6)</f>
        <v>1.2</v>
      </c>
      <c r="F6" s="76">
        <v>1</v>
      </c>
      <c r="G6" s="53">
        <f>COUNTIF($F$5:F6,F6)</f>
        <v>2</v>
      </c>
      <c r="H6" s="18"/>
      <c r="I6" s="18"/>
      <c r="J6" s="19" t="s">
        <v>84</v>
      </c>
      <c r="K6" s="12"/>
      <c r="L6" s="12"/>
      <c r="M6" s="12"/>
      <c r="N6" s="12"/>
      <c r="O6" s="12"/>
      <c r="P6" s="12"/>
      <c r="Q6" s="12"/>
    </row>
    <row r="7" spans="1:17" ht="15.6">
      <c r="A7" s="16" t="s">
        <v>86</v>
      </c>
      <c r="B7" s="51" t="s">
        <v>87</v>
      </c>
      <c r="C7" s="17" t="s">
        <v>82</v>
      </c>
      <c r="D7" s="75" t="s">
        <v>83</v>
      </c>
      <c r="E7" s="77" t="str">
        <f>CONCATENATE(F7,".",G7)</f>
        <v>2.1</v>
      </c>
      <c r="F7" s="76">
        <v>2</v>
      </c>
      <c r="G7" s="53">
        <f>COUNTIF($F$5:F7,F7)</f>
        <v>1</v>
      </c>
      <c r="H7" s="18"/>
      <c r="I7" s="18"/>
      <c r="J7" s="19" t="s">
        <v>84</v>
      </c>
      <c r="K7" s="12"/>
      <c r="L7" s="12"/>
      <c r="M7" s="12"/>
      <c r="N7" s="12"/>
      <c r="O7" s="12"/>
      <c r="P7" s="12"/>
      <c r="Q7" s="12"/>
    </row>
    <row r="8" spans="1:17" ht="15.6">
      <c r="A8" s="16" t="s">
        <v>86</v>
      </c>
      <c r="B8" s="51" t="s">
        <v>88</v>
      </c>
      <c r="C8" s="17" t="s">
        <v>82</v>
      </c>
      <c r="D8" s="75" t="s">
        <v>83</v>
      </c>
      <c r="E8" s="77" t="str">
        <f>CONCATENATE(F8,".",G8)</f>
        <v>2.2</v>
      </c>
      <c r="F8" s="76">
        <v>2</v>
      </c>
      <c r="G8" s="53">
        <f>COUNTIF($F$5:F8,F8)</f>
        <v>2</v>
      </c>
      <c r="H8" s="18"/>
      <c r="I8" s="18"/>
      <c r="J8" s="19" t="s">
        <v>84</v>
      </c>
      <c r="K8" s="12"/>
      <c r="L8" s="12"/>
      <c r="M8" s="12"/>
      <c r="N8" s="12"/>
      <c r="O8" s="12"/>
      <c r="P8" s="12"/>
      <c r="Q8" s="12"/>
    </row>
    <row r="9" spans="1:17" ht="15.6">
      <c r="A9" s="16" t="s">
        <v>86</v>
      </c>
      <c r="B9" s="51" t="s">
        <v>89</v>
      </c>
      <c r="C9" s="17" t="s">
        <v>82</v>
      </c>
      <c r="D9" s="75" t="s">
        <v>83</v>
      </c>
      <c r="E9" s="77" t="str">
        <f t="shared" ref="E9:E72" si="0">CONCATENATE(F9,".",G9)</f>
        <v>2.3</v>
      </c>
      <c r="F9" s="76">
        <v>2</v>
      </c>
      <c r="G9" s="53">
        <f>COUNTIF($F$5:F9,F9)</f>
        <v>3</v>
      </c>
      <c r="H9" s="18"/>
      <c r="I9" s="18"/>
      <c r="J9" s="19" t="s">
        <v>90</v>
      </c>
      <c r="K9" s="12"/>
      <c r="L9" s="12"/>
      <c r="M9" s="12"/>
      <c r="N9" s="12"/>
      <c r="O9" s="12"/>
      <c r="P9" s="12"/>
      <c r="Q9" s="12"/>
    </row>
    <row r="10" spans="1:17" ht="15.6">
      <c r="A10" s="16" t="s">
        <v>86</v>
      </c>
      <c r="B10" s="51" t="s">
        <v>91</v>
      </c>
      <c r="C10" s="17" t="s">
        <v>82</v>
      </c>
      <c r="D10" s="75" t="s">
        <v>92</v>
      </c>
      <c r="E10" s="77" t="str">
        <f t="shared" si="0"/>
        <v>2.4</v>
      </c>
      <c r="F10" s="76">
        <v>2</v>
      </c>
      <c r="G10" s="53">
        <f>COUNTIF($F$5:F10,F10)</f>
        <v>4</v>
      </c>
      <c r="H10" s="18"/>
      <c r="I10" s="18"/>
      <c r="J10" s="19" t="s">
        <v>90</v>
      </c>
      <c r="K10" s="12"/>
      <c r="L10" s="12"/>
      <c r="M10" s="12"/>
      <c r="N10" s="12"/>
      <c r="O10" s="12"/>
      <c r="P10" s="12"/>
      <c r="Q10" s="12"/>
    </row>
    <row r="11" spans="1:17" ht="15.6">
      <c r="A11" s="16" t="s">
        <v>86</v>
      </c>
      <c r="B11" s="51" t="s">
        <v>93</v>
      </c>
      <c r="C11" s="17" t="s">
        <v>94</v>
      </c>
      <c r="D11" s="75" t="s">
        <v>95</v>
      </c>
      <c r="E11" s="77" t="str">
        <f t="shared" si="0"/>
        <v>2.5</v>
      </c>
      <c r="F11" s="76">
        <v>2</v>
      </c>
      <c r="G11" s="53">
        <f>COUNTIF($F$5:F11,F11)</f>
        <v>5</v>
      </c>
      <c r="H11" s="18"/>
      <c r="I11" s="18"/>
      <c r="J11" s="19"/>
      <c r="K11" s="12"/>
      <c r="L11" s="12"/>
      <c r="M11" s="12"/>
      <c r="N11" s="12"/>
      <c r="O11" s="12"/>
      <c r="P11" s="12"/>
      <c r="Q11" s="12"/>
    </row>
    <row r="12" spans="1:17" ht="15.6">
      <c r="A12" s="16" t="s">
        <v>86</v>
      </c>
      <c r="B12" s="51" t="s">
        <v>96</v>
      </c>
      <c r="C12" s="17" t="s">
        <v>94</v>
      </c>
      <c r="D12" s="75" t="s">
        <v>97</v>
      </c>
      <c r="E12" s="77" t="str">
        <f t="shared" si="0"/>
        <v>2.6</v>
      </c>
      <c r="F12" s="76">
        <v>2</v>
      </c>
      <c r="G12" s="53">
        <f>COUNTIF($F$5:F12,F12)</f>
        <v>6</v>
      </c>
      <c r="H12" s="18"/>
      <c r="I12" s="18"/>
      <c r="J12" s="19"/>
      <c r="K12" s="12"/>
      <c r="L12" s="12"/>
      <c r="M12" s="12"/>
      <c r="N12" s="12"/>
      <c r="O12" s="12"/>
      <c r="P12" s="12"/>
      <c r="Q12" s="12"/>
    </row>
    <row r="13" spans="1:17" ht="15.6">
      <c r="A13" s="16" t="s">
        <v>98</v>
      </c>
      <c r="B13" s="51" t="s">
        <v>99</v>
      </c>
      <c r="C13" s="17" t="s">
        <v>94</v>
      </c>
      <c r="D13" s="75" t="s">
        <v>100</v>
      </c>
      <c r="E13" s="77" t="str">
        <f t="shared" si="0"/>
        <v>3.1</v>
      </c>
      <c r="F13" s="76">
        <v>3</v>
      </c>
      <c r="G13" s="53">
        <f>COUNTIF($F$5:F13,F13)</f>
        <v>1</v>
      </c>
      <c r="H13" s="18"/>
      <c r="I13" s="18"/>
      <c r="J13" s="19"/>
      <c r="K13" s="12"/>
      <c r="L13" s="12"/>
      <c r="M13" s="12"/>
      <c r="N13" s="12"/>
      <c r="O13" s="12"/>
      <c r="P13" s="12"/>
      <c r="Q13" s="12"/>
    </row>
    <row r="14" spans="1:17" ht="15.6">
      <c r="A14" s="16" t="s">
        <v>101</v>
      </c>
      <c r="B14" s="51" t="s">
        <v>102</v>
      </c>
      <c r="C14" s="17" t="s">
        <v>82</v>
      </c>
      <c r="D14" s="75" t="s">
        <v>83</v>
      </c>
      <c r="E14" s="77" t="str">
        <f t="shared" si="0"/>
        <v>4.1</v>
      </c>
      <c r="F14" s="76">
        <v>4</v>
      </c>
      <c r="G14" s="53">
        <f>COUNTIF($F$5:F14,F14)</f>
        <v>1</v>
      </c>
      <c r="H14" s="18"/>
      <c r="I14" s="18"/>
      <c r="J14" s="19" t="s">
        <v>84</v>
      </c>
      <c r="K14" s="12"/>
      <c r="L14" s="12"/>
      <c r="M14" s="12"/>
      <c r="N14" s="12"/>
      <c r="O14" s="12"/>
      <c r="P14" s="12"/>
      <c r="Q14" s="12"/>
    </row>
    <row r="15" spans="1:17" ht="15.6">
      <c r="A15" s="16" t="s">
        <v>101</v>
      </c>
      <c r="B15" s="51" t="s">
        <v>103</v>
      </c>
      <c r="C15" s="17" t="s">
        <v>104</v>
      </c>
      <c r="D15" s="75" t="s">
        <v>105</v>
      </c>
      <c r="E15" s="77" t="str">
        <f t="shared" si="0"/>
        <v>4.2</v>
      </c>
      <c r="F15" s="76">
        <v>4</v>
      </c>
      <c r="G15" s="53">
        <f>COUNTIF($F$5:F15,F15)</f>
        <v>2</v>
      </c>
      <c r="H15" s="18"/>
      <c r="I15" s="18"/>
      <c r="J15" s="19"/>
      <c r="K15" s="12"/>
      <c r="L15" s="12"/>
      <c r="M15" s="12"/>
      <c r="N15" s="12"/>
      <c r="O15" s="12"/>
      <c r="P15" s="12"/>
      <c r="Q15" s="12"/>
    </row>
    <row r="16" spans="1:17" ht="15.6">
      <c r="A16" s="16" t="s">
        <v>101</v>
      </c>
      <c r="B16" s="51" t="s">
        <v>106</v>
      </c>
      <c r="C16" s="17" t="s">
        <v>104</v>
      </c>
      <c r="D16" s="75" t="s">
        <v>105</v>
      </c>
      <c r="E16" s="77" t="str">
        <f t="shared" si="0"/>
        <v>4.3</v>
      </c>
      <c r="F16" s="76">
        <v>4</v>
      </c>
      <c r="G16" s="53">
        <f>COUNTIF($F$5:F16,F16)</f>
        <v>3</v>
      </c>
      <c r="H16" s="18"/>
      <c r="I16" s="18"/>
      <c r="J16" s="19"/>
      <c r="K16" s="12"/>
      <c r="L16" s="12"/>
      <c r="M16" s="12"/>
      <c r="N16" s="12"/>
      <c r="O16" s="12"/>
      <c r="P16" s="12"/>
      <c r="Q16" s="12"/>
    </row>
    <row r="17" spans="1:17" ht="15.6">
      <c r="A17" s="16" t="s">
        <v>101</v>
      </c>
      <c r="B17" s="51" t="s">
        <v>107</v>
      </c>
      <c r="C17" s="17" t="s">
        <v>104</v>
      </c>
      <c r="D17" s="75" t="s">
        <v>108</v>
      </c>
      <c r="E17" s="77" t="str">
        <f t="shared" si="0"/>
        <v>4.4</v>
      </c>
      <c r="F17" s="76">
        <v>4</v>
      </c>
      <c r="G17" s="53">
        <f>COUNTIF($F$5:F17,F17)</f>
        <v>4</v>
      </c>
      <c r="H17" s="18"/>
      <c r="I17" s="18"/>
      <c r="J17" s="19"/>
      <c r="K17" s="12"/>
      <c r="L17" s="12"/>
      <c r="M17" s="12"/>
      <c r="N17" s="12"/>
      <c r="O17" s="12"/>
      <c r="P17" s="12"/>
      <c r="Q17" s="12"/>
    </row>
    <row r="18" spans="1:17" ht="15.6">
      <c r="A18" s="16" t="s">
        <v>101</v>
      </c>
      <c r="B18" s="51" t="s">
        <v>109</v>
      </c>
      <c r="C18" s="17" t="s">
        <v>94</v>
      </c>
      <c r="D18" s="75" t="s">
        <v>110</v>
      </c>
      <c r="E18" s="77" t="str">
        <f t="shared" si="0"/>
        <v>4.5</v>
      </c>
      <c r="F18" s="76">
        <v>4</v>
      </c>
      <c r="G18" s="53">
        <f>COUNTIF($F$5:F18,F18)</f>
        <v>5</v>
      </c>
      <c r="H18" s="18"/>
      <c r="I18" s="18"/>
      <c r="J18" s="19"/>
      <c r="K18" s="12"/>
      <c r="L18" s="12"/>
      <c r="M18" s="12"/>
      <c r="N18" s="12"/>
      <c r="O18" s="12"/>
      <c r="P18" s="12"/>
      <c r="Q18" s="12"/>
    </row>
    <row r="19" spans="1:17" ht="15.6">
      <c r="A19" s="16" t="s">
        <v>101</v>
      </c>
      <c r="B19" s="51" t="s">
        <v>111</v>
      </c>
      <c r="C19" s="17" t="s">
        <v>94</v>
      </c>
      <c r="D19" s="75" t="s">
        <v>112</v>
      </c>
      <c r="E19" s="77" t="str">
        <f t="shared" si="0"/>
        <v>4.6</v>
      </c>
      <c r="F19" s="76">
        <v>4</v>
      </c>
      <c r="G19" s="53">
        <f>COUNTIF($F$5:F19,F19)</f>
        <v>6</v>
      </c>
      <c r="H19" s="18"/>
      <c r="I19" s="18"/>
      <c r="J19" s="19"/>
      <c r="K19" s="12"/>
      <c r="L19" s="12"/>
      <c r="M19" s="12"/>
      <c r="N19" s="12"/>
      <c r="O19" s="12"/>
      <c r="P19" s="12"/>
      <c r="Q19" s="12"/>
    </row>
    <row r="20" spans="1:17" ht="15.6">
      <c r="A20" s="16" t="s">
        <v>113</v>
      </c>
      <c r="B20" s="51" t="s">
        <v>114</v>
      </c>
      <c r="C20" s="17" t="s">
        <v>94</v>
      </c>
      <c r="D20" s="75" t="s">
        <v>115</v>
      </c>
      <c r="E20" s="77" t="str">
        <f t="shared" si="0"/>
        <v>5.1</v>
      </c>
      <c r="F20" s="76">
        <v>5</v>
      </c>
      <c r="G20" s="53">
        <f>COUNTIF($F$5:F20,F20)</f>
        <v>1</v>
      </c>
      <c r="H20" s="18"/>
      <c r="I20" s="18"/>
      <c r="J20" s="19"/>
      <c r="K20" s="12"/>
      <c r="L20" s="12"/>
      <c r="M20" s="12"/>
      <c r="N20" s="12"/>
      <c r="O20" s="12"/>
      <c r="P20" s="12"/>
      <c r="Q20" s="12"/>
    </row>
    <row r="21" spans="1:17" ht="15.6">
      <c r="A21" s="16" t="s">
        <v>113</v>
      </c>
      <c r="B21" s="51" t="s">
        <v>116</v>
      </c>
      <c r="C21" s="17" t="s">
        <v>94</v>
      </c>
      <c r="D21" s="75" t="s">
        <v>115</v>
      </c>
      <c r="E21" s="77" t="str">
        <f t="shared" si="0"/>
        <v>5.2</v>
      </c>
      <c r="F21" s="76">
        <v>5</v>
      </c>
      <c r="G21" s="53">
        <f>COUNTIF($F$5:F21,F21)</f>
        <v>2</v>
      </c>
      <c r="H21" s="18"/>
      <c r="I21" s="18"/>
      <c r="J21" s="19" t="s">
        <v>90</v>
      </c>
      <c r="K21" s="12"/>
      <c r="L21" s="12"/>
      <c r="M21" s="12"/>
      <c r="N21" s="12"/>
      <c r="O21" s="12"/>
      <c r="P21" s="12"/>
      <c r="Q21" s="12"/>
    </row>
    <row r="22" spans="1:17" ht="15.6">
      <c r="A22" s="16" t="s">
        <v>113</v>
      </c>
      <c r="B22" s="51" t="s">
        <v>117</v>
      </c>
      <c r="C22" s="17" t="s">
        <v>94</v>
      </c>
      <c r="D22" s="75" t="s">
        <v>115</v>
      </c>
      <c r="E22" s="77" t="str">
        <f t="shared" si="0"/>
        <v>5.3</v>
      </c>
      <c r="F22" s="76">
        <v>5</v>
      </c>
      <c r="G22" s="53">
        <f>COUNTIF($F$5:F22,F22)</f>
        <v>3</v>
      </c>
      <c r="H22" s="18"/>
      <c r="I22" s="18"/>
      <c r="J22" s="19"/>
      <c r="K22" s="12"/>
      <c r="L22" s="12"/>
      <c r="M22" s="12"/>
      <c r="N22" s="12"/>
      <c r="O22" s="12"/>
      <c r="P22" s="12"/>
      <c r="Q22" s="12"/>
    </row>
    <row r="23" spans="1:17" ht="15.6">
      <c r="A23" s="16" t="s">
        <v>113</v>
      </c>
      <c r="B23" s="51" t="s">
        <v>118</v>
      </c>
      <c r="C23" s="17" t="s">
        <v>94</v>
      </c>
      <c r="D23" s="75" t="s">
        <v>97</v>
      </c>
      <c r="E23" s="77" t="str">
        <f t="shared" si="0"/>
        <v>5.4</v>
      </c>
      <c r="F23" s="76">
        <v>5</v>
      </c>
      <c r="G23" s="53">
        <f>COUNTIF($F$5:F23,F23)</f>
        <v>4</v>
      </c>
      <c r="H23" s="18"/>
      <c r="I23" s="18"/>
      <c r="J23" s="19" t="s">
        <v>90</v>
      </c>
      <c r="K23" s="12"/>
      <c r="L23" s="12"/>
      <c r="M23" s="12"/>
      <c r="N23" s="12"/>
      <c r="O23" s="12"/>
      <c r="P23" s="12"/>
      <c r="Q23" s="12"/>
    </row>
    <row r="24" spans="1:17" ht="15.75" customHeight="1">
      <c r="A24" s="16" t="s">
        <v>113</v>
      </c>
      <c r="B24" s="51" t="s">
        <v>119</v>
      </c>
      <c r="C24" s="17" t="s">
        <v>94</v>
      </c>
      <c r="D24" s="75" t="s">
        <v>97</v>
      </c>
      <c r="E24" s="77" t="str">
        <f t="shared" si="0"/>
        <v>5.5</v>
      </c>
      <c r="F24" s="76">
        <v>5</v>
      </c>
      <c r="G24" s="53">
        <f>COUNTIF($F$5:F24,F24)</f>
        <v>5</v>
      </c>
      <c r="H24" s="18"/>
      <c r="I24" s="18"/>
      <c r="J24" s="19"/>
      <c r="K24" s="12"/>
      <c r="L24" s="12"/>
      <c r="M24" s="12"/>
      <c r="N24" s="12"/>
      <c r="O24" s="12"/>
      <c r="P24" s="12"/>
      <c r="Q24" s="12"/>
    </row>
    <row r="25" spans="1:17" ht="15.75" customHeight="1">
      <c r="A25" s="16" t="s">
        <v>113</v>
      </c>
      <c r="B25" s="51" t="s">
        <v>120</v>
      </c>
      <c r="C25" s="17" t="s">
        <v>94</v>
      </c>
      <c r="D25" s="75" t="s">
        <v>97</v>
      </c>
      <c r="E25" s="77" t="str">
        <f t="shared" si="0"/>
        <v>5.6</v>
      </c>
      <c r="F25" s="76">
        <v>5</v>
      </c>
      <c r="G25" s="53">
        <f>COUNTIF($F$5:F25,F25)</f>
        <v>6</v>
      </c>
      <c r="H25" s="18"/>
      <c r="I25" s="18"/>
      <c r="J25" s="19"/>
      <c r="K25" s="12"/>
      <c r="L25" s="12"/>
      <c r="M25" s="12"/>
      <c r="N25" s="12"/>
      <c r="O25" s="12"/>
      <c r="P25" s="12"/>
      <c r="Q25" s="12"/>
    </row>
    <row r="26" spans="1:17" ht="15.75" customHeight="1">
      <c r="A26" s="16" t="s">
        <v>113</v>
      </c>
      <c r="B26" s="51" t="s">
        <v>121</v>
      </c>
      <c r="C26" s="17" t="s">
        <v>94</v>
      </c>
      <c r="D26" s="75" t="s">
        <v>97</v>
      </c>
      <c r="E26" s="77" t="str">
        <f t="shared" si="0"/>
        <v>5.7</v>
      </c>
      <c r="F26" s="76">
        <v>5</v>
      </c>
      <c r="G26" s="53">
        <f>COUNTIF($F$5:F26,F26)</f>
        <v>7</v>
      </c>
      <c r="H26" s="18"/>
      <c r="I26" s="18"/>
      <c r="J26" s="19"/>
      <c r="K26" s="12"/>
      <c r="L26" s="12"/>
      <c r="M26" s="12"/>
      <c r="N26" s="12"/>
      <c r="O26" s="12"/>
      <c r="P26" s="12"/>
      <c r="Q26" s="12"/>
    </row>
    <row r="27" spans="1:17" ht="15.75" customHeight="1">
      <c r="A27" s="16" t="s">
        <v>113</v>
      </c>
      <c r="B27" s="51" t="s">
        <v>122</v>
      </c>
      <c r="C27" s="17" t="s">
        <v>104</v>
      </c>
      <c r="D27" s="75" t="s">
        <v>123</v>
      </c>
      <c r="E27" s="77" t="str">
        <f t="shared" si="0"/>
        <v>5.8</v>
      </c>
      <c r="F27" s="76">
        <v>5</v>
      </c>
      <c r="G27" s="53">
        <f>COUNTIF($F$5:F27,F27)</f>
        <v>8</v>
      </c>
      <c r="H27" s="18"/>
      <c r="I27" s="18"/>
      <c r="J27" s="19"/>
      <c r="K27" s="12"/>
      <c r="L27" s="12"/>
      <c r="M27" s="12"/>
      <c r="N27" s="12"/>
      <c r="O27" s="12"/>
      <c r="P27" s="12"/>
      <c r="Q27" s="12"/>
    </row>
    <row r="28" spans="1:17" ht="15.75" customHeight="1">
      <c r="A28" s="16" t="s">
        <v>113</v>
      </c>
      <c r="B28" s="51" t="s">
        <v>124</v>
      </c>
      <c r="C28" s="17" t="s">
        <v>94</v>
      </c>
      <c r="D28" s="75" t="s">
        <v>97</v>
      </c>
      <c r="E28" s="77" t="str">
        <f t="shared" si="0"/>
        <v>5.9</v>
      </c>
      <c r="F28" s="76">
        <v>5</v>
      </c>
      <c r="G28" s="53">
        <f>COUNTIF($F$5:F28,F28)</f>
        <v>9</v>
      </c>
      <c r="H28" s="18"/>
      <c r="I28" s="18"/>
      <c r="J28" s="19" t="s">
        <v>125</v>
      </c>
      <c r="K28" s="12"/>
      <c r="L28" s="12"/>
      <c r="M28" s="12"/>
      <c r="N28" s="12"/>
      <c r="O28" s="12"/>
      <c r="P28" s="12"/>
      <c r="Q28" s="12"/>
    </row>
    <row r="29" spans="1:17" ht="15.75" customHeight="1">
      <c r="A29" s="16" t="s">
        <v>113</v>
      </c>
      <c r="B29" s="51" t="s">
        <v>126</v>
      </c>
      <c r="C29" s="17" t="s">
        <v>94</v>
      </c>
      <c r="D29" s="75" t="s">
        <v>97</v>
      </c>
      <c r="E29" s="77" t="str">
        <f t="shared" si="0"/>
        <v>5.10</v>
      </c>
      <c r="F29" s="76">
        <v>5</v>
      </c>
      <c r="G29" s="53">
        <f>COUNTIF($F$5:F29,F29)</f>
        <v>10</v>
      </c>
      <c r="H29" s="18"/>
      <c r="I29" s="18"/>
      <c r="J29" s="19" t="s">
        <v>90</v>
      </c>
      <c r="K29" s="12"/>
      <c r="L29" s="12"/>
      <c r="M29" s="12"/>
      <c r="N29" s="12"/>
      <c r="O29" s="12"/>
      <c r="P29" s="12"/>
      <c r="Q29" s="12"/>
    </row>
    <row r="30" spans="1:17" ht="15.75" customHeight="1">
      <c r="A30" s="16" t="s">
        <v>113</v>
      </c>
      <c r="B30" s="51" t="s">
        <v>127</v>
      </c>
      <c r="C30" s="17" t="s">
        <v>94</v>
      </c>
      <c r="D30" s="75" t="s">
        <v>97</v>
      </c>
      <c r="E30" s="77" t="str">
        <f t="shared" si="0"/>
        <v>5.11</v>
      </c>
      <c r="F30" s="76">
        <v>5</v>
      </c>
      <c r="G30" s="53">
        <f>COUNTIF($F$5:F30,F30)</f>
        <v>11</v>
      </c>
      <c r="H30" s="18"/>
      <c r="I30" s="18"/>
      <c r="J30" s="19" t="s">
        <v>125</v>
      </c>
      <c r="K30" s="12"/>
      <c r="L30" s="12"/>
      <c r="M30" s="12"/>
      <c r="N30" s="12"/>
      <c r="O30" s="12"/>
      <c r="P30" s="12"/>
      <c r="Q30" s="12"/>
    </row>
    <row r="31" spans="1:17" ht="15.75" customHeight="1">
      <c r="A31" s="16" t="s">
        <v>113</v>
      </c>
      <c r="B31" s="51" t="s">
        <v>128</v>
      </c>
      <c r="C31" s="17" t="s">
        <v>94</v>
      </c>
      <c r="D31" s="75" t="s">
        <v>97</v>
      </c>
      <c r="E31" s="77" t="str">
        <f t="shared" si="0"/>
        <v>5.12</v>
      </c>
      <c r="F31" s="76">
        <v>5</v>
      </c>
      <c r="G31" s="53">
        <f>COUNTIF($F$5:F31,F31)</f>
        <v>12</v>
      </c>
      <c r="H31" s="18"/>
      <c r="I31" s="18"/>
      <c r="J31" s="19"/>
      <c r="K31" s="12"/>
      <c r="L31" s="12"/>
      <c r="M31" s="12"/>
      <c r="N31" s="12"/>
      <c r="O31" s="12"/>
      <c r="P31" s="12"/>
      <c r="Q31" s="12"/>
    </row>
    <row r="32" spans="1:17" ht="15.75" customHeight="1">
      <c r="A32" s="16" t="s">
        <v>129</v>
      </c>
      <c r="B32" s="51" t="s">
        <v>130</v>
      </c>
      <c r="C32" s="17" t="s">
        <v>94</v>
      </c>
      <c r="D32" s="75" t="s">
        <v>131</v>
      </c>
      <c r="E32" s="77" t="str">
        <f t="shared" si="0"/>
        <v>6.1</v>
      </c>
      <c r="F32" s="76">
        <v>6</v>
      </c>
      <c r="G32" s="53">
        <f>COUNTIF($F$5:F32,F32)</f>
        <v>1</v>
      </c>
      <c r="H32" s="18"/>
      <c r="I32" s="18"/>
      <c r="J32" s="19"/>
      <c r="K32" s="12"/>
      <c r="L32" s="12"/>
      <c r="M32" s="12"/>
      <c r="N32" s="12"/>
      <c r="O32" s="12"/>
      <c r="P32" s="12"/>
      <c r="Q32" s="12"/>
    </row>
    <row r="33" spans="1:17" ht="15.75" customHeight="1">
      <c r="A33" s="16" t="s">
        <v>129</v>
      </c>
      <c r="B33" s="51" t="s">
        <v>132</v>
      </c>
      <c r="C33" s="17" t="s">
        <v>94</v>
      </c>
      <c r="D33" s="75" t="s">
        <v>97</v>
      </c>
      <c r="E33" s="77" t="str">
        <f t="shared" si="0"/>
        <v>6.2</v>
      </c>
      <c r="F33" s="76">
        <v>6</v>
      </c>
      <c r="G33" s="53">
        <f>COUNTIF($F$5:F33,F33)</f>
        <v>2</v>
      </c>
      <c r="H33" s="18"/>
      <c r="I33" s="18"/>
      <c r="J33" s="19"/>
      <c r="K33" s="12"/>
      <c r="L33" s="12"/>
      <c r="M33" s="12"/>
      <c r="N33" s="12"/>
      <c r="O33" s="12"/>
      <c r="P33" s="12"/>
      <c r="Q33" s="12"/>
    </row>
    <row r="34" spans="1:17" ht="15.75" customHeight="1">
      <c r="A34" s="16" t="s">
        <v>129</v>
      </c>
      <c r="B34" s="51" t="s">
        <v>133</v>
      </c>
      <c r="C34" s="17" t="s">
        <v>94</v>
      </c>
      <c r="D34" s="75" t="s">
        <v>97</v>
      </c>
      <c r="E34" s="77" t="str">
        <f t="shared" si="0"/>
        <v>6.3</v>
      </c>
      <c r="F34" s="76">
        <v>6</v>
      </c>
      <c r="G34" s="53">
        <f>COUNTIF($F$5:F34,F34)</f>
        <v>3</v>
      </c>
      <c r="H34" s="18"/>
      <c r="I34" s="18"/>
      <c r="J34" s="19"/>
      <c r="K34" s="12"/>
      <c r="L34" s="12"/>
      <c r="M34" s="12"/>
      <c r="N34" s="12"/>
      <c r="O34" s="12"/>
      <c r="P34" s="12"/>
      <c r="Q34" s="12"/>
    </row>
    <row r="35" spans="1:17" ht="15.75" customHeight="1">
      <c r="A35" s="16" t="s">
        <v>134</v>
      </c>
      <c r="B35" s="51" t="s">
        <v>135</v>
      </c>
      <c r="C35" s="17" t="s">
        <v>82</v>
      </c>
      <c r="D35" s="75" t="s">
        <v>83</v>
      </c>
      <c r="E35" s="77" t="str">
        <f t="shared" si="0"/>
        <v>7.1</v>
      </c>
      <c r="F35" s="76">
        <v>7</v>
      </c>
      <c r="G35" s="53">
        <f>COUNTIF($F$5:F35,F35)</f>
        <v>1</v>
      </c>
      <c r="H35" s="18"/>
      <c r="I35" s="18"/>
      <c r="J35" s="19"/>
      <c r="K35" s="12"/>
      <c r="L35" s="12"/>
      <c r="M35" s="12"/>
      <c r="N35" s="12"/>
      <c r="O35" s="12"/>
      <c r="P35" s="12"/>
      <c r="Q35" s="12"/>
    </row>
    <row r="36" spans="1:17" ht="15.75" customHeight="1">
      <c r="A36" s="16" t="s">
        <v>134</v>
      </c>
      <c r="B36" s="51" t="s">
        <v>136</v>
      </c>
      <c r="C36" s="17" t="s">
        <v>82</v>
      </c>
      <c r="D36" s="75" t="s">
        <v>83</v>
      </c>
      <c r="E36" s="77" t="str">
        <f t="shared" si="0"/>
        <v>7.2</v>
      </c>
      <c r="F36" s="76">
        <v>7</v>
      </c>
      <c r="G36" s="53">
        <f>COUNTIF($F$5:F36,F36)</f>
        <v>2</v>
      </c>
      <c r="H36" s="18"/>
      <c r="I36" s="18"/>
      <c r="J36" s="19"/>
      <c r="K36" s="12"/>
      <c r="L36" s="12"/>
      <c r="M36" s="12"/>
      <c r="N36" s="12"/>
      <c r="O36" s="12"/>
      <c r="P36" s="12"/>
      <c r="Q36" s="12"/>
    </row>
    <row r="37" spans="1:17" ht="15.6">
      <c r="A37" s="16" t="s">
        <v>134</v>
      </c>
      <c r="B37" s="51" t="s">
        <v>137</v>
      </c>
      <c r="C37" s="17" t="s">
        <v>94</v>
      </c>
      <c r="D37" s="75" t="s">
        <v>138</v>
      </c>
      <c r="E37" s="77" t="str">
        <f t="shared" si="0"/>
        <v>7.3</v>
      </c>
      <c r="F37" s="76">
        <v>7</v>
      </c>
      <c r="G37" s="53">
        <f>COUNTIF($F$5:F37,F37)</f>
        <v>3</v>
      </c>
      <c r="H37" s="18"/>
      <c r="I37" s="18"/>
      <c r="J37" s="19"/>
      <c r="K37" s="12"/>
      <c r="L37" s="12"/>
      <c r="M37" s="12"/>
      <c r="N37" s="12"/>
      <c r="O37" s="12"/>
      <c r="P37" s="12"/>
      <c r="Q37" s="12"/>
    </row>
    <row r="38" spans="1:17" ht="15.75" customHeight="1">
      <c r="A38" s="16" t="s">
        <v>134</v>
      </c>
      <c r="B38" s="51" t="s">
        <v>139</v>
      </c>
      <c r="C38" s="17" t="s">
        <v>94</v>
      </c>
      <c r="D38" s="75" t="s">
        <v>138</v>
      </c>
      <c r="E38" s="77" t="str">
        <f t="shared" si="0"/>
        <v>7.4</v>
      </c>
      <c r="F38" s="76">
        <v>7</v>
      </c>
      <c r="G38" s="53">
        <f>COUNTIF($F$5:F38,F38)</f>
        <v>4</v>
      </c>
      <c r="H38" s="18"/>
      <c r="I38" s="18"/>
      <c r="J38" s="19" t="s">
        <v>84</v>
      </c>
      <c r="K38" s="12"/>
      <c r="L38" s="12"/>
      <c r="M38" s="12"/>
      <c r="N38" s="12"/>
      <c r="O38" s="12"/>
      <c r="P38" s="12"/>
      <c r="Q38" s="12"/>
    </row>
    <row r="39" spans="1:17" ht="15.75" customHeight="1">
      <c r="A39" s="16" t="s">
        <v>134</v>
      </c>
      <c r="B39" s="51" t="s">
        <v>140</v>
      </c>
      <c r="C39" s="17" t="s">
        <v>94</v>
      </c>
      <c r="D39" s="75" t="s">
        <v>138</v>
      </c>
      <c r="E39" s="77" t="str">
        <f t="shared" si="0"/>
        <v>7.5</v>
      </c>
      <c r="F39" s="76">
        <v>7</v>
      </c>
      <c r="G39" s="53">
        <f>COUNTIF($F$5:F39,F39)</f>
        <v>5</v>
      </c>
      <c r="H39" s="18"/>
      <c r="I39" s="18"/>
      <c r="J39" s="19"/>
      <c r="K39" s="12"/>
      <c r="L39" s="12"/>
      <c r="M39" s="12"/>
      <c r="N39" s="12"/>
      <c r="O39" s="12"/>
      <c r="P39" s="12"/>
      <c r="Q39" s="12"/>
    </row>
    <row r="40" spans="1:17" ht="15.75" customHeight="1">
      <c r="A40" s="16" t="s">
        <v>134</v>
      </c>
      <c r="B40" s="51" t="s">
        <v>141</v>
      </c>
      <c r="C40" s="17" t="s">
        <v>94</v>
      </c>
      <c r="D40" s="75" t="s">
        <v>138</v>
      </c>
      <c r="E40" s="77" t="str">
        <f t="shared" si="0"/>
        <v>7.6</v>
      </c>
      <c r="F40" s="76">
        <v>7</v>
      </c>
      <c r="G40" s="53">
        <f>COUNTIF($F$5:F40,F40)</f>
        <v>6</v>
      </c>
      <c r="H40" s="18"/>
      <c r="I40" s="18"/>
      <c r="J40" s="19"/>
      <c r="K40" s="12"/>
      <c r="L40" s="12"/>
      <c r="M40" s="12"/>
      <c r="N40" s="12"/>
      <c r="O40" s="12"/>
      <c r="P40" s="12"/>
      <c r="Q40" s="12"/>
    </row>
    <row r="41" spans="1:17" ht="15.75" customHeight="1">
      <c r="A41" s="16" t="s">
        <v>134</v>
      </c>
      <c r="B41" s="51" t="s">
        <v>142</v>
      </c>
      <c r="C41" s="17" t="s">
        <v>94</v>
      </c>
      <c r="D41" s="75" t="s">
        <v>138</v>
      </c>
      <c r="E41" s="77" t="str">
        <f t="shared" si="0"/>
        <v>7.7</v>
      </c>
      <c r="F41" s="76">
        <v>7</v>
      </c>
      <c r="G41" s="53">
        <f>COUNTIF($F$5:F41,F41)</f>
        <v>7</v>
      </c>
      <c r="H41" s="18"/>
      <c r="I41" s="18"/>
      <c r="J41" s="19"/>
      <c r="K41" s="12"/>
      <c r="L41" s="12"/>
      <c r="M41" s="12"/>
      <c r="N41" s="12"/>
      <c r="O41" s="12"/>
      <c r="P41" s="12"/>
      <c r="Q41" s="12"/>
    </row>
    <row r="42" spans="1:17" ht="15.75" customHeight="1">
      <c r="A42" s="16" t="s">
        <v>143</v>
      </c>
      <c r="B42" s="51" t="s">
        <v>144</v>
      </c>
      <c r="C42" s="17" t="s">
        <v>82</v>
      </c>
      <c r="D42" s="75" t="s">
        <v>83</v>
      </c>
      <c r="E42" s="77" t="str">
        <f t="shared" si="0"/>
        <v>8.1</v>
      </c>
      <c r="F42" s="76">
        <v>8</v>
      </c>
      <c r="G42" s="53">
        <f>COUNTIF($F$5:F42,F42)</f>
        <v>1</v>
      </c>
      <c r="H42" s="18"/>
      <c r="I42" s="18"/>
      <c r="J42" s="19" t="s">
        <v>90</v>
      </c>
      <c r="K42" s="12"/>
      <c r="L42" s="12"/>
      <c r="M42" s="12"/>
      <c r="N42" s="12"/>
      <c r="O42" s="12"/>
      <c r="P42" s="12"/>
      <c r="Q42" s="12"/>
    </row>
    <row r="43" spans="1:17" ht="15.75" customHeight="1">
      <c r="A43" s="16" t="s">
        <v>143</v>
      </c>
      <c r="B43" s="51" t="s">
        <v>145</v>
      </c>
      <c r="C43" s="17" t="s">
        <v>82</v>
      </c>
      <c r="D43" s="75" t="s">
        <v>83</v>
      </c>
      <c r="E43" s="77" t="str">
        <f t="shared" si="0"/>
        <v>8.2</v>
      </c>
      <c r="F43" s="76">
        <v>8</v>
      </c>
      <c r="G43" s="53">
        <f>COUNTIF($F$5:F43,F43)</f>
        <v>2</v>
      </c>
      <c r="H43" s="18"/>
      <c r="I43" s="18"/>
      <c r="J43" s="19"/>
      <c r="K43" s="12"/>
      <c r="L43" s="12"/>
      <c r="M43" s="12"/>
      <c r="N43" s="12"/>
      <c r="O43" s="12"/>
      <c r="P43" s="12"/>
      <c r="Q43" s="12"/>
    </row>
    <row r="44" spans="1:17" ht="15.75" customHeight="1">
      <c r="A44" s="16" t="s">
        <v>143</v>
      </c>
      <c r="B44" s="51" t="s">
        <v>146</v>
      </c>
      <c r="C44" s="17" t="s">
        <v>82</v>
      </c>
      <c r="D44" s="75" t="s">
        <v>147</v>
      </c>
      <c r="E44" s="77" t="str">
        <f t="shared" si="0"/>
        <v>8.3</v>
      </c>
      <c r="F44" s="76">
        <v>8</v>
      </c>
      <c r="G44" s="53">
        <f>COUNTIF($F$5:F44,F44)</f>
        <v>3</v>
      </c>
      <c r="H44" s="18"/>
      <c r="I44" s="18"/>
      <c r="J44" s="19" t="s">
        <v>90</v>
      </c>
      <c r="K44" s="12"/>
      <c r="L44" s="12"/>
      <c r="M44" s="12"/>
      <c r="N44" s="12"/>
      <c r="O44" s="12"/>
      <c r="P44" s="12"/>
      <c r="Q44" s="12"/>
    </row>
    <row r="45" spans="1:17" ht="15.75" customHeight="1">
      <c r="A45" s="16" t="s">
        <v>143</v>
      </c>
      <c r="B45" s="51" t="s">
        <v>148</v>
      </c>
      <c r="C45" s="17" t="s">
        <v>82</v>
      </c>
      <c r="D45" s="75" t="s">
        <v>83</v>
      </c>
      <c r="E45" s="77" t="str">
        <f t="shared" si="0"/>
        <v>8.4</v>
      </c>
      <c r="F45" s="76">
        <v>8</v>
      </c>
      <c r="G45" s="53">
        <f>COUNTIF($F$5:F45,F45)</f>
        <v>4</v>
      </c>
      <c r="H45" s="18"/>
      <c r="I45" s="18"/>
      <c r="J45" s="19"/>
      <c r="K45" s="12"/>
      <c r="L45" s="12"/>
      <c r="M45" s="12"/>
      <c r="N45" s="12"/>
      <c r="O45" s="12"/>
      <c r="P45" s="12"/>
      <c r="Q45" s="12"/>
    </row>
    <row r="46" spans="1:17" ht="15.75" customHeight="1">
      <c r="A46" s="16" t="s">
        <v>143</v>
      </c>
      <c r="B46" s="51" t="s">
        <v>149</v>
      </c>
      <c r="C46" s="17" t="s">
        <v>82</v>
      </c>
      <c r="D46" s="75" t="s">
        <v>83</v>
      </c>
      <c r="E46" s="77" t="str">
        <f t="shared" si="0"/>
        <v>8.5</v>
      </c>
      <c r="F46" s="76">
        <v>8</v>
      </c>
      <c r="G46" s="53">
        <f>COUNTIF($F$5:F46,F46)</f>
        <v>5</v>
      </c>
      <c r="H46" s="18"/>
      <c r="I46" s="18"/>
      <c r="J46" s="19"/>
      <c r="K46" s="12"/>
      <c r="L46" s="12"/>
      <c r="M46" s="12"/>
      <c r="N46" s="12"/>
      <c r="O46" s="12"/>
      <c r="P46" s="12"/>
      <c r="Q46" s="12"/>
    </row>
    <row r="47" spans="1:17" ht="15.75" customHeight="1">
      <c r="A47" s="16" t="s">
        <v>143</v>
      </c>
      <c r="B47" s="51" t="s">
        <v>150</v>
      </c>
      <c r="C47" s="17" t="s">
        <v>82</v>
      </c>
      <c r="D47" s="75" t="s">
        <v>83</v>
      </c>
      <c r="E47" s="77" t="str">
        <f t="shared" si="0"/>
        <v>8.6</v>
      </c>
      <c r="F47" s="76">
        <v>8</v>
      </c>
      <c r="G47" s="53">
        <f>COUNTIF($F$5:F47,F47)</f>
        <v>6</v>
      </c>
      <c r="H47" s="18"/>
      <c r="I47" s="18"/>
      <c r="J47" s="19"/>
      <c r="K47" s="12"/>
      <c r="L47" s="12"/>
      <c r="M47" s="12"/>
      <c r="N47" s="12"/>
      <c r="O47" s="12"/>
      <c r="P47" s="12"/>
      <c r="Q47" s="12"/>
    </row>
    <row r="48" spans="1:17" ht="15.75" customHeight="1">
      <c r="A48" s="16" t="s">
        <v>143</v>
      </c>
      <c r="B48" s="51" t="s">
        <v>151</v>
      </c>
      <c r="C48" s="17" t="s">
        <v>82</v>
      </c>
      <c r="D48" s="75" t="s">
        <v>92</v>
      </c>
      <c r="E48" s="77" t="str">
        <f t="shared" si="0"/>
        <v>8.7</v>
      </c>
      <c r="F48" s="76">
        <v>8</v>
      </c>
      <c r="G48" s="53">
        <f>COUNTIF($F$5:F48,F48)</f>
        <v>7</v>
      </c>
      <c r="H48" s="18"/>
      <c r="I48" s="18"/>
      <c r="J48" s="19" t="s">
        <v>125</v>
      </c>
      <c r="K48" s="12"/>
      <c r="L48" s="12"/>
      <c r="M48" s="12"/>
      <c r="N48" s="12"/>
      <c r="O48" s="12"/>
      <c r="P48" s="12"/>
      <c r="Q48" s="12"/>
    </row>
    <row r="49" spans="1:17" ht="15.75" customHeight="1">
      <c r="A49" s="16" t="s">
        <v>143</v>
      </c>
      <c r="B49" s="51" t="s">
        <v>152</v>
      </c>
      <c r="C49" s="17" t="s">
        <v>82</v>
      </c>
      <c r="D49" s="75" t="s">
        <v>153</v>
      </c>
      <c r="E49" s="77" t="str">
        <f t="shared" si="0"/>
        <v>8.8</v>
      </c>
      <c r="F49" s="76">
        <v>8</v>
      </c>
      <c r="G49" s="53">
        <f>COUNTIF($F$5:F49,F49)</f>
        <v>8</v>
      </c>
      <c r="H49" s="18"/>
      <c r="I49" s="18"/>
      <c r="J49" s="19"/>
      <c r="K49" s="12"/>
      <c r="L49" s="12"/>
      <c r="M49" s="12"/>
      <c r="N49" s="12"/>
      <c r="O49" s="12"/>
      <c r="P49" s="12"/>
      <c r="Q49" s="12"/>
    </row>
    <row r="50" spans="1:17" ht="15.75" customHeight="1">
      <c r="A50" s="16" t="s">
        <v>143</v>
      </c>
      <c r="B50" s="51" t="s">
        <v>154</v>
      </c>
      <c r="C50" s="17" t="s">
        <v>82</v>
      </c>
      <c r="D50" s="75" t="s">
        <v>153</v>
      </c>
      <c r="E50" s="77" t="str">
        <f t="shared" si="0"/>
        <v>8.9</v>
      </c>
      <c r="F50" s="76">
        <v>8</v>
      </c>
      <c r="G50" s="53">
        <f>COUNTIF($F$5:F50,F50)</f>
        <v>9</v>
      </c>
      <c r="H50" s="18"/>
      <c r="I50" s="18"/>
      <c r="J50" s="19"/>
      <c r="K50" s="12"/>
      <c r="L50" s="12"/>
      <c r="M50" s="12"/>
      <c r="N50" s="12"/>
      <c r="O50" s="12"/>
      <c r="P50" s="12"/>
      <c r="Q50" s="12"/>
    </row>
    <row r="51" spans="1:17" ht="15.75" customHeight="1">
      <c r="A51" s="16" t="s">
        <v>155</v>
      </c>
      <c r="B51" s="51" t="s">
        <v>156</v>
      </c>
      <c r="C51" s="17" t="s">
        <v>82</v>
      </c>
      <c r="D51" s="75" t="s">
        <v>83</v>
      </c>
      <c r="E51" s="77" t="str">
        <f t="shared" si="0"/>
        <v>9.1</v>
      </c>
      <c r="F51" s="76">
        <v>9</v>
      </c>
      <c r="G51" s="53">
        <f>COUNTIF($F$5:F51,F51)</f>
        <v>1</v>
      </c>
      <c r="H51" s="18"/>
      <c r="I51" s="18"/>
      <c r="J51" s="19"/>
      <c r="K51" s="12"/>
      <c r="L51" s="12"/>
      <c r="M51" s="12"/>
      <c r="N51" s="12"/>
      <c r="O51" s="12"/>
      <c r="P51" s="12"/>
      <c r="Q51" s="12"/>
    </row>
    <row r="52" spans="1:17" ht="15.75" customHeight="1">
      <c r="A52" s="16" t="s">
        <v>155</v>
      </c>
      <c r="B52" s="51" t="s">
        <v>157</v>
      </c>
      <c r="C52" s="17" t="s">
        <v>82</v>
      </c>
      <c r="D52" s="75" t="s">
        <v>83</v>
      </c>
      <c r="E52" s="77" t="str">
        <f t="shared" si="0"/>
        <v>9.2</v>
      </c>
      <c r="F52" s="76">
        <v>9</v>
      </c>
      <c r="G52" s="53">
        <f>COUNTIF($F$5:F52,F52)</f>
        <v>2</v>
      </c>
      <c r="H52" s="18"/>
      <c r="I52" s="18"/>
      <c r="J52" s="19" t="s">
        <v>90</v>
      </c>
      <c r="K52" s="12"/>
      <c r="L52" s="12"/>
      <c r="M52" s="12"/>
      <c r="N52" s="12"/>
      <c r="O52" s="12"/>
      <c r="P52" s="12"/>
      <c r="Q52" s="12"/>
    </row>
    <row r="53" spans="1:17" ht="15.75" customHeight="1">
      <c r="A53" s="16" t="s">
        <v>155</v>
      </c>
      <c r="B53" s="51" t="s">
        <v>158</v>
      </c>
      <c r="C53" s="17" t="s">
        <v>82</v>
      </c>
      <c r="D53" s="75" t="s">
        <v>83</v>
      </c>
      <c r="E53" s="77" t="str">
        <f t="shared" si="0"/>
        <v>9.3</v>
      </c>
      <c r="F53" s="76">
        <v>9</v>
      </c>
      <c r="G53" s="53">
        <f>COUNTIF($F$5:F53,F53)</f>
        <v>3</v>
      </c>
      <c r="H53" s="18"/>
      <c r="I53" s="18"/>
      <c r="J53" s="19"/>
      <c r="K53" s="12"/>
      <c r="L53" s="12"/>
      <c r="M53" s="12"/>
      <c r="N53" s="12"/>
      <c r="O53" s="12"/>
      <c r="P53" s="12"/>
      <c r="Q53" s="12"/>
    </row>
    <row r="54" spans="1:17" ht="15.75" customHeight="1">
      <c r="A54" s="16" t="s">
        <v>155</v>
      </c>
      <c r="B54" s="51" t="s">
        <v>159</v>
      </c>
      <c r="C54" s="17" t="s">
        <v>82</v>
      </c>
      <c r="D54" s="75" t="s">
        <v>83</v>
      </c>
      <c r="E54" s="77" t="str">
        <f t="shared" si="0"/>
        <v>9.4</v>
      </c>
      <c r="F54" s="76">
        <v>9</v>
      </c>
      <c r="G54" s="53">
        <f>COUNTIF($F$5:F54,F54)</f>
        <v>4</v>
      </c>
      <c r="H54" s="18"/>
      <c r="I54" s="18"/>
      <c r="J54" s="19" t="s">
        <v>90</v>
      </c>
      <c r="K54" s="12"/>
      <c r="L54" s="12"/>
      <c r="M54" s="12"/>
      <c r="N54" s="12"/>
      <c r="O54" s="12"/>
      <c r="P54" s="12"/>
      <c r="Q54" s="12"/>
    </row>
    <row r="55" spans="1:17" ht="15.75" customHeight="1">
      <c r="A55" s="16" t="s">
        <v>155</v>
      </c>
      <c r="B55" s="51" t="s">
        <v>160</v>
      </c>
      <c r="C55" s="17" t="s">
        <v>82</v>
      </c>
      <c r="D55" s="75" t="s">
        <v>83</v>
      </c>
      <c r="E55" s="77" t="str">
        <f t="shared" si="0"/>
        <v>9.5</v>
      </c>
      <c r="F55" s="76">
        <v>9</v>
      </c>
      <c r="G55" s="53">
        <f>COUNTIF($F$5:F55,F55)</f>
        <v>5</v>
      </c>
      <c r="H55" s="18"/>
      <c r="I55" s="18"/>
      <c r="J55" s="19"/>
      <c r="K55" s="12"/>
      <c r="L55" s="12"/>
      <c r="M55" s="12"/>
      <c r="N55" s="12"/>
      <c r="O55" s="12"/>
      <c r="P55" s="12"/>
      <c r="Q55" s="12"/>
    </row>
    <row r="56" spans="1:17" ht="15.75" customHeight="1">
      <c r="A56" s="16" t="s">
        <v>155</v>
      </c>
      <c r="B56" s="51" t="s">
        <v>161</v>
      </c>
      <c r="C56" s="17" t="s">
        <v>82</v>
      </c>
      <c r="D56" s="75" t="s">
        <v>83</v>
      </c>
      <c r="E56" s="77" t="str">
        <f t="shared" si="0"/>
        <v>9.6</v>
      </c>
      <c r="F56" s="76">
        <v>9</v>
      </c>
      <c r="G56" s="53">
        <f>COUNTIF($F$5:F56,F56)</f>
        <v>6</v>
      </c>
      <c r="H56" s="18"/>
      <c r="I56" s="18"/>
      <c r="J56" s="19" t="s">
        <v>84</v>
      </c>
      <c r="K56" s="12"/>
      <c r="L56" s="12"/>
      <c r="M56" s="12"/>
      <c r="N56" s="12"/>
      <c r="O56" s="12"/>
      <c r="P56" s="12"/>
      <c r="Q56" s="12"/>
    </row>
    <row r="57" spans="1:17" ht="15.75" customHeight="1">
      <c r="A57" s="16" t="s">
        <v>155</v>
      </c>
      <c r="B57" s="51" t="s">
        <v>162</v>
      </c>
      <c r="C57" s="17" t="s">
        <v>82</v>
      </c>
      <c r="D57" s="75" t="s">
        <v>83</v>
      </c>
      <c r="E57" s="77" t="str">
        <f t="shared" si="0"/>
        <v>9.7</v>
      </c>
      <c r="F57" s="76">
        <v>9</v>
      </c>
      <c r="G57" s="53">
        <f>COUNTIF($F$5:F57,F57)</f>
        <v>7</v>
      </c>
      <c r="H57" s="18"/>
      <c r="I57" s="18"/>
      <c r="J57" s="19"/>
      <c r="K57" s="12"/>
      <c r="L57" s="12"/>
      <c r="M57" s="12"/>
      <c r="N57" s="12"/>
      <c r="O57" s="12"/>
      <c r="P57" s="12"/>
      <c r="Q57" s="12"/>
    </row>
    <row r="58" spans="1:17" ht="15.75" customHeight="1">
      <c r="A58" s="16" t="s">
        <v>155</v>
      </c>
      <c r="B58" s="51" t="s">
        <v>163</v>
      </c>
      <c r="C58" s="17" t="s">
        <v>82</v>
      </c>
      <c r="D58" s="75" t="s">
        <v>153</v>
      </c>
      <c r="E58" s="77" t="str">
        <f t="shared" si="0"/>
        <v>9.8</v>
      </c>
      <c r="F58" s="76">
        <v>9</v>
      </c>
      <c r="G58" s="53">
        <f>COUNTIF($F$5:F58,F58)</f>
        <v>8</v>
      </c>
      <c r="H58" s="18"/>
      <c r="I58" s="18"/>
      <c r="J58" s="19" t="s">
        <v>90</v>
      </c>
      <c r="K58" s="12"/>
      <c r="L58" s="12"/>
      <c r="M58" s="12"/>
      <c r="N58" s="12"/>
      <c r="O58" s="12"/>
      <c r="P58" s="12"/>
      <c r="Q58" s="12"/>
    </row>
    <row r="59" spans="1:17" ht="15.75" customHeight="1">
      <c r="A59" s="74" t="s">
        <v>155</v>
      </c>
      <c r="B59" s="51" t="s">
        <v>164</v>
      </c>
      <c r="C59" s="17" t="s">
        <v>82</v>
      </c>
      <c r="D59" s="75" t="s">
        <v>153</v>
      </c>
      <c r="E59" s="77" t="str">
        <f t="shared" si="0"/>
        <v>9.9</v>
      </c>
      <c r="F59" s="76">
        <v>9</v>
      </c>
      <c r="G59" s="53">
        <f>COUNTIF($F$5:F59,F59)</f>
        <v>9</v>
      </c>
      <c r="H59" s="18"/>
      <c r="I59" s="18"/>
      <c r="J59" s="19"/>
      <c r="K59" s="12"/>
      <c r="L59" s="12"/>
      <c r="M59" s="12"/>
      <c r="N59" s="12"/>
      <c r="O59" s="12"/>
      <c r="P59" s="12"/>
      <c r="Q59" s="12"/>
    </row>
    <row r="60" spans="1:17" ht="15.75" customHeight="1">
      <c r="A60" s="16" t="s">
        <v>155</v>
      </c>
      <c r="B60" s="51" t="s">
        <v>165</v>
      </c>
      <c r="C60" s="17" t="s">
        <v>82</v>
      </c>
      <c r="D60" s="75" t="s">
        <v>153</v>
      </c>
      <c r="E60" s="77" t="str">
        <f t="shared" si="0"/>
        <v>9.10</v>
      </c>
      <c r="F60" s="76">
        <v>9</v>
      </c>
      <c r="G60" s="53">
        <f>COUNTIF($F$5:F60,F60)</f>
        <v>10</v>
      </c>
      <c r="H60" s="18"/>
      <c r="I60" s="18"/>
      <c r="J60" s="19" t="s">
        <v>90</v>
      </c>
      <c r="K60" s="12"/>
      <c r="L60" s="12"/>
      <c r="M60" s="12"/>
      <c r="N60" s="12"/>
      <c r="O60" s="12"/>
      <c r="P60" s="12"/>
      <c r="Q60" s="12"/>
    </row>
    <row r="61" spans="1:17" ht="15.75" customHeight="1">
      <c r="A61" s="74" t="s">
        <v>155</v>
      </c>
      <c r="B61" s="51" t="s">
        <v>166</v>
      </c>
      <c r="C61" s="17" t="s">
        <v>82</v>
      </c>
      <c r="D61" s="75" t="s">
        <v>153</v>
      </c>
      <c r="E61" s="77" t="str">
        <f t="shared" si="0"/>
        <v>9.11</v>
      </c>
      <c r="F61" s="76">
        <v>9</v>
      </c>
      <c r="G61" s="53">
        <f>COUNTIF($F$5:F61,F61)</f>
        <v>11</v>
      </c>
      <c r="H61" s="18"/>
      <c r="I61" s="18"/>
      <c r="J61" s="19"/>
      <c r="K61" s="12"/>
      <c r="L61" s="12"/>
      <c r="M61" s="12"/>
      <c r="N61" s="12"/>
      <c r="O61" s="12"/>
      <c r="P61" s="12"/>
      <c r="Q61" s="12"/>
    </row>
    <row r="62" spans="1:17" ht="15.75" customHeight="1">
      <c r="A62" s="16" t="s">
        <v>155</v>
      </c>
      <c r="B62" s="51" t="s">
        <v>167</v>
      </c>
      <c r="C62" s="17" t="s">
        <v>82</v>
      </c>
      <c r="D62" s="75" t="s">
        <v>153</v>
      </c>
      <c r="E62" s="77" t="str">
        <f t="shared" si="0"/>
        <v>9.12</v>
      </c>
      <c r="F62" s="76">
        <v>9</v>
      </c>
      <c r="G62" s="53">
        <f>COUNTIF($F$5:F62,F62)</f>
        <v>12</v>
      </c>
      <c r="H62" s="18"/>
      <c r="I62" s="18"/>
      <c r="J62" s="19"/>
      <c r="K62" s="12"/>
      <c r="L62" s="12"/>
      <c r="M62" s="12"/>
      <c r="N62" s="12"/>
      <c r="O62" s="12"/>
      <c r="P62" s="12"/>
      <c r="Q62" s="12"/>
    </row>
    <row r="63" spans="1:17" ht="15.75" customHeight="1">
      <c r="A63" s="16" t="s">
        <v>155</v>
      </c>
      <c r="B63" s="51" t="s">
        <v>168</v>
      </c>
      <c r="C63" s="17" t="s">
        <v>82</v>
      </c>
      <c r="D63" s="75" t="s">
        <v>153</v>
      </c>
      <c r="E63" s="77" t="str">
        <f t="shared" si="0"/>
        <v>9.13</v>
      </c>
      <c r="F63" s="76">
        <v>9</v>
      </c>
      <c r="G63" s="53">
        <f>COUNTIF($F$5:F63,F63)</f>
        <v>13</v>
      </c>
      <c r="H63" s="18"/>
      <c r="I63" s="18"/>
      <c r="J63" s="19"/>
      <c r="K63" s="12"/>
      <c r="L63" s="12"/>
      <c r="M63" s="12"/>
      <c r="N63" s="12"/>
      <c r="O63" s="12"/>
      <c r="P63" s="12"/>
      <c r="Q63" s="12"/>
    </row>
    <row r="64" spans="1:17" ht="15.75" customHeight="1">
      <c r="A64" s="16" t="s">
        <v>155</v>
      </c>
      <c r="B64" s="51" t="s">
        <v>169</v>
      </c>
      <c r="C64" s="17" t="s">
        <v>82</v>
      </c>
      <c r="D64" s="75" t="s">
        <v>153</v>
      </c>
      <c r="E64" s="77" t="str">
        <f t="shared" si="0"/>
        <v>9.14</v>
      </c>
      <c r="F64" s="76">
        <v>9</v>
      </c>
      <c r="G64" s="53">
        <f>COUNTIF($F$5:F64,F64)</f>
        <v>14</v>
      </c>
      <c r="H64" s="18"/>
      <c r="I64" s="18"/>
      <c r="J64" s="19" t="s">
        <v>90</v>
      </c>
      <c r="K64" s="12"/>
      <c r="L64" s="12"/>
      <c r="M64" s="12"/>
      <c r="N64" s="12"/>
      <c r="O64" s="12"/>
      <c r="P64" s="12"/>
      <c r="Q64" s="12"/>
    </row>
    <row r="65" spans="1:17" ht="15.75" customHeight="1">
      <c r="A65" s="74" t="s">
        <v>155</v>
      </c>
      <c r="B65" s="51" t="s">
        <v>170</v>
      </c>
      <c r="C65" s="17"/>
      <c r="D65" s="75"/>
      <c r="E65" s="77" t="str">
        <f t="shared" si="0"/>
        <v>9.15</v>
      </c>
      <c r="F65" s="76">
        <v>9</v>
      </c>
      <c r="G65" s="53">
        <f>COUNTIF($F$5:F65,F65)</f>
        <v>15</v>
      </c>
      <c r="H65" s="18"/>
      <c r="I65" s="18"/>
      <c r="J65" s="19"/>
      <c r="K65" s="12"/>
      <c r="L65" s="12"/>
      <c r="M65" s="12"/>
      <c r="N65" s="12"/>
      <c r="O65" s="12"/>
      <c r="P65" s="12"/>
      <c r="Q65" s="12"/>
    </row>
    <row r="66" spans="1:17" ht="15.75" customHeight="1">
      <c r="A66" s="16" t="s">
        <v>155</v>
      </c>
      <c r="B66" s="51" t="s">
        <v>171</v>
      </c>
      <c r="C66" s="17" t="s">
        <v>82</v>
      </c>
      <c r="D66" s="75" t="s">
        <v>83</v>
      </c>
      <c r="E66" s="77" t="str">
        <f t="shared" si="0"/>
        <v>9.16</v>
      </c>
      <c r="F66" s="76">
        <v>9</v>
      </c>
      <c r="G66" s="53">
        <f>COUNTIF($F$5:F66,F66)</f>
        <v>16</v>
      </c>
      <c r="H66" s="18"/>
      <c r="I66" s="18"/>
      <c r="J66" s="19" t="s">
        <v>90</v>
      </c>
      <c r="K66" s="12"/>
      <c r="L66" s="12"/>
      <c r="M66" s="12"/>
      <c r="N66" s="12"/>
      <c r="O66" s="12"/>
      <c r="P66" s="12"/>
      <c r="Q66" s="12"/>
    </row>
    <row r="67" spans="1:17" ht="15.75" customHeight="1">
      <c r="A67" s="16" t="s">
        <v>172</v>
      </c>
      <c r="B67" s="51" t="s">
        <v>173</v>
      </c>
      <c r="C67" s="17" t="s">
        <v>82</v>
      </c>
      <c r="D67" s="75" t="s">
        <v>83</v>
      </c>
      <c r="E67" s="77" t="str">
        <f t="shared" si="0"/>
        <v>10.1</v>
      </c>
      <c r="F67" s="76">
        <v>10</v>
      </c>
      <c r="G67" s="53">
        <f>COUNTIF($F$5:F67,F67)</f>
        <v>1</v>
      </c>
      <c r="H67" s="18"/>
      <c r="I67" s="18"/>
      <c r="J67" s="19" t="s">
        <v>90</v>
      </c>
      <c r="K67" s="12"/>
      <c r="L67" s="12"/>
      <c r="M67" s="12"/>
      <c r="N67" s="12"/>
      <c r="O67" s="12"/>
      <c r="P67" s="12"/>
      <c r="Q67" s="12"/>
    </row>
    <row r="68" spans="1:17" ht="15.75" customHeight="1">
      <c r="A68" s="16" t="s">
        <v>172</v>
      </c>
      <c r="B68" s="51" t="s">
        <v>174</v>
      </c>
      <c r="C68" s="17" t="s">
        <v>82</v>
      </c>
      <c r="D68" s="75" t="s">
        <v>83</v>
      </c>
      <c r="E68" s="77" t="str">
        <f t="shared" si="0"/>
        <v>10.2</v>
      </c>
      <c r="F68" s="76">
        <v>10</v>
      </c>
      <c r="G68" s="53">
        <f>COUNTIF($F$5:F68,F68)</f>
        <v>2</v>
      </c>
      <c r="H68" s="18"/>
      <c r="I68" s="18"/>
      <c r="J68" s="19" t="s">
        <v>90</v>
      </c>
      <c r="K68" s="12"/>
      <c r="L68" s="12"/>
      <c r="M68" s="12"/>
      <c r="N68" s="12"/>
      <c r="O68" s="12"/>
      <c r="P68" s="12"/>
      <c r="Q68" s="12"/>
    </row>
    <row r="69" spans="1:17" ht="15.75" customHeight="1">
      <c r="A69" s="16" t="s">
        <v>172</v>
      </c>
      <c r="B69" s="51" t="s">
        <v>175</v>
      </c>
      <c r="C69" s="17" t="s">
        <v>82</v>
      </c>
      <c r="D69" s="75" t="s">
        <v>83</v>
      </c>
      <c r="E69" s="77" t="str">
        <f t="shared" si="0"/>
        <v>10.3</v>
      </c>
      <c r="F69" s="76">
        <v>10</v>
      </c>
      <c r="G69" s="53">
        <f>COUNTIF($F$5:F69,F69)</f>
        <v>3</v>
      </c>
      <c r="H69" s="18"/>
      <c r="I69" s="18"/>
      <c r="J69" s="19" t="s">
        <v>125</v>
      </c>
      <c r="K69" s="12"/>
      <c r="L69" s="12"/>
      <c r="M69" s="12"/>
      <c r="N69" s="12"/>
      <c r="O69" s="12"/>
      <c r="P69" s="12"/>
      <c r="Q69" s="12"/>
    </row>
    <row r="70" spans="1:17" ht="15.75" customHeight="1">
      <c r="A70" s="16" t="s">
        <v>172</v>
      </c>
      <c r="B70" s="51" t="s">
        <v>176</v>
      </c>
      <c r="C70" s="17" t="s">
        <v>82</v>
      </c>
      <c r="D70" s="75" t="s">
        <v>153</v>
      </c>
      <c r="E70" s="77" t="str">
        <f t="shared" si="0"/>
        <v>10.4</v>
      </c>
      <c r="F70" s="76">
        <v>10</v>
      </c>
      <c r="G70" s="53">
        <f>COUNTIF($F$5:F70,F70)</f>
        <v>4</v>
      </c>
      <c r="H70" s="18"/>
      <c r="I70" s="18"/>
      <c r="J70" s="19"/>
      <c r="K70" s="12"/>
      <c r="L70" s="12"/>
      <c r="M70" s="12"/>
      <c r="N70" s="12"/>
      <c r="O70" s="12"/>
      <c r="P70" s="12"/>
      <c r="Q70" s="12"/>
    </row>
    <row r="71" spans="1:17" ht="15.75" customHeight="1">
      <c r="A71" s="16" t="s">
        <v>172</v>
      </c>
      <c r="B71" s="51" t="s">
        <v>177</v>
      </c>
      <c r="C71" s="17" t="s">
        <v>82</v>
      </c>
      <c r="D71" s="75" t="s">
        <v>92</v>
      </c>
      <c r="E71" s="77" t="str">
        <f t="shared" si="0"/>
        <v>10.5</v>
      </c>
      <c r="F71" s="76">
        <v>10</v>
      </c>
      <c r="G71" s="53">
        <f>COUNTIF($F$5:F71,F71)</f>
        <v>5</v>
      </c>
      <c r="H71" s="18"/>
      <c r="I71" s="18"/>
      <c r="J71" s="19"/>
      <c r="K71" s="12"/>
      <c r="L71" s="12"/>
      <c r="M71" s="12"/>
      <c r="N71" s="12"/>
      <c r="O71" s="12"/>
      <c r="P71" s="12"/>
      <c r="Q71" s="12"/>
    </row>
    <row r="72" spans="1:17" ht="15.75" customHeight="1">
      <c r="A72" s="16" t="s">
        <v>172</v>
      </c>
      <c r="B72" s="51" t="s">
        <v>178</v>
      </c>
      <c r="C72" s="17" t="s">
        <v>82</v>
      </c>
      <c r="D72" s="75" t="s">
        <v>92</v>
      </c>
      <c r="E72" s="77" t="str">
        <f t="shared" si="0"/>
        <v>10.6</v>
      </c>
      <c r="F72" s="76">
        <v>10</v>
      </c>
      <c r="G72" s="53">
        <f>COUNTIF($F$5:F72,F72)</f>
        <v>6</v>
      </c>
      <c r="H72" s="18"/>
      <c r="I72" s="18"/>
      <c r="J72" s="19" t="s">
        <v>84</v>
      </c>
      <c r="K72" s="12"/>
      <c r="L72" s="12"/>
      <c r="M72" s="12"/>
      <c r="N72" s="12"/>
      <c r="O72" s="12"/>
      <c r="P72" s="12"/>
      <c r="Q72" s="12"/>
    </row>
    <row r="73" spans="1:17" ht="15.75" customHeight="1">
      <c r="A73" s="16" t="s">
        <v>172</v>
      </c>
      <c r="B73" s="51" t="s">
        <v>179</v>
      </c>
      <c r="C73" s="17" t="s">
        <v>82</v>
      </c>
      <c r="D73" s="75" t="s">
        <v>92</v>
      </c>
      <c r="E73" s="77" t="str">
        <f t="shared" ref="E73:E102" si="1">CONCATENATE(F73,".",G73)</f>
        <v>10.7</v>
      </c>
      <c r="F73" s="76">
        <v>10</v>
      </c>
      <c r="G73" s="53">
        <f>COUNTIF($F$5:F73,F73)</f>
        <v>7</v>
      </c>
      <c r="H73" s="18"/>
      <c r="I73" s="18"/>
      <c r="J73" s="19" t="s">
        <v>90</v>
      </c>
      <c r="K73" s="12"/>
      <c r="L73" s="12"/>
      <c r="M73" s="12"/>
      <c r="N73" s="12"/>
      <c r="O73" s="12"/>
      <c r="P73" s="12"/>
      <c r="Q73" s="12"/>
    </row>
    <row r="74" spans="1:17" ht="15.75" customHeight="1">
      <c r="A74" s="16" t="s">
        <v>172</v>
      </c>
      <c r="B74" s="51" t="s">
        <v>180</v>
      </c>
      <c r="C74" s="17" t="s">
        <v>82</v>
      </c>
      <c r="D74" s="75" t="s">
        <v>92</v>
      </c>
      <c r="E74" s="77" t="str">
        <f t="shared" si="1"/>
        <v>10.8</v>
      </c>
      <c r="F74" s="76">
        <v>10</v>
      </c>
      <c r="G74" s="53">
        <f>COUNTIF($F$5:F74,F74)</f>
        <v>8</v>
      </c>
      <c r="H74" s="18"/>
      <c r="I74" s="18"/>
      <c r="J74" s="19"/>
      <c r="K74" s="12"/>
      <c r="L74" s="12"/>
      <c r="M74" s="12"/>
      <c r="N74" s="12"/>
      <c r="O74" s="12"/>
      <c r="P74" s="12"/>
      <c r="Q74" s="12"/>
    </row>
    <row r="75" spans="1:17" ht="15.75" customHeight="1">
      <c r="A75" s="16" t="s">
        <v>181</v>
      </c>
      <c r="B75" s="51" t="s">
        <v>182</v>
      </c>
      <c r="C75" s="17" t="s">
        <v>82</v>
      </c>
      <c r="D75" s="75" t="s">
        <v>83</v>
      </c>
      <c r="E75" s="77" t="str">
        <f t="shared" si="1"/>
        <v>11.1</v>
      </c>
      <c r="F75" s="76">
        <v>11</v>
      </c>
      <c r="G75" s="53">
        <f>COUNTIF($F$5:F75,F75)</f>
        <v>1</v>
      </c>
      <c r="H75" s="18"/>
      <c r="I75" s="18"/>
      <c r="J75" s="19"/>
      <c r="K75" s="12"/>
      <c r="L75" s="12"/>
      <c r="M75" s="12"/>
      <c r="N75" s="12"/>
      <c r="O75" s="12"/>
      <c r="P75" s="12"/>
      <c r="Q75" s="12"/>
    </row>
    <row r="76" spans="1:17" ht="15.75" customHeight="1">
      <c r="A76" s="16" t="s">
        <v>181</v>
      </c>
      <c r="B76" s="51" t="s">
        <v>183</v>
      </c>
      <c r="C76" s="17" t="s">
        <v>82</v>
      </c>
      <c r="D76" s="75" t="s">
        <v>83</v>
      </c>
      <c r="E76" s="77" t="str">
        <f t="shared" si="1"/>
        <v>11.2</v>
      </c>
      <c r="F76" s="76">
        <v>11</v>
      </c>
      <c r="G76" s="53">
        <f>COUNTIF($F$5:F76,F76)</f>
        <v>2</v>
      </c>
      <c r="H76" s="18"/>
      <c r="I76" s="18"/>
      <c r="J76" s="19"/>
      <c r="K76" s="12"/>
      <c r="L76" s="12"/>
      <c r="M76" s="12"/>
      <c r="N76" s="12"/>
      <c r="O76" s="12"/>
      <c r="P76" s="12"/>
      <c r="Q76" s="12"/>
    </row>
    <row r="77" spans="1:17" ht="15.75" customHeight="1">
      <c r="A77" s="16" t="s">
        <v>184</v>
      </c>
      <c r="B77" s="51" t="s">
        <v>185</v>
      </c>
      <c r="C77" s="17" t="s">
        <v>104</v>
      </c>
      <c r="D77" s="75" t="s">
        <v>186</v>
      </c>
      <c r="E77" s="77" t="str">
        <f t="shared" si="1"/>
        <v>12.1</v>
      </c>
      <c r="F77" s="76">
        <v>12</v>
      </c>
      <c r="G77" s="53">
        <f>COUNTIF($F$5:F77,F77)</f>
        <v>1</v>
      </c>
      <c r="H77" s="18"/>
      <c r="I77" s="18"/>
      <c r="J77" s="19"/>
      <c r="K77" s="12"/>
      <c r="L77" s="12"/>
      <c r="M77" s="12"/>
      <c r="N77" s="12"/>
      <c r="O77" s="12"/>
      <c r="P77" s="12"/>
      <c r="Q77" s="12"/>
    </row>
    <row r="78" spans="1:17" ht="15.75" customHeight="1">
      <c r="A78" s="16" t="s">
        <v>184</v>
      </c>
      <c r="B78" s="51" t="s">
        <v>184</v>
      </c>
      <c r="C78" s="17" t="s">
        <v>82</v>
      </c>
      <c r="D78" s="75" t="s">
        <v>153</v>
      </c>
      <c r="E78" s="77" t="str">
        <f t="shared" si="1"/>
        <v>12.2</v>
      </c>
      <c r="F78" s="76">
        <v>12</v>
      </c>
      <c r="G78" s="53">
        <f>COUNTIF($F$5:F78,F78)</f>
        <v>2</v>
      </c>
      <c r="H78" s="18"/>
      <c r="I78" s="18"/>
      <c r="J78" s="19"/>
      <c r="K78" s="12"/>
      <c r="L78" s="12"/>
      <c r="M78" s="12"/>
      <c r="N78" s="12"/>
      <c r="O78" s="12"/>
      <c r="P78" s="12"/>
      <c r="Q78" s="12"/>
    </row>
    <row r="79" spans="1:17" ht="15.75" customHeight="1">
      <c r="A79" s="16" t="s">
        <v>187</v>
      </c>
      <c r="B79" s="51" t="s">
        <v>188</v>
      </c>
      <c r="C79" s="17" t="s">
        <v>82</v>
      </c>
      <c r="D79" s="75" t="s">
        <v>83</v>
      </c>
      <c r="E79" s="77" t="str">
        <f t="shared" si="1"/>
        <v>13.1</v>
      </c>
      <c r="F79" s="76">
        <v>13</v>
      </c>
      <c r="G79" s="53">
        <f>COUNTIF($F$5:F79,F79)</f>
        <v>1</v>
      </c>
      <c r="H79" s="18"/>
      <c r="I79" s="18"/>
      <c r="J79" s="19" t="s">
        <v>90</v>
      </c>
      <c r="K79" s="12"/>
      <c r="L79" s="12"/>
      <c r="M79" s="12"/>
      <c r="N79" s="12"/>
      <c r="O79" s="12"/>
      <c r="P79" s="12"/>
      <c r="Q79" s="12"/>
    </row>
    <row r="80" spans="1:17" ht="15.75" customHeight="1">
      <c r="A80" s="16" t="s">
        <v>187</v>
      </c>
      <c r="B80" s="51" t="s">
        <v>189</v>
      </c>
      <c r="C80" s="17" t="s">
        <v>104</v>
      </c>
      <c r="D80" s="75" t="s">
        <v>190</v>
      </c>
      <c r="E80" s="77" t="str">
        <f t="shared" si="1"/>
        <v>13.2</v>
      </c>
      <c r="F80" s="76">
        <v>13</v>
      </c>
      <c r="G80" s="53">
        <f>COUNTIF($F$5:F80,F80)</f>
        <v>2</v>
      </c>
      <c r="H80" s="18"/>
      <c r="I80" s="18"/>
      <c r="J80" s="19" t="s">
        <v>84</v>
      </c>
      <c r="K80" s="12"/>
      <c r="L80" s="12"/>
      <c r="M80" s="12"/>
      <c r="N80" s="12"/>
      <c r="O80" s="12"/>
      <c r="P80" s="12"/>
      <c r="Q80" s="12"/>
    </row>
    <row r="81" spans="1:17" ht="15.75" customHeight="1">
      <c r="A81" s="16" t="s">
        <v>187</v>
      </c>
      <c r="B81" s="51" t="s">
        <v>191</v>
      </c>
      <c r="C81" s="17" t="s">
        <v>82</v>
      </c>
      <c r="D81" s="75" t="s">
        <v>92</v>
      </c>
      <c r="E81" s="77" t="str">
        <f t="shared" si="1"/>
        <v>13.3</v>
      </c>
      <c r="F81" s="76">
        <v>13</v>
      </c>
      <c r="G81" s="53">
        <f>COUNTIF($F$5:F81,F81)</f>
        <v>3</v>
      </c>
      <c r="H81" s="18"/>
      <c r="I81" s="18"/>
      <c r="J81" s="19"/>
      <c r="K81" s="12"/>
      <c r="L81" s="12"/>
      <c r="M81" s="12"/>
      <c r="N81" s="12"/>
      <c r="O81" s="12"/>
      <c r="P81" s="12"/>
      <c r="Q81" s="12"/>
    </row>
    <row r="82" spans="1:17" ht="15.75" customHeight="1">
      <c r="A82" s="16" t="s">
        <v>187</v>
      </c>
      <c r="B82" s="51" t="s">
        <v>192</v>
      </c>
      <c r="C82" s="17" t="s">
        <v>82</v>
      </c>
      <c r="D82" s="75" t="s">
        <v>83</v>
      </c>
      <c r="E82" s="77" t="str">
        <f t="shared" si="1"/>
        <v>13.4</v>
      </c>
      <c r="F82" s="76">
        <v>13</v>
      </c>
      <c r="G82" s="53">
        <f>COUNTIF($F$5:F82,F82)</f>
        <v>4</v>
      </c>
      <c r="H82" s="18"/>
      <c r="I82" s="18"/>
      <c r="J82" s="19" t="s">
        <v>90</v>
      </c>
      <c r="K82" s="12"/>
      <c r="L82" s="12"/>
      <c r="M82" s="12"/>
      <c r="N82" s="12"/>
      <c r="O82" s="12"/>
      <c r="P82" s="12"/>
      <c r="Q82" s="12"/>
    </row>
    <row r="83" spans="1:17" ht="15.75" customHeight="1">
      <c r="A83" s="16" t="s">
        <v>193</v>
      </c>
      <c r="B83" s="51" t="s">
        <v>194</v>
      </c>
      <c r="C83" s="17" t="s">
        <v>94</v>
      </c>
      <c r="D83" s="75" t="s">
        <v>195</v>
      </c>
      <c r="E83" s="77" t="str">
        <f t="shared" si="1"/>
        <v>14.1</v>
      </c>
      <c r="F83" s="76">
        <v>14</v>
      </c>
      <c r="G83" s="53">
        <f>COUNTIF($F$5:F83,F83)</f>
        <v>1</v>
      </c>
      <c r="H83" s="18"/>
      <c r="I83" s="18"/>
      <c r="J83" s="19" t="s">
        <v>90</v>
      </c>
      <c r="K83" s="12"/>
      <c r="L83" s="12"/>
      <c r="M83" s="12"/>
      <c r="N83" s="12"/>
      <c r="O83" s="12"/>
      <c r="P83" s="12"/>
      <c r="Q83" s="12"/>
    </row>
    <row r="84" spans="1:17" ht="15.75" customHeight="1">
      <c r="A84" s="16" t="s">
        <v>193</v>
      </c>
      <c r="B84" s="51" t="s">
        <v>196</v>
      </c>
      <c r="C84" s="17" t="s">
        <v>82</v>
      </c>
      <c r="D84" s="75" t="s">
        <v>83</v>
      </c>
      <c r="E84" s="77" t="str">
        <f t="shared" si="1"/>
        <v>14.2</v>
      </c>
      <c r="F84" s="76">
        <v>14</v>
      </c>
      <c r="G84" s="53">
        <f>COUNTIF($F$5:F84,F84)</f>
        <v>2</v>
      </c>
      <c r="H84" s="18"/>
      <c r="I84" s="18"/>
      <c r="J84" s="19"/>
      <c r="K84" s="12"/>
      <c r="L84" s="12"/>
      <c r="M84" s="12"/>
      <c r="N84" s="12"/>
      <c r="O84" s="12"/>
      <c r="P84" s="12"/>
      <c r="Q84" s="12"/>
    </row>
    <row r="85" spans="1:17" ht="15.75" customHeight="1">
      <c r="A85" s="16" t="s">
        <v>193</v>
      </c>
      <c r="B85" s="51" t="s">
        <v>197</v>
      </c>
      <c r="C85" s="17" t="s">
        <v>104</v>
      </c>
      <c r="D85" s="75" t="s">
        <v>198</v>
      </c>
      <c r="E85" s="77" t="str">
        <f t="shared" si="1"/>
        <v>14.3</v>
      </c>
      <c r="F85" s="76">
        <v>14</v>
      </c>
      <c r="G85" s="53">
        <f>COUNTIF($F$5:F85,F85)</f>
        <v>3</v>
      </c>
      <c r="H85" s="18"/>
      <c r="I85" s="18"/>
      <c r="J85" s="19" t="s">
        <v>90</v>
      </c>
      <c r="K85" s="12"/>
      <c r="L85" s="12"/>
      <c r="M85" s="12"/>
      <c r="N85" s="12"/>
      <c r="O85" s="12"/>
      <c r="P85" s="12"/>
      <c r="Q85" s="12"/>
    </row>
    <row r="86" spans="1:17" ht="15.75" customHeight="1">
      <c r="A86" s="16" t="s">
        <v>193</v>
      </c>
      <c r="B86" s="51" t="s">
        <v>199</v>
      </c>
      <c r="C86" s="17" t="s">
        <v>94</v>
      </c>
      <c r="D86" s="75" t="s">
        <v>97</v>
      </c>
      <c r="E86" s="77" t="str">
        <f t="shared" si="1"/>
        <v>14.4</v>
      </c>
      <c r="F86" s="76">
        <v>14</v>
      </c>
      <c r="G86" s="53">
        <f>COUNTIF($F$5:F86,F86)</f>
        <v>4</v>
      </c>
      <c r="H86" s="18"/>
      <c r="I86" s="18"/>
      <c r="J86" s="19"/>
      <c r="K86" s="12"/>
      <c r="L86" s="12"/>
      <c r="M86" s="12"/>
      <c r="N86" s="12"/>
      <c r="O86" s="12"/>
      <c r="P86" s="12"/>
      <c r="Q86" s="12"/>
    </row>
    <row r="87" spans="1:17" ht="15.75" customHeight="1">
      <c r="A87" s="16" t="s">
        <v>193</v>
      </c>
      <c r="B87" s="51" t="s">
        <v>200</v>
      </c>
      <c r="C87" s="17" t="s">
        <v>94</v>
      </c>
      <c r="D87" s="75" t="s">
        <v>97</v>
      </c>
      <c r="E87" s="77" t="str">
        <f t="shared" si="1"/>
        <v>14.5</v>
      </c>
      <c r="F87" s="76">
        <v>14</v>
      </c>
      <c r="G87" s="53">
        <f>COUNTIF($F$5:F87,F87)</f>
        <v>5</v>
      </c>
      <c r="H87" s="18"/>
      <c r="I87" s="18"/>
      <c r="J87" s="19"/>
      <c r="K87" s="12"/>
      <c r="L87" s="12"/>
      <c r="M87" s="12"/>
      <c r="N87" s="12"/>
      <c r="O87" s="12"/>
      <c r="P87" s="12"/>
      <c r="Q87" s="12"/>
    </row>
    <row r="88" spans="1:17" ht="15.75" customHeight="1">
      <c r="A88" s="16" t="s">
        <v>193</v>
      </c>
      <c r="B88" s="51" t="s">
        <v>201</v>
      </c>
      <c r="C88" s="17" t="s">
        <v>94</v>
      </c>
      <c r="D88" s="75" t="s">
        <v>97</v>
      </c>
      <c r="E88" s="77" t="str">
        <f t="shared" si="1"/>
        <v>14.6</v>
      </c>
      <c r="F88" s="76">
        <v>14</v>
      </c>
      <c r="G88" s="53">
        <f>COUNTIF($F$5:F88,F88)</f>
        <v>6</v>
      </c>
      <c r="H88" s="18"/>
      <c r="I88" s="18"/>
      <c r="J88" s="19"/>
      <c r="K88" s="12"/>
      <c r="L88" s="12"/>
      <c r="M88" s="12"/>
      <c r="N88" s="12"/>
      <c r="O88" s="12"/>
      <c r="P88" s="12"/>
      <c r="Q88" s="12"/>
    </row>
    <row r="89" spans="1:17" ht="15.75" customHeight="1">
      <c r="A89" s="16" t="s">
        <v>193</v>
      </c>
      <c r="B89" s="51" t="s">
        <v>202</v>
      </c>
      <c r="C89" s="17" t="s">
        <v>94</v>
      </c>
      <c r="D89" s="75" t="s">
        <v>97</v>
      </c>
      <c r="E89" s="77" t="str">
        <f t="shared" si="1"/>
        <v>14.7</v>
      </c>
      <c r="F89" s="76">
        <v>14</v>
      </c>
      <c r="G89" s="53">
        <f>COUNTIF($F$5:F89,F89)</f>
        <v>7</v>
      </c>
      <c r="H89" s="18"/>
      <c r="I89" s="18"/>
      <c r="J89" s="19"/>
      <c r="K89" s="12"/>
      <c r="L89" s="12"/>
      <c r="M89" s="12"/>
      <c r="N89" s="12"/>
      <c r="O89" s="12"/>
      <c r="P89" s="12"/>
      <c r="Q89" s="12"/>
    </row>
    <row r="90" spans="1:17" ht="15.75" customHeight="1">
      <c r="A90" s="16" t="s">
        <v>193</v>
      </c>
      <c r="B90" s="51" t="s">
        <v>203</v>
      </c>
      <c r="C90" s="17" t="s">
        <v>82</v>
      </c>
      <c r="D90" s="75" t="s">
        <v>92</v>
      </c>
      <c r="E90" s="77" t="str">
        <f t="shared" si="1"/>
        <v>14.8</v>
      </c>
      <c r="F90" s="76">
        <v>14</v>
      </c>
      <c r="G90" s="53">
        <f>COUNTIF($F$5:F90,F90)</f>
        <v>8</v>
      </c>
      <c r="H90" s="18"/>
      <c r="I90" s="18"/>
      <c r="J90" s="19" t="s">
        <v>84</v>
      </c>
      <c r="K90" s="12"/>
      <c r="L90" s="12"/>
      <c r="M90" s="12"/>
      <c r="N90" s="12"/>
      <c r="O90" s="12"/>
      <c r="P90" s="12"/>
      <c r="Q90" s="12"/>
    </row>
    <row r="91" spans="1:17" ht="15.75" customHeight="1">
      <c r="A91" s="16" t="s">
        <v>204</v>
      </c>
      <c r="B91" s="51" t="s">
        <v>205</v>
      </c>
      <c r="C91" s="17" t="s">
        <v>82</v>
      </c>
      <c r="D91" s="75" t="s">
        <v>92</v>
      </c>
      <c r="E91" s="77" t="str">
        <f t="shared" si="1"/>
        <v>15.1</v>
      </c>
      <c r="F91" s="76">
        <v>15</v>
      </c>
      <c r="G91" s="53">
        <f>COUNTIF($F$5:F91,F91)</f>
        <v>1</v>
      </c>
      <c r="H91" s="18"/>
      <c r="I91" s="18"/>
      <c r="J91" s="19" t="s">
        <v>84</v>
      </c>
      <c r="K91" s="12"/>
      <c r="L91" s="12"/>
      <c r="M91" s="12"/>
      <c r="N91" s="12"/>
      <c r="O91" s="12"/>
      <c r="P91" s="12"/>
      <c r="Q91" s="12"/>
    </row>
    <row r="92" spans="1:17" ht="15.75" customHeight="1">
      <c r="A92" s="16" t="s">
        <v>204</v>
      </c>
      <c r="B92" s="51" t="s">
        <v>206</v>
      </c>
      <c r="C92" s="17" t="s">
        <v>82</v>
      </c>
      <c r="D92" s="75" t="s">
        <v>92</v>
      </c>
      <c r="E92" s="77" t="str">
        <f t="shared" si="1"/>
        <v>15.2</v>
      </c>
      <c r="F92" s="76">
        <v>15</v>
      </c>
      <c r="G92" s="53">
        <f>COUNTIF($F$5:F92,F92)</f>
        <v>2</v>
      </c>
      <c r="H92" s="18"/>
      <c r="I92" s="18"/>
      <c r="J92" s="19" t="s">
        <v>84</v>
      </c>
      <c r="K92" s="12"/>
      <c r="L92" s="12"/>
      <c r="M92" s="12"/>
      <c r="N92" s="12"/>
      <c r="O92" s="12"/>
      <c r="P92" s="12"/>
      <c r="Q92" s="12"/>
    </row>
    <row r="93" spans="1:17" ht="15.75" customHeight="1">
      <c r="A93" s="16" t="s">
        <v>204</v>
      </c>
      <c r="B93" s="51" t="s">
        <v>207</v>
      </c>
      <c r="C93" s="17" t="s">
        <v>82</v>
      </c>
      <c r="D93" s="75" t="s">
        <v>153</v>
      </c>
      <c r="E93" s="77" t="str">
        <f t="shared" si="1"/>
        <v>15.3</v>
      </c>
      <c r="F93" s="76">
        <v>15</v>
      </c>
      <c r="G93" s="53">
        <f>COUNTIF($F$5:F93,F93)</f>
        <v>3</v>
      </c>
      <c r="H93" s="18"/>
      <c r="I93" s="18"/>
      <c r="J93" s="19" t="s">
        <v>84</v>
      </c>
      <c r="K93" s="12"/>
      <c r="L93" s="12"/>
      <c r="M93" s="12"/>
      <c r="N93" s="12"/>
      <c r="O93" s="12"/>
      <c r="P93" s="12"/>
      <c r="Q93" s="12"/>
    </row>
    <row r="94" spans="1:17" ht="15.75" customHeight="1">
      <c r="A94" s="16" t="s">
        <v>204</v>
      </c>
      <c r="B94" s="51" t="s">
        <v>208</v>
      </c>
      <c r="C94" s="17" t="s">
        <v>82</v>
      </c>
      <c r="D94" s="75" t="s">
        <v>83</v>
      </c>
      <c r="E94" s="77" t="str">
        <f t="shared" si="1"/>
        <v>15.4</v>
      </c>
      <c r="F94" s="76">
        <v>15</v>
      </c>
      <c r="G94" s="53">
        <f>COUNTIF($F$5:F94,F94)</f>
        <v>4</v>
      </c>
      <c r="H94" s="18"/>
      <c r="I94" s="18"/>
      <c r="J94" s="19" t="s">
        <v>84</v>
      </c>
      <c r="K94" s="12"/>
      <c r="L94" s="12"/>
      <c r="M94" s="12"/>
      <c r="N94" s="12"/>
      <c r="O94" s="12"/>
      <c r="P94" s="12"/>
      <c r="Q94" s="12"/>
    </row>
    <row r="95" spans="1:17" ht="15.75" customHeight="1">
      <c r="A95" s="16" t="s">
        <v>204</v>
      </c>
      <c r="B95" s="51" t="s">
        <v>209</v>
      </c>
      <c r="C95" s="17" t="s">
        <v>94</v>
      </c>
      <c r="D95" s="75" t="s">
        <v>115</v>
      </c>
      <c r="E95" s="77" t="str">
        <f t="shared" si="1"/>
        <v>15.5</v>
      </c>
      <c r="F95" s="76">
        <v>15</v>
      </c>
      <c r="G95" s="53">
        <f>COUNTIF($F$5:F95,F95)</f>
        <v>5</v>
      </c>
      <c r="H95" s="18"/>
      <c r="I95" s="18"/>
      <c r="J95" s="19" t="s">
        <v>84</v>
      </c>
      <c r="K95" s="12"/>
      <c r="L95" s="12"/>
      <c r="M95" s="12"/>
      <c r="N95" s="12"/>
      <c r="O95" s="12"/>
      <c r="P95" s="12"/>
      <c r="Q95" s="12"/>
    </row>
    <row r="96" spans="1:17" ht="15.75" customHeight="1">
      <c r="A96" s="16" t="s">
        <v>204</v>
      </c>
      <c r="B96" s="10" t="s">
        <v>210</v>
      </c>
      <c r="C96" s="17" t="s">
        <v>82</v>
      </c>
      <c r="D96" s="75" t="s">
        <v>92</v>
      </c>
      <c r="E96" s="77" t="str">
        <f t="shared" si="1"/>
        <v>15.6</v>
      </c>
      <c r="F96" s="76">
        <v>15</v>
      </c>
      <c r="G96" s="53">
        <f>COUNTIF($F$5:F96,F96)</f>
        <v>6</v>
      </c>
      <c r="H96" s="18"/>
      <c r="I96" s="18"/>
      <c r="J96" s="19" t="s">
        <v>84</v>
      </c>
      <c r="K96" s="12"/>
      <c r="L96" s="12"/>
      <c r="M96" s="12"/>
      <c r="N96" s="12"/>
      <c r="O96" s="12"/>
      <c r="P96" s="12"/>
      <c r="Q96" s="12"/>
    </row>
    <row r="97" spans="1:19" ht="15.75" customHeight="1">
      <c r="A97" s="16" t="s">
        <v>204</v>
      </c>
      <c r="B97" s="51" t="s">
        <v>211</v>
      </c>
      <c r="C97" s="17" t="s">
        <v>82</v>
      </c>
      <c r="D97" s="75" t="s">
        <v>92</v>
      </c>
      <c r="E97" s="77" t="str">
        <f t="shared" si="1"/>
        <v>15.7</v>
      </c>
      <c r="F97" s="76">
        <v>15</v>
      </c>
      <c r="G97" s="53">
        <f>COUNTIF($F$5:F97,F97)</f>
        <v>7</v>
      </c>
      <c r="H97" s="18"/>
      <c r="I97" s="18"/>
      <c r="J97" s="19" t="s">
        <v>84</v>
      </c>
      <c r="K97" s="12"/>
      <c r="L97" s="12"/>
      <c r="M97" s="12"/>
      <c r="N97" s="12"/>
      <c r="O97" s="12"/>
      <c r="P97" s="12"/>
      <c r="Q97" s="12"/>
    </row>
    <row r="98" spans="1:19" ht="15.75" customHeight="1">
      <c r="A98" s="16" t="s">
        <v>204</v>
      </c>
      <c r="B98" s="51" t="s">
        <v>212</v>
      </c>
      <c r="C98" s="17" t="s">
        <v>82</v>
      </c>
      <c r="D98" s="75" t="s">
        <v>92</v>
      </c>
      <c r="E98" s="77" t="str">
        <f t="shared" si="1"/>
        <v>15.8</v>
      </c>
      <c r="F98" s="76">
        <v>15</v>
      </c>
      <c r="G98" s="53">
        <f>COUNTIF($F$5:F98,F98)</f>
        <v>8</v>
      </c>
      <c r="H98" s="18"/>
      <c r="I98" s="18"/>
      <c r="J98" s="19" t="s">
        <v>84</v>
      </c>
      <c r="K98" s="12"/>
      <c r="L98" s="12"/>
      <c r="M98" s="12"/>
      <c r="N98" s="12"/>
      <c r="O98" s="12"/>
      <c r="P98" s="12"/>
      <c r="Q98" s="12"/>
    </row>
    <row r="99" spans="1:19" ht="15.75" customHeight="1">
      <c r="A99" s="16" t="s">
        <v>204</v>
      </c>
      <c r="B99" s="51" t="s">
        <v>213</v>
      </c>
      <c r="C99" s="17" t="s">
        <v>82</v>
      </c>
      <c r="D99" s="75" t="s">
        <v>92</v>
      </c>
      <c r="E99" s="77" t="str">
        <f t="shared" si="1"/>
        <v>15.9</v>
      </c>
      <c r="F99" s="76">
        <v>15</v>
      </c>
      <c r="G99" s="53">
        <f>COUNTIF($F$5:F99,F99)</f>
        <v>9</v>
      </c>
      <c r="H99" s="18"/>
      <c r="I99" s="18"/>
      <c r="J99" s="19" t="s">
        <v>84</v>
      </c>
      <c r="K99" s="12"/>
      <c r="L99" s="12"/>
      <c r="M99" s="12"/>
      <c r="N99" s="12"/>
      <c r="O99" s="12"/>
      <c r="P99" s="12"/>
      <c r="Q99" s="12"/>
    </row>
    <row r="100" spans="1:19" ht="15.75" customHeight="1">
      <c r="A100" s="16" t="s">
        <v>204</v>
      </c>
      <c r="B100" s="51" t="s">
        <v>214</v>
      </c>
      <c r="C100" s="17" t="s">
        <v>82</v>
      </c>
      <c r="D100" s="75" t="s">
        <v>92</v>
      </c>
      <c r="E100" s="77" t="str">
        <f t="shared" si="1"/>
        <v>15.10</v>
      </c>
      <c r="F100" s="76">
        <v>15</v>
      </c>
      <c r="G100" s="53">
        <f>COUNTIF($F$5:F100,F100)</f>
        <v>10</v>
      </c>
      <c r="H100" s="18"/>
      <c r="I100" s="18"/>
      <c r="J100" s="19" t="s">
        <v>84</v>
      </c>
      <c r="K100" s="12"/>
      <c r="L100" s="12"/>
      <c r="M100" s="12"/>
      <c r="N100" s="12"/>
      <c r="O100" s="12"/>
      <c r="P100" s="12"/>
      <c r="Q100" s="12"/>
    </row>
    <row r="101" spans="1:19" ht="15.75" customHeight="1">
      <c r="A101" s="16" t="s">
        <v>215</v>
      </c>
      <c r="B101" s="51" t="s">
        <v>216</v>
      </c>
      <c r="C101" s="17" t="s">
        <v>104</v>
      </c>
      <c r="D101" s="75" t="s">
        <v>217</v>
      </c>
      <c r="E101" s="77" t="str">
        <f t="shared" si="1"/>
        <v>16.1</v>
      </c>
      <c r="F101" s="76">
        <v>16</v>
      </c>
      <c r="G101" s="53">
        <f>COUNTIF($F$5:F101,F101)</f>
        <v>1</v>
      </c>
      <c r="H101" s="18"/>
      <c r="I101" s="18"/>
      <c r="J101" s="19" t="s">
        <v>84</v>
      </c>
      <c r="K101" s="12"/>
      <c r="L101" s="12"/>
      <c r="M101" s="12"/>
      <c r="N101" s="12"/>
      <c r="O101" s="12"/>
      <c r="P101" s="12"/>
      <c r="Q101" s="12"/>
    </row>
    <row r="102" spans="1:19" ht="15.75" customHeight="1">
      <c r="A102" s="16" t="s">
        <v>215</v>
      </c>
      <c r="B102" s="51" t="s">
        <v>218</v>
      </c>
      <c r="C102" s="17" t="s">
        <v>104</v>
      </c>
      <c r="D102" s="75" t="s">
        <v>217</v>
      </c>
      <c r="E102" s="77" t="str">
        <f t="shared" si="1"/>
        <v>16.2</v>
      </c>
      <c r="F102" s="76">
        <v>16</v>
      </c>
      <c r="G102" s="53">
        <f>COUNTIF($F$5:F102,F102)</f>
        <v>2</v>
      </c>
      <c r="H102" s="18"/>
      <c r="I102" s="18"/>
      <c r="J102" s="19" t="s">
        <v>84</v>
      </c>
      <c r="K102" s="12"/>
      <c r="L102" s="12"/>
      <c r="M102" s="12"/>
      <c r="N102" s="12"/>
      <c r="O102" s="12"/>
      <c r="P102" s="12"/>
      <c r="Q102" s="12"/>
    </row>
    <row r="103" spans="1:19" ht="15.75" customHeight="1">
      <c r="G103" s="12"/>
      <c r="K103" s="12"/>
      <c r="L103" s="12"/>
      <c r="M103" s="12"/>
      <c r="N103" s="12"/>
      <c r="O103" s="12"/>
      <c r="P103" s="12"/>
      <c r="Q103" s="12"/>
    </row>
    <row r="104" spans="1:19" ht="15.75" customHeight="1">
      <c r="A104" s="12"/>
      <c r="B104" s="12"/>
      <c r="C104" s="12"/>
      <c r="D104" s="12"/>
      <c r="E104" s="12"/>
      <c r="F104" s="12"/>
      <c r="G104" s="12"/>
      <c r="H104" s="12"/>
      <c r="I104" s="12"/>
      <c r="J104" s="12"/>
      <c r="K104" s="12"/>
      <c r="L104" s="12"/>
      <c r="M104" s="12"/>
      <c r="N104" s="12"/>
      <c r="O104" s="12"/>
      <c r="P104" s="12"/>
      <c r="Q104" s="12"/>
      <c r="R104" s="12"/>
      <c r="S104" s="12"/>
    </row>
    <row r="105" spans="1:19" ht="15.75" customHeight="1">
      <c r="A105" s="12"/>
      <c r="B105" s="12"/>
      <c r="C105" s="12"/>
      <c r="D105" s="12"/>
      <c r="E105" s="12"/>
      <c r="F105" s="12"/>
      <c r="G105" s="12"/>
      <c r="H105" s="12"/>
      <c r="I105" s="12"/>
      <c r="J105" s="12"/>
      <c r="K105" s="12"/>
      <c r="L105" s="12"/>
      <c r="M105" s="12"/>
      <c r="N105" s="12"/>
      <c r="O105" s="12"/>
      <c r="P105" s="12"/>
      <c r="Q105" s="12"/>
      <c r="R105" s="12"/>
      <c r="S105" s="12"/>
    </row>
    <row r="106" spans="1:19" ht="15.75" customHeight="1">
      <c r="A106" s="12"/>
      <c r="B106" s="12"/>
      <c r="C106" s="12"/>
      <c r="D106" s="12"/>
      <c r="E106" s="12"/>
      <c r="F106" s="12"/>
      <c r="G106" s="12"/>
      <c r="H106" s="12"/>
      <c r="I106" s="12"/>
      <c r="J106" s="12"/>
      <c r="K106" s="12"/>
      <c r="L106" s="12"/>
      <c r="M106" s="12"/>
      <c r="N106" s="12"/>
      <c r="O106" s="12"/>
      <c r="P106" s="12"/>
      <c r="Q106" s="12"/>
      <c r="R106" s="12"/>
      <c r="S106" s="12"/>
    </row>
    <row r="107" spans="1:19" ht="15.75" customHeight="1">
      <c r="A107" s="12"/>
      <c r="B107" s="12"/>
      <c r="C107" s="12"/>
      <c r="D107" s="12"/>
      <c r="E107" s="12"/>
      <c r="F107" s="12"/>
      <c r="G107" s="12"/>
      <c r="H107" s="12"/>
      <c r="I107" s="12"/>
      <c r="J107" s="12"/>
      <c r="K107" s="12"/>
      <c r="L107" s="12"/>
      <c r="M107" s="12"/>
      <c r="N107" s="12"/>
      <c r="O107" s="12"/>
      <c r="P107" s="12"/>
      <c r="Q107" s="12"/>
      <c r="R107" s="12"/>
      <c r="S107" s="12"/>
    </row>
    <row r="108" spans="1:19" ht="15.75" customHeight="1">
      <c r="A108" s="12"/>
      <c r="B108" s="12"/>
      <c r="C108" s="12"/>
      <c r="D108" s="12"/>
      <c r="E108" s="12"/>
      <c r="F108" s="12"/>
      <c r="G108" s="12"/>
      <c r="H108" s="12"/>
      <c r="I108" s="12"/>
      <c r="J108" s="12"/>
      <c r="K108" s="12"/>
      <c r="L108" s="12"/>
      <c r="M108" s="12"/>
      <c r="N108" s="12"/>
      <c r="O108" s="12"/>
      <c r="P108" s="12"/>
      <c r="Q108" s="12"/>
      <c r="R108" s="12"/>
      <c r="S108" s="12"/>
    </row>
    <row r="109" spans="1:19" ht="15.75" customHeight="1">
      <c r="A109" s="12"/>
      <c r="B109" s="12"/>
      <c r="C109" s="12"/>
      <c r="D109" s="12"/>
      <c r="E109" s="12"/>
      <c r="F109" s="12"/>
      <c r="G109" s="12"/>
      <c r="H109" s="12"/>
      <c r="I109" s="12"/>
      <c r="J109" s="12"/>
      <c r="K109" s="12"/>
      <c r="L109" s="12"/>
      <c r="M109" s="12"/>
      <c r="N109" s="12"/>
      <c r="O109" s="12"/>
      <c r="P109" s="12"/>
      <c r="Q109" s="12"/>
      <c r="R109" s="12"/>
      <c r="S109" s="12"/>
    </row>
    <row r="110" spans="1:19" ht="15.75" customHeight="1">
      <c r="A110" s="12"/>
      <c r="B110" s="12"/>
      <c r="C110" s="12"/>
      <c r="D110" s="12"/>
      <c r="E110" s="12"/>
      <c r="F110" s="12"/>
      <c r="G110" s="12"/>
      <c r="H110" s="12"/>
      <c r="I110" s="12"/>
      <c r="J110" s="12"/>
      <c r="K110" s="12"/>
      <c r="L110" s="12"/>
      <c r="M110" s="12"/>
      <c r="N110" s="12"/>
      <c r="O110" s="12"/>
      <c r="P110" s="12"/>
      <c r="Q110" s="12"/>
      <c r="R110" s="12"/>
      <c r="S110" s="12"/>
    </row>
    <row r="111" spans="1:19" ht="15.75" customHeight="1">
      <c r="A111" s="12"/>
      <c r="B111" s="12"/>
      <c r="C111" s="12"/>
      <c r="D111" s="12"/>
      <c r="E111" s="12"/>
      <c r="F111" s="12"/>
      <c r="G111" s="12"/>
      <c r="H111" s="12"/>
      <c r="I111" s="12"/>
      <c r="J111" s="12"/>
      <c r="K111" s="12"/>
      <c r="L111" s="12"/>
      <c r="M111" s="12"/>
      <c r="N111" s="12"/>
      <c r="O111" s="12"/>
      <c r="P111" s="12"/>
      <c r="Q111" s="12"/>
      <c r="R111" s="12"/>
      <c r="S111" s="12"/>
    </row>
    <row r="112" spans="1:19" ht="15.75" customHeight="1">
      <c r="A112" s="12"/>
      <c r="B112" s="12"/>
      <c r="C112" s="12"/>
      <c r="D112" s="12"/>
      <c r="E112" s="12"/>
      <c r="F112" s="12"/>
      <c r="G112" s="12"/>
      <c r="H112" s="12"/>
      <c r="I112" s="12"/>
      <c r="J112" s="13"/>
      <c r="K112" s="12"/>
      <c r="L112" s="12"/>
      <c r="M112" s="12"/>
      <c r="N112" s="12"/>
      <c r="O112" s="12"/>
      <c r="P112" s="12"/>
      <c r="Q112" s="12"/>
    </row>
    <row r="113" spans="1:17" ht="15.75" customHeight="1">
      <c r="A113" s="12"/>
      <c r="B113" s="12"/>
      <c r="C113" s="12"/>
      <c r="D113" s="12"/>
      <c r="E113" s="12"/>
      <c r="F113" s="12"/>
      <c r="G113" s="12"/>
      <c r="H113" s="12"/>
      <c r="I113" s="12"/>
      <c r="J113" s="13"/>
      <c r="K113" s="12"/>
      <c r="L113" s="12"/>
      <c r="M113" s="12"/>
      <c r="N113" s="12"/>
      <c r="O113" s="12"/>
      <c r="P113" s="12"/>
      <c r="Q113" s="12"/>
    </row>
    <row r="114" spans="1:17" ht="15.75" customHeight="1">
      <c r="A114" s="12"/>
      <c r="B114" s="12"/>
      <c r="C114" s="12"/>
      <c r="D114" s="12"/>
      <c r="E114" s="12"/>
      <c r="F114" s="12"/>
      <c r="G114" s="12"/>
      <c r="H114" s="12"/>
      <c r="I114" s="12"/>
      <c r="J114" s="13"/>
      <c r="K114" s="12"/>
      <c r="L114" s="12"/>
      <c r="M114" s="12"/>
      <c r="N114" s="12"/>
      <c r="O114" s="12"/>
      <c r="P114" s="12"/>
      <c r="Q114" s="12"/>
    </row>
    <row r="115" spans="1:17" ht="15.75" customHeight="1">
      <c r="A115" s="12"/>
      <c r="B115" s="12"/>
      <c r="C115" s="12"/>
      <c r="D115" s="12"/>
      <c r="E115" s="12"/>
      <c r="F115" s="12"/>
      <c r="G115" s="12"/>
      <c r="H115" s="12"/>
      <c r="I115" s="12"/>
      <c r="J115" s="13"/>
      <c r="K115" s="12"/>
      <c r="L115" s="12"/>
      <c r="M115" s="12"/>
      <c r="N115" s="12"/>
      <c r="O115" s="12"/>
      <c r="P115" s="12"/>
      <c r="Q115" s="12"/>
    </row>
    <row r="116" spans="1:17" ht="15.75" customHeight="1">
      <c r="A116" s="12"/>
      <c r="B116" s="12"/>
      <c r="C116" s="12"/>
      <c r="D116" s="12"/>
      <c r="E116" s="12"/>
      <c r="F116" s="12"/>
      <c r="G116" s="12"/>
      <c r="H116" s="12"/>
      <c r="I116" s="12"/>
      <c r="J116" s="13"/>
      <c r="K116" s="12"/>
      <c r="L116" s="12"/>
      <c r="M116" s="12"/>
      <c r="N116" s="12"/>
      <c r="O116" s="12"/>
      <c r="P116" s="12"/>
      <c r="Q116" s="12"/>
    </row>
    <row r="117" spans="1:17" ht="15.75" customHeight="1">
      <c r="A117" s="12"/>
      <c r="B117" s="12"/>
      <c r="C117" s="12"/>
      <c r="D117" s="12"/>
      <c r="E117" s="12"/>
      <c r="F117" s="12"/>
      <c r="G117" s="12"/>
      <c r="H117" s="12"/>
      <c r="I117" s="12"/>
      <c r="J117" s="13"/>
      <c r="K117" s="12"/>
      <c r="L117" s="12"/>
      <c r="M117" s="12"/>
      <c r="N117" s="12"/>
      <c r="O117" s="12"/>
      <c r="P117" s="12"/>
      <c r="Q117" s="12"/>
    </row>
    <row r="118" spans="1:17" ht="15.75" customHeight="1">
      <c r="A118" s="12"/>
      <c r="B118" s="12"/>
      <c r="C118" s="12"/>
      <c r="D118" s="12"/>
      <c r="E118" s="12"/>
      <c r="F118" s="12"/>
      <c r="G118" s="12"/>
      <c r="H118" s="12"/>
      <c r="I118" s="12"/>
      <c r="J118" s="13"/>
      <c r="K118" s="12"/>
      <c r="L118" s="12"/>
      <c r="M118" s="12"/>
      <c r="N118" s="12"/>
      <c r="O118" s="12"/>
      <c r="P118" s="12"/>
      <c r="Q118" s="12"/>
    </row>
    <row r="119" spans="1:17" ht="15.75" customHeight="1">
      <c r="A119" s="12"/>
      <c r="B119" s="12"/>
      <c r="C119" s="12"/>
      <c r="D119" s="12"/>
      <c r="E119" s="12"/>
      <c r="F119" s="12"/>
      <c r="G119" s="12"/>
      <c r="H119" s="12"/>
      <c r="I119" s="12"/>
      <c r="J119" s="13"/>
      <c r="K119" s="12"/>
      <c r="L119" s="12"/>
      <c r="M119" s="12"/>
      <c r="N119" s="12"/>
      <c r="O119" s="12"/>
      <c r="P119" s="12"/>
      <c r="Q119" s="12"/>
    </row>
    <row r="120" spans="1:17" ht="15.75" customHeight="1">
      <c r="A120" s="12"/>
      <c r="B120" s="12"/>
      <c r="C120" s="12"/>
      <c r="D120" s="12"/>
      <c r="E120" s="12"/>
      <c r="F120" s="12"/>
      <c r="G120" s="12"/>
      <c r="H120" s="12"/>
      <c r="I120" s="12"/>
      <c r="J120" s="13"/>
      <c r="K120" s="12"/>
      <c r="L120" s="12"/>
      <c r="M120" s="12"/>
      <c r="N120" s="12"/>
      <c r="O120" s="12"/>
      <c r="P120" s="12"/>
      <c r="Q120" s="12"/>
    </row>
    <row r="121" spans="1:17" ht="15.75" customHeight="1">
      <c r="A121" s="12"/>
      <c r="B121" s="12"/>
      <c r="C121" s="12"/>
      <c r="D121" s="12"/>
      <c r="E121" s="12"/>
      <c r="F121" s="12"/>
      <c r="G121" s="12"/>
      <c r="H121" s="12"/>
      <c r="I121" s="12"/>
      <c r="J121" s="13"/>
      <c r="K121" s="12"/>
      <c r="L121" s="12"/>
      <c r="M121" s="12"/>
      <c r="N121" s="12"/>
      <c r="O121" s="12"/>
      <c r="P121" s="12"/>
      <c r="Q121" s="12"/>
    </row>
    <row r="122" spans="1:17" ht="15.75" customHeight="1">
      <c r="A122" s="12"/>
      <c r="B122" s="12"/>
      <c r="C122" s="12"/>
      <c r="D122" s="12"/>
      <c r="E122" s="12"/>
      <c r="F122" s="12"/>
      <c r="G122" s="12"/>
      <c r="H122" s="12"/>
      <c r="I122" s="12"/>
      <c r="J122" s="13"/>
      <c r="K122" s="12"/>
      <c r="L122" s="12"/>
      <c r="M122" s="12"/>
      <c r="N122" s="12"/>
      <c r="O122" s="12"/>
      <c r="P122" s="12"/>
      <c r="Q122" s="12"/>
    </row>
    <row r="123" spans="1:17" ht="15.75" customHeight="1">
      <c r="A123" s="12"/>
      <c r="B123" s="12"/>
      <c r="C123" s="12"/>
      <c r="D123" s="12"/>
      <c r="E123" s="12"/>
      <c r="F123" s="12"/>
      <c r="G123" s="12"/>
      <c r="H123" s="12"/>
      <c r="I123" s="12"/>
      <c r="J123" s="13"/>
      <c r="K123" s="12"/>
      <c r="L123" s="12"/>
      <c r="M123" s="12"/>
      <c r="N123" s="12"/>
      <c r="O123" s="12"/>
      <c r="P123" s="12"/>
      <c r="Q123" s="12"/>
    </row>
    <row r="124" spans="1:17" ht="15.75" customHeight="1">
      <c r="A124" s="12"/>
      <c r="B124" s="12"/>
      <c r="C124" s="12"/>
      <c r="D124" s="12"/>
      <c r="E124" s="12"/>
      <c r="F124" s="12"/>
      <c r="G124" s="12"/>
      <c r="H124" s="12"/>
      <c r="I124" s="12"/>
      <c r="J124" s="13"/>
      <c r="K124" s="12"/>
      <c r="L124" s="12"/>
      <c r="M124" s="12"/>
      <c r="N124" s="12"/>
      <c r="O124" s="12"/>
      <c r="P124" s="12"/>
      <c r="Q124" s="12"/>
    </row>
    <row r="125" spans="1:17" ht="15.75" customHeight="1">
      <c r="A125" s="12"/>
      <c r="B125" s="12"/>
      <c r="C125" s="12"/>
      <c r="D125" s="12"/>
      <c r="E125" s="12"/>
      <c r="F125" s="12"/>
      <c r="G125" s="12"/>
      <c r="H125" s="12"/>
      <c r="I125" s="12"/>
      <c r="J125" s="13"/>
      <c r="K125" s="12"/>
      <c r="L125" s="12"/>
      <c r="M125" s="12"/>
      <c r="N125" s="12"/>
      <c r="O125" s="12"/>
      <c r="P125" s="12"/>
      <c r="Q125" s="12"/>
    </row>
    <row r="126" spans="1:17" ht="15.75" customHeight="1">
      <c r="A126" s="12"/>
      <c r="B126" s="12"/>
      <c r="C126" s="12"/>
      <c r="D126" s="12"/>
      <c r="E126" s="12"/>
      <c r="F126" s="12"/>
      <c r="G126" s="12"/>
      <c r="H126" s="12"/>
      <c r="I126" s="12"/>
      <c r="J126" s="13"/>
      <c r="K126" s="12"/>
      <c r="L126" s="12"/>
      <c r="M126" s="12"/>
      <c r="N126" s="12"/>
      <c r="O126" s="12"/>
      <c r="P126" s="12"/>
      <c r="Q126" s="12"/>
    </row>
    <row r="127" spans="1:17" ht="15.75" customHeight="1">
      <c r="A127" s="12"/>
      <c r="B127" s="12"/>
      <c r="C127" s="12"/>
      <c r="D127" s="12"/>
      <c r="E127" s="12"/>
      <c r="F127" s="12"/>
      <c r="G127" s="12"/>
      <c r="H127" s="12"/>
      <c r="I127" s="12"/>
      <c r="J127" s="13"/>
      <c r="K127" s="12"/>
      <c r="L127" s="12"/>
      <c r="M127" s="12"/>
      <c r="N127" s="12"/>
      <c r="O127" s="12"/>
      <c r="P127" s="12"/>
      <c r="Q127" s="12"/>
    </row>
    <row r="128" spans="1:17" ht="15.75" customHeight="1">
      <c r="A128" s="12"/>
      <c r="B128" s="12"/>
      <c r="C128" s="12"/>
      <c r="D128" s="12"/>
      <c r="E128" s="12"/>
      <c r="F128" s="12"/>
      <c r="G128" s="12"/>
      <c r="H128" s="12"/>
      <c r="I128" s="12"/>
      <c r="J128" s="13"/>
      <c r="K128" s="12"/>
      <c r="L128" s="12"/>
      <c r="M128" s="12"/>
      <c r="N128" s="12"/>
      <c r="O128" s="12"/>
      <c r="P128" s="12"/>
      <c r="Q128" s="12"/>
    </row>
    <row r="129" spans="1:17" ht="15.75" customHeight="1">
      <c r="A129" s="12"/>
      <c r="B129" s="12"/>
      <c r="C129" s="12"/>
      <c r="D129" s="12"/>
      <c r="E129" s="12"/>
      <c r="F129" s="12"/>
      <c r="G129" s="12"/>
      <c r="H129" s="12"/>
      <c r="I129" s="12"/>
      <c r="J129" s="13"/>
      <c r="K129" s="12"/>
      <c r="L129" s="12"/>
      <c r="M129" s="12"/>
      <c r="N129" s="12"/>
      <c r="O129" s="12"/>
      <c r="P129" s="12"/>
      <c r="Q129" s="12"/>
    </row>
    <row r="130" spans="1:17" ht="15.75" customHeight="1">
      <c r="A130" s="12"/>
      <c r="B130" s="12"/>
      <c r="C130" s="12"/>
      <c r="D130" s="12"/>
      <c r="E130" s="12"/>
      <c r="F130" s="12"/>
      <c r="G130" s="12"/>
      <c r="H130" s="12"/>
      <c r="I130" s="12"/>
      <c r="J130" s="13"/>
      <c r="K130" s="12"/>
      <c r="L130" s="12"/>
      <c r="M130" s="12"/>
      <c r="N130" s="12"/>
      <c r="O130" s="12"/>
      <c r="P130" s="12"/>
      <c r="Q130" s="12"/>
    </row>
    <row r="131" spans="1:17" ht="15.75" customHeight="1">
      <c r="A131" s="12"/>
      <c r="B131" s="12"/>
      <c r="C131" s="12"/>
      <c r="D131" s="12"/>
      <c r="E131" s="12"/>
      <c r="F131" s="12"/>
      <c r="G131" s="12"/>
      <c r="H131" s="12"/>
      <c r="I131" s="12"/>
      <c r="J131" s="13"/>
      <c r="K131" s="12"/>
      <c r="L131" s="12"/>
      <c r="M131" s="12"/>
      <c r="N131" s="12"/>
      <c r="O131" s="12"/>
      <c r="P131" s="12"/>
      <c r="Q131" s="12"/>
    </row>
    <row r="132" spans="1:17" ht="15.75" customHeight="1">
      <c r="A132" s="12"/>
      <c r="B132" s="12"/>
      <c r="C132" s="12"/>
      <c r="D132" s="12"/>
      <c r="E132" s="12"/>
      <c r="F132" s="12"/>
      <c r="G132" s="12"/>
      <c r="H132" s="12"/>
      <c r="I132" s="12"/>
      <c r="J132" s="13"/>
      <c r="K132" s="12"/>
      <c r="L132" s="12"/>
      <c r="M132" s="12"/>
      <c r="N132" s="12"/>
      <c r="O132" s="12"/>
      <c r="P132" s="12"/>
      <c r="Q132" s="12"/>
    </row>
    <row r="133" spans="1:17" ht="15.75" customHeight="1">
      <c r="A133" s="12"/>
      <c r="B133" s="12"/>
      <c r="C133" s="12"/>
      <c r="D133" s="12"/>
      <c r="E133" s="12"/>
      <c r="F133" s="12"/>
      <c r="G133" s="12"/>
      <c r="H133" s="12"/>
      <c r="I133" s="12"/>
      <c r="J133" s="13"/>
      <c r="K133" s="12"/>
      <c r="L133" s="12"/>
      <c r="M133" s="12"/>
      <c r="N133" s="12"/>
      <c r="O133" s="12"/>
      <c r="P133" s="12"/>
      <c r="Q133" s="12"/>
    </row>
    <row r="134" spans="1:17" ht="15.75" customHeight="1">
      <c r="A134" s="12"/>
      <c r="B134" s="12"/>
      <c r="C134" s="12"/>
      <c r="D134" s="12"/>
      <c r="E134" s="12"/>
      <c r="F134" s="12"/>
      <c r="G134" s="12"/>
      <c r="H134" s="12"/>
      <c r="I134" s="12"/>
      <c r="J134" s="13"/>
      <c r="K134" s="12"/>
      <c r="L134" s="12"/>
      <c r="M134" s="12"/>
      <c r="N134" s="12"/>
      <c r="O134" s="12"/>
      <c r="P134" s="12"/>
      <c r="Q134" s="12"/>
    </row>
    <row r="135" spans="1:17" ht="15.75" customHeight="1">
      <c r="A135" s="12"/>
      <c r="B135" s="12"/>
      <c r="C135" s="12"/>
      <c r="D135" s="12"/>
      <c r="E135" s="12"/>
      <c r="F135" s="12"/>
      <c r="G135" s="12"/>
      <c r="H135" s="12"/>
      <c r="I135" s="12"/>
      <c r="J135" s="13"/>
      <c r="K135" s="12"/>
      <c r="L135" s="12"/>
      <c r="M135" s="12"/>
      <c r="N135" s="12"/>
      <c r="O135" s="12"/>
      <c r="P135" s="12"/>
      <c r="Q135" s="12"/>
    </row>
    <row r="136" spans="1:17" ht="15.75" customHeight="1">
      <c r="A136" s="12"/>
      <c r="B136" s="12"/>
      <c r="C136" s="12"/>
      <c r="D136" s="12"/>
      <c r="E136" s="12"/>
      <c r="F136" s="12"/>
      <c r="G136" s="12"/>
      <c r="H136" s="12"/>
      <c r="I136" s="12"/>
      <c r="J136" s="13"/>
      <c r="K136" s="12"/>
      <c r="L136" s="12"/>
      <c r="M136" s="12"/>
      <c r="N136" s="12"/>
      <c r="O136" s="12"/>
      <c r="P136" s="12"/>
      <c r="Q136" s="12"/>
    </row>
    <row r="137" spans="1:17" ht="15.75" customHeight="1">
      <c r="A137" s="12"/>
      <c r="B137" s="12"/>
      <c r="C137" s="12"/>
      <c r="D137" s="12"/>
      <c r="E137" s="12"/>
      <c r="F137" s="12"/>
      <c r="G137" s="12"/>
      <c r="H137" s="12"/>
      <c r="I137" s="12"/>
      <c r="J137" s="13"/>
      <c r="K137" s="12"/>
      <c r="L137" s="12"/>
      <c r="M137" s="12"/>
      <c r="N137" s="12"/>
      <c r="O137" s="12"/>
      <c r="P137" s="12"/>
      <c r="Q137" s="12"/>
    </row>
    <row r="138" spans="1:17" ht="15.75" customHeight="1">
      <c r="A138" s="12"/>
      <c r="B138" s="12"/>
      <c r="C138" s="12"/>
      <c r="D138" s="12"/>
      <c r="E138" s="12"/>
      <c r="F138" s="12"/>
      <c r="G138" s="12"/>
      <c r="H138" s="12"/>
      <c r="I138" s="12"/>
      <c r="J138" s="13"/>
      <c r="K138" s="12"/>
      <c r="L138" s="12"/>
      <c r="M138" s="12"/>
      <c r="N138" s="12"/>
      <c r="O138" s="12"/>
      <c r="P138" s="12"/>
      <c r="Q138" s="12"/>
    </row>
    <row r="139" spans="1:17" ht="15.75" customHeight="1">
      <c r="A139" s="12"/>
      <c r="B139" s="12"/>
      <c r="C139" s="12"/>
      <c r="D139" s="12"/>
      <c r="E139" s="12"/>
      <c r="F139" s="12"/>
      <c r="G139" s="12"/>
      <c r="H139" s="12"/>
      <c r="I139" s="12"/>
      <c r="J139" s="13"/>
      <c r="K139" s="12"/>
      <c r="L139" s="12"/>
      <c r="M139" s="12"/>
      <c r="N139" s="12"/>
      <c r="O139" s="12"/>
      <c r="P139" s="12"/>
      <c r="Q139" s="12"/>
    </row>
    <row r="140" spans="1:17" ht="15.75" customHeight="1">
      <c r="A140" s="12"/>
      <c r="B140" s="12"/>
      <c r="C140" s="12"/>
      <c r="D140" s="12"/>
      <c r="E140" s="12"/>
      <c r="F140" s="12"/>
      <c r="G140" s="12"/>
      <c r="H140" s="12"/>
      <c r="I140" s="12"/>
      <c r="J140" s="13"/>
      <c r="K140" s="12"/>
      <c r="L140" s="12"/>
      <c r="M140" s="12"/>
      <c r="N140" s="12"/>
      <c r="O140" s="12"/>
      <c r="P140" s="12"/>
      <c r="Q140" s="12"/>
    </row>
    <row r="141" spans="1:17" ht="15.75" customHeight="1">
      <c r="A141" s="12"/>
      <c r="B141" s="12"/>
      <c r="C141" s="12"/>
      <c r="D141" s="12"/>
      <c r="E141" s="12"/>
      <c r="F141" s="12"/>
      <c r="G141" s="12"/>
      <c r="H141" s="12"/>
      <c r="I141" s="12"/>
      <c r="J141" s="13"/>
      <c r="K141" s="12"/>
      <c r="L141" s="12"/>
      <c r="M141" s="12"/>
      <c r="N141" s="12"/>
      <c r="O141" s="12"/>
      <c r="P141" s="12"/>
      <c r="Q141" s="12"/>
    </row>
    <row r="142" spans="1:17" ht="15.75" customHeight="1">
      <c r="A142" s="12"/>
      <c r="B142" s="12"/>
      <c r="C142" s="12"/>
      <c r="D142" s="12"/>
      <c r="E142" s="12"/>
      <c r="F142" s="12"/>
      <c r="G142" s="12"/>
      <c r="H142" s="12"/>
      <c r="I142" s="12"/>
      <c r="J142" s="13"/>
      <c r="K142" s="12"/>
      <c r="L142" s="12"/>
      <c r="M142" s="12"/>
      <c r="N142" s="12"/>
      <c r="O142" s="12"/>
      <c r="P142" s="12"/>
      <c r="Q142" s="12"/>
    </row>
    <row r="143" spans="1:17" ht="15.75" customHeight="1">
      <c r="A143" s="12"/>
      <c r="B143" s="12"/>
      <c r="C143" s="12"/>
      <c r="D143" s="12"/>
      <c r="E143" s="12"/>
      <c r="F143" s="12"/>
      <c r="G143" s="12"/>
      <c r="H143" s="12"/>
      <c r="I143" s="12"/>
      <c r="J143" s="13"/>
      <c r="K143" s="12"/>
      <c r="L143" s="12"/>
      <c r="M143" s="12"/>
      <c r="N143" s="12"/>
      <c r="O143" s="12"/>
      <c r="P143" s="12"/>
      <c r="Q143" s="12"/>
    </row>
    <row r="144" spans="1:17" ht="15.75" customHeight="1">
      <c r="A144" s="12"/>
      <c r="B144" s="12"/>
      <c r="C144" s="12"/>
      <c r="D144" s="12"/>
      <c r="E144" s="12"/>
      <c r="F144" s="12"/>
      <c r="G144" s="12"/>
      <c r="H144" s="12"/>
      <c r="I144" s="12"/>
      <c r="J144" s="13"/>
      <c r="K144" s="12"/>
      <c r="L144" s="12"/>
      <c r="M144" s="12"/>
      <c r="N144" s="12"/>
      <c r="O144" s="12"/>
      <c r="P144" s="12"/>
      <c r="Q144" s="12"/>
    </row>
    <row r="145" spans="1:17" ht="15.75" customHeight="1">
      <c r="A145" s="12"/>
      <c r="B145" s="12"/>
      <c r="C145" s="12"/>
      <c r="D145" s="12"/>
      <c r="E145" s="12"/>
      <c r="F145" s="12"/>
      <c r="G145" s="12"/>
      <c r="H145" s="12"/>
      <c r="I145" s="12"/>
      <c r="J145" s="13"/>
      <c r="K145" s="12"/>
      <c r="L145" s="12"/>
      <c r="M145" s="12"/>
      <c r="N145" s="12"/>
      <c r="O145" s="12"/>
      <c r="P145" s="12"/>
      <c r="Q145" s="12"/>
    </row>
    <row r="146" spans="1:17" ht="15.75" customHeight="1">
      <c r="A146" s="12"/>
      <c r="B146" s="12"/>
      <c r="C146" s="12"/>
      <c r="D146" s="12"/>
      <c r="E146" s="12"/>
      <c r="F146" s="12"/>
      <c r="G146" s="12"/>
      <c r="H146" s="12"/>
      <c r="I146" s="12"/>
      <c r="J146" s="13"/>
      <c r="K146" s="12"/>
      <c r="L146" s="12"/>
      <c r="M146" s="12"/>
      <c r="N146" s="12"/>
      <c r="O146" s="12"/>
      <c r="P146" s="12"/>
      <c r="Q146" s="12"/>
    </row>
    <row r="147" spans="1:17" ht="15.75" customHeight="1">
      <c r="A147" s="12"/>
      <c r="B147" s="12"/>
      <c r="C147" s="12"/>
      <c r="D147" s="12"/>
      <c r="E147" s="12"/>
      <c r="F147" s="12"/>
      <c r="G147" s="12"/>
      <c r="H147" s="12"/>
      <c r="I147" s="12"/>
      <c r="J147" s="13"/>
      <c r="K147" s="12"/>
      <c r="L147" s="12"/>
      <c r="M147" s="12"/>
      <c r="N147" s="12"/>
      <c r="O147" s="12"/>
      <c r="P147" s="12"/>
      <c r="Q147" s="12"/>
    </row>
    <row r="148" spans="1:17" ht="15.75" customHeight="1">
      <c r="A148" s="12"/>
      <c r="B148" s="12"/>
      <c r="C148" s="12"/>
      <c r="D148" s="12"/>
      <c r="E148" s="12"/>
      <c r="F148" s="12"/>
      <c r="G148" s="12"/>
      <c r="H148" s="12"/>
      <c r="I148" s="12"/>
      <c r="J148" s="13"/>
      <c r="K148" s="12"/>
      <c r="L148" s="12"/>
      <c r="M148" s="12"/>
      <c r="N148" s="12"/>
      <c r="O148" s="12"/>
      <c r="P148" s="12"/>
      <c r="Q148" s="12"/>
    </row>
    <row r="149" spans="1:17" ht="15.75" customHeight="1">
      <c r="A149" s="12"/>
      <c r="B149" s="12"/>
      <c r="C149" s="12"/>
      <c r="D149" s="12"/>
      <c r="E149" s="12"/>
      <c r="F149" s="12"/>
      <c r="G149" s="12"/>
      <c r="H149" s="12"/>
      <c r="I149" s="12"/>
      <c r="J149" s="13"/>
      <c r="K149" s="12"/>
      <c r="L149" s="12"/>
      <c r="M149" s="12"/>
      <c r="N149" s="12"/>
      <c r="O149" s="12"/>
      <c r="P149" s="12"/>
      <c r="Q149" s="12"/>
    </row>
    <row r="150" spans="1:17" ht="15.75" customHeight="1">
      <c r="A150" s="12"/>
      <c r="B150" s="12"/>
      <c r="C150" s="12"/>
      <c r="D150" s="12"/>
      <c r="E150" s="12"/>
      <c r="F150" s="12"/>
      <c r="G150" s="12"/>
      <c r="H150" s="12"/>
      <c r="I150" s="12"/>
      <c r="J150" s="13"/>
      <c r="K150" s="12"/>
      <c r="L150" s="12"/>
      <c r="M150" s="12"/>
      <c r="N150" s="12"/>
      <c r="O150" s="12"/>
      <c r="P150" s="12"/>
      <c r="Q150" s="12"/>
    </row>
    <row r="151" spans="1:17" ht="15.75" customHeight="1">
      <c r="A151" s="12"/>
      <c r="B151" s="12"/>
      <c r="C151" s="12"/>
      <c r="D151" s="12"/>
      <c r="E151" s="12"/>
      <c r="F151" s="12"/>
      <c r="G151" s="12"/>
      <c r="H151" s="12"/>
      <c r="I151" s="12"/>
      <c r="J151" s="13"/>
      <c r="K151" s="12"/>
      <c r="L151" s="12"/>
      <c r="M151" s="12"/>
      <c r="N151" s="12"/>
      <c r="O151" s="12"/>
      <c r="P151" s="12"/>
      <c r="Q151" s="12"/>
    </row>
    <row r="152" spans="1:17" ht="15.75" customHeight="1">
      <c r="A152" s="12"/>
      <c r="B152" s="12"/>
      <c r="C152" s="12"/>
      <c r="D152" s="12"/>
      <c r="E152" s="12"/>
      <c r="F152" s="12"/>
      <c r="G152" s="12"/>
      <c r="H152" s="12"/>
      <c r="I152" s="12"/>
      <c r="J152" s="13"/>
      <c r="K152" s="12"/>
      <c r="L152" s="12"/>
      <c r="M152" s="12"/>
      <c r="N152" s="12"/>
      <c r="O152" s="12"/>
      <c r="P152" s="12"/>
      <c r="Q152" s="12"/>
    </row>
    <row r="153" spans="1:17" ht="15.75" customHeight="1">
      <c r="A153" s="12"/>
      <c r="B153" s="12"/>
      <c r="C153" s="12"/>
      <c r="D153" s="12"/>
      <c r="E153" s="12"/>
      <c r="F153" s="12"/>
      <c r="G153" s="12"/>
      <c r="H153" s="12"/>
      <c r="I153" s="12"/>
      <c r="J153" s="13"/>
      <c r="K153" s="12"/>
      <c r="L153" s="12"/>
      <c r="M153" s="12"/>
      <c r="N153" s="12"/>
      <c r="O153" s="12"/>
      <c r="P153" s="12"/>
      <c r="Q153" s="12"/>
    </row>
    <row r="154" spans="1:17" ht="15.75" customHeight="1">
      <c r="A154" s="12"/>
      <c r="B154" s="12"/>
      <c r="C154" s="12"/>
      <c r="D154" s="12"/>
      <c r="E154" s="12"/>
      <c r="F154" s="12"/>
      <c r="G154" s="12"/>
      <c r="H154" s="12"/>
      <c r="I154" s="12"/>
      <c r="J154" s="13"/>
      <c r="K154" s="12"/>
      <c r="L154" s="12"/>
      <c r="M154" s="12"/>
      <c r="N154" s="12"/>
      <c r="O154" s="12"/>
      <c r="P154" s="12"/>
      <c r="Q154" s="12"/>
    </row>
    <row r="155" spans="1:17" ht="15.75" customHeight="1">
      <c r="A155" s="12"/>
      <c r="B155" s="12"/>
      <c r="C155" s="12"/>
      <c r="D155" s="12"/>
      <c r="E155" s="12"/>
      <c r="F155" s="12"/>
      <c r="G155" s="12"/>
      <c r="H155" s="12"/>
      <c r="I155" s="12"/>
      <c r="J155" s="13"/>
      <c r="K155" s="12"/>
      <c r="L155" s="12"/>
      <c r="M155" s="12"/>
      <c r="N155" s="12"/>
      <c r="O155" s="12"/>
      <c r="P155" s="12"/>
      <c r="Q155" s="12"/>
    </row>
    <row r="156" spans="1:17" ht="15.75" customHeight="1">
      <c r="A156" s="12"/>
      <c r="B156" s="12"/>
      <c r="C156" s="12"/>
      <c r="D156" s="12"/>
      <c r="E156" s="12"/>
      <c r="F156" s="12"/>
      <c r="G156" s="12"/>
      <c r="H156" s="12"/>
      <c r="I156" s="12"/>
      <c r="J156" s="13"/>
      <c r="K156" s="12"/>
      <c r="L156" s="12"/>
      <c r="M156" s="12"/>
      <c r="N156" s="12"/>
      <c r="O156" s="12"/>
      <c r="P156" s="12"/>
      <c r="Q156" s="12"/>
    </row>
    <row r="157" spans="1:17" ht="15.75" customHeight="1">
      <c r="A157" s="12"/>
      <c r="B157" s="12"/>
      <c r="C157" s="12"/>
      <c r="D157" s="12"/>
      <c r="E157" s="12"/>
      <c r="F157" s="12"/>
      <c r="G157" s="12"/>
      <c r="H157" s="12"/>
      <c r="I157" s="12"/>
      <c r="J157" s="13"/>
      <c r="K157" s="12"/>
      <c r="L157" s="12"/>
      <c r="M157" s="12"/>
      <c r="N157" s="12"/>
      <c r="O157" s="12"/>
      <c r="P157" s="12"/>
      <c r="Q157" s="12"/>
    </row>
    <row r="158" spans="1:17" ht="15.75" customHeight="1">
      <c r="A158" s="12"/>
      <c r="B158" s="12"/>
      <c r="C158" s="12"/>
      <c r="D158" s="12"/>
      <c r="E158" s="12"/>
      <c r="F158" s="12"/>
      <c r="G158" s="12"/>
      <c r="H158" s="12"/>
      <c r="I158" s="12"/>
      <c r="J158" s="13"/>
      <c r="K158" s="12"/>
      <c r="L158" s="12"/>
      <c r="M158" s="12"/>
      <c r="N158" s="12"/>
      <c r="O158" s="12"/>
      <c r="P158" s="12"/>
      <c r="Q158" s="12"/>
    </row>
    <row r="159" spans="1:17" ht="15.75" customHeight="1">
      <c r="A159" s="12"/>
      <c r="B159" s="12"/>
      <c r="C159" s="12"/>
      <c r="D159" s="12"/>
      <c r="E159" s="12"/>
      <c r="F159" s="12"/>
      <c r="G159" s="12"/>
      <c r="H159" s="12"/>
      <c r="I159" s="12"/>
      <c r="J159" s="13"/>
      <c r="K159" s="12"/>
      <c r="L159" s="12"/>
      <c r="M159" s="12"/>
      <c r="N159" s="12"/>
      <c r="O159" s="12"/>
      <c r="P159" s="12"/>
      <c r="Q159" s="12"/>
    </row>
    <row r="160" spans="1:17" ht="15.75" customHeight="1">
      <c r="A160" s="12"/>
      <c r="B160" s="12"/>
      <c r="C160" s="12"/>
      <c r="D160" s="12"/>
      <c r="E160" s="12"/>
      <c r="F160" s="12"/>
      <c r="G160" s="12"/>
      <c r="H160" s="12"/>
      <c r="I160" s="12"/>
      <c r="J160" s="13"/>
      <c r="K160" s="12"/>
      <c r="L160" s="12"/>
      <c r="M160" s="12"/>
      <c r="N160" s="12"/>
      <c r="O160" s="12"/>
      <c r="P160" s="12"/>
      <c r="Q160" s="12"/>
    </row>
    <row r="161" spans="1:17" ht="15.75" customHeight="1">
      <c r="A161" s="12"/>
      <c r="B161" s="12"/>
      <c r="C161" s="12"/>
      <c r="D161" s="12"/>
      <c r="E161" s="12"/>
      <c r="F161" s="12"/>
      <c r="G161" s="12"/>
      <c r="H161" s="12"/>
      <c r="I161" s="12"/>
      <c r="J161" s="13"/>
      <c r="K161" s="12"/>
      <c r="L161" s="12"/>
      <c r="M161" s="12"/>
      <c r="N161" s="12"/>
      <c r="O161" s="12"/>
      <c r="P161" s="12"/>
      <c r="Q161" s="12"/>
    </row>
    <row r="162" spans="1:17" ht="15.75" customHeight="1">
      <c r="A162" s="12"/>
      <c r="B162" s="12"/>
      <c r="C162" s="12"/>
      <c r="D162" s="12"/>
      <c r="E162" s="12"/>
      <c r="F162" s="12"/>
      <c r="G162" s="12"/>
      <c r="H162" s="12"/>
      <c r="I162" s="12"/>
      <c r="J162" s="13"/>
      <c r="K162" s="12"/>
      <c r="L162" s="12"/>
      <c r="M162" s="12"/>
      <c r="N162" s="12"/>
      <c r="O162" s="12"/>
      <c r="P162" s="12"/>
      <c r="Q162" s="12"/>
    </row>
    <row r="163" spans="1:17" ht="15.75" customHeight="1">
      <c r="A163" s="12"/>
      <c r="B163" s="12"/>
      <c r="C163" s="12"/>
      <c r="D163" s="12"/>
      <c r="E163" s="12"/>
      <c r="F163" s="12"/>
      <c r="G163" s="12"/>
      <c r="H163" s="12"/>
      <c r="I163" s="12"/>
      <c r="J163" s="13"/>
      <c r="K163" s="12"/>
      <c r="L163" s="12"/>
      <c r="M163" s="12"/>
      <c r="N163" s="12"/>
      <c r="O163" s="12"/>
      <c r="P163" s="12"/>
      <c r="Q163" s="12"/>
    </row>
    <row r="164" spans="1:17" ht="15.75" customHeight="1">
      <c r="A164" s="12"/>
      <c r="B164" s="12"/>
      <c r="C164" s="12"/>
      <c r="D164" s="12"/>
      <c r="E164" s="12"/>
      <c r="F164" s="12"/>
      <c r="G164" s="12"/>
      <c r="H164" s="12"/>
      <c r="I164" s="12"/>
      <c r="J164" s="13"/>
      <c r="K164" s="12"/>
      <c r="L164" s="12"/>
      <c r="M164" s="12"/>
      <c r="N164" s="12"/>
      <c r="O164" s="12"/>
      <c r="P164" s="12"/>
      <c r="Q164" s="12"/>
    </row>
    <row r="165" spans="1:17" ht="15.75" customHeight="1">
      <c r="A165" s="12"/>
      <c r="B165" s="12"/>
      <c r="C165" s="12"/>
      <c r="D165" s="12"/>
      <c r="E165" s="12"/>
      <c r="F165" s="12"/>
      <c r="G165" s="12"/>
      <c r="H165" s="12"/>
      <c r="I165" s="12"/>
      <c r="J165" s="13"/>
      <c r="K165" s="12"/>
      <c r="L165" s="12"/>
      <c r="M165" s="12"/>
      <c r="N165" s="12"/>
      <c r="O165" s="12"/>
      <c r="P165" s="12"/>
      <c r="Q165" s="12"/>
    </row>
    <row r="166" spans="1:17" ht="15.75" customHeight="1">
      <c r="A166" s="12"/>
      <c r="B166" s="12"/>
      <c r="C166" s="12"/>
      <c r="D166" s="12"/>
      <c r="E166" s="12"/>
      <c r="F166" s="12"/>
      <c r="G166" s="12"/>
      <c r="H166" s="12"/>
      <c r="I166" s="12"/>
      <c r="J166" s="13"/>
      <c r="K166" s="12"/>
      <c r="L166" s="12"/>
      <c r="M166" s="12"/>
      <c r="N166" s="12"/>
      <c r="O166" s="12"/>
      <c r="P166" s="12"/>
      <c r="Q166" s="12"/>
    </row>
    <row r="167" spans="1:17" ht="15.75" customHeight="1">
      <c r="A167" s="12"/>
      <c r="B167" s="12"/>
      <c r="C167" s="12"/>
      <c r="D167" s="12"/>
      <c r="E167" s="12"/>
      <c r="F167" s="12"/>
      <c r="G167" s="12"/>
      <c r="H167" s="12"/>
      <c r="I167" s="12"/>
      <c r="J167" s="13"/>
      <c r="K167" s="12"/>
      <c r="L167" s="12"/>
      <c r="M167" s="12"/>
      <c r="N167" s="12"/>
      <c r="O167" s="12"/>
      <c r="P167" s="12"/>
      <c r="Q167" s="12"/>
    </row>
    <row r="168" spans="1:17" ht="15.75" customHeight="1">
      <c r="A168" s="12"/>
      <c r="B168" s="12"/>
      <c r="C168" s="12"/>
      <c r="D168" s="12"/>
      <c r="E168" s="12"/>
      <c r="F168" s="12"/>
      <c r="G168" s="12"/>
      <c r="H168" s="12"/>
      <c r="I168" s="12"/>
      <c r="J168" s="13"/>
      <c r="K168" s="12"/>
      <c r="L168" s="12"/>
      <c r="M168" s="12"/>
      <c r="N168" s="12"/>
      <c r="O168" s="12"/>
      <c r="P168" s="12"/>
      <c r="Q168" s="12"/>
    </row>
    <row r="169" spans="1:17" ht="15.75" customHeight="1">
      <c r="A169" s="12"/>
      <c r="B169" s="12"/>
      <c r="C169" s="12"/>
      <c r="D169" s="12"/>
      <c r="E169" s="12"/>
      <c r="F169" s="12"/>
      <c r="G169" s="12"/>
      <c r="H169" s="12"/>
      <c r="I169" s="12"/>
      <c r="J169" s="13"/>
      <c r="K169" s="12"/>
      <c r="L169" s="12"/>
      <c r="M169" s="12"/>
      <c r="N169" s="12"/>
      <c r="O169" s="12"/>
      <c r="P169" s="12"/>
      <c r="Q169" s="12"/>
    </row>
    <row r="170" spans="1:17" ht="15.75" customHeight="1">
      <c r="A170" s="12"/>
      <c r="B170" s="12"/>
      <c r="C170" s="12"/>
      <c r="D170" s="12"/>
      <c r="E170" s="12"/>
      <c r="F170" s="12"/>
      <c r="G170" s="12"/>
      <c r="H170" s="12"/>
      <c r="I170" s="12"/>
      <c r="J170" s="13"/>
      <c r="K170" s="12"/>
      <c r="L170" s="12"/>
      <c r="M170" s="12"/>
      <c r="N170" s="12"/>
      <c r="O170" s="12"/>
      <c r="P170" s="12"/>
      <c r="Q170" s="12"/>
    </row>
    <row r="171" spans="1:17" ht="15.75" customHeight="1">
      <c r="A171" s="12"/>
      <c r="B171" s="12"/>
      <c r="C171" s="12"/>
      <c r="D171" s="12"/>
      <c r="E171" s="12"/>
      <c r="F171" s="12"/>
      <c r="G171" s="12"/>
      <c r="H171" s="12"/>
      <c r="I171" s="12"/>
      <c r="J171" s="13"/>
      <c r="K171" s="12"/>
      <c r="L171" s="12"/>
      <c r="M171" s="12"/>
      <c r="N171" s="12"/>
      <c r="O171" s="12"/>
      <c r="P171" s="12"/>
      <c r="Q171" s="12"/>
    </row>
    <row r="172" spans="1:17" ht="15.75" customHeight="1">
      <c r="A172" s="12"/>
      <c r="B172" s="12"/>
      <c r="C172" s="12"/>
      <c r="D172" s="12"/>
      <c r="E172" s="12"/>
      <c r="F172" s="12"/>
      <c r="G172" s="12"/>
      <c r="H172" s="12"/>
      <c r="I172" s="12"/>
      <c r="J172" s="13"/>
      <c r="K172" s="12"/>
      <c r="L172" s="12"/>
      <c r="M172" s="12"/>
      <c r="N172" s="12"/>
      <c r="O172" s="12"/>
      <c r="P172" s="12"/>
      <c r="Q172" s="12"/>
    </row>
    <row r="173" spans="1:17" ht="15.75" customHeight="1">
      <c r="A173" s="12"/>
      <c r="B173" s="12"/>
      <c r="C173" s="12"/>
      <c r="D173" s="12"/>
      <c r="E173" s="12"/>
      <c r="F173" s="12"/>
      <c r="G173" s="12"/>
      <c r="H173" s="12"/>
      <c r="I173" s="12"/>
      <c r="J173" s="13"/>
      <c r="K173" s="12"/>
      <c r="L173" s="12"/>
      <c r="M173" s="12"/>
      <c r="N173" s="12"/>
      <c r="O173" s="12"/>
      <c r="P173" s="12"/>
      <c r="Q173" s="12"/>
    </row>
    <row r="174" spans="1:17" ht="15.75" customHeight="1">
      <c r="A174" s="12"/>
      <c r="B174" s="12"/>
      <c r="C174" s="12"/>
      <c r="D174" s="12"/>
      <c r="E174" s="12"/>
      <c r="F174" s="12"/>
      <c r="G174" s="12"/>
      <c r="H174" s="12"/>
      <c r="I174" s="12"/>
      <c r="J174" s="13"/>
      <c r="K174" s="12"/>
      <c r="L174" s="12"/>
      <c r="M174" s="12"/>
      <c r="N174" s="12"/>
      <c r="O174" s="12"/>
      <c r="P174" s="12"/>
      <c r="Q174" s="12"/>
    </row>
    <row r="175" spans="1:17" ht="15.75" customHeight="1">
      <c r="A175" s="12"/>
      <c r="B175" s="12"/>
      <c r="C175" s="12"/>
      <c r="D175" s="12"/>
      <c r="E175" s="12"/>
      <c r="F175" s="12"/>
      <c r="G175" s="12"/>
      <c r="H175" s="12"/>
      <c r="I175" s="12"/>
      <c r="J175" s="13"/>
      <c r="K175" s="12"/>
      <c r="L175" s="12"/>
      <c r="M175" s="12"/>
      <c r="N175" s="12"/>
      <c r="O175" s="12"/>
      <c r="P175" s="12"/>
      <c r="Q175" s="12"/>
    </row>
    <row r="176" spans="1:17" ht="15.75" customHeight="1">
      <c r="A176" s="12"/>
      <c r="B176" s="12"/>
      <c r="C176" s="12"/>
      <c r="D176" s="12"/>
      <c r="E176" s="12"/>
      <c r="F176" s="12"/>
      <c r="G176" s="12"/>
      <c r="H176" s="12"/>
      <c r="I176" s="12"/>
      <c r="J176" s="13"/>
      <c r="K176" s="12"/>
      <c r="L176" s="12"/>
      <c r="M176" s="12"/>
      <c r="N176" s="12"/>
      <c r="O176" s="12"/>
      <c r="P176" s="12"/>
      <c r="Q176" s="12"/>
    </row>
    <row r="177" spans="1:17" ht="15.75" customHeight="1">
      <c r="A177" s="12"/>
      <c r="B177" s="12"/>
      <c r="C177" s="12"/>
      <c r="D177" s="12"/>
      <c r="E177" s="12"/>
      <c r="F177" s="12"/>
      <c r="G177" s="12"/>
      <c r="H177" s="12"/>
      <c r="I177" s="12"/>
      <c r="J177" s="13"/>
      <c r="K177" s="12"/>
      <c r="L177" s="12"/>
      <c r="M177" s="12"/>
      <c r="N177" s="12"/>
      <c r="O177" s="12"/>
      <c r="P177" s="12"/>
      <c r="Q177" s="12"/>
    </row>
    <row r="178" spans="1:17" ht="15.75" customHeight="1">
      <c r="A178" s="12"/>
      <c r="B178" s="12"/>
      <c r="C178" s="12"/>
      <c r="D178" s="12"/>
      <c r="E178" s="12"/>
      <c r="F178" s="12"/>
      <c r="G178" s="12"/>
      <c r="H178" s="12"/>
      <c r="I178" s="12"/>
      <c r="J178" s="13"/>
      <c r="K178" s="12"/>
      <c r="L178" s="12"/>
      <c r="M178" s="12"/>
      <c r="N178" s="12"/>
      <c r="O178" s="12"/>
      <c r="P178" s="12"/>
      <c r="Q178" s="12"/>
    </row>
    <row r="179" spans="1:17" ht="15.75" customHeight="1">
      <c r="A179" s="12"/>
      <c r="B179" s="12"/>
      <c r="C179" s="12"/>
      <c r="D179" s="12"/>
      <c r="E179" s="12"/>
      <c r="F179" s="12"/>
      <c r="G179" s="12"/>
      <c r="H179" s="12"/>
      <c r="I179" s="12"/>
      <c r="J179" s="13"/>
      <c r="K179" s="12"/>
      <c r="L179" s="12"/>
      <c r="M179" s="12"/>
      <c r="N179" s="12"/>
      <c r="O179" s="12"/>
      <c r="P179" s="12"/>
      <c r="Q179" s="12"/>
    </row>
    <row r="180" spans="1:17" ht="15.75" customHeight="1">
      <c r="A180" s="12"/>
      <c r="B180" s="12"/>
      <c r="C180" s="12"/>
      <c r="D180" s="12"/>
      <c r="E180" s="12"/>
      <c r="F180" s="12"/>
      <c r="G180" s="12"/>
      <c r="H180" s="12"/>
      <c r="I180" s="12"/>
      <c r="J180" s="13"/>
      <c r="K180" s="12"/>
      <c r="L180" s="12"/>
      <c r="M180" s="12"/>
      <c r="N180" s="12"/>
      <c r="O180" s="12"/>
      <c r="P180" s="12"/>
      <c r="Q180" s="12"/>
    </row>
    <row r="181" spans="1:17" ht="15.75" customHeight="1">
      <c r="A181" s="12"/>
      <c r="B181" s="12"/>
      <c r="C181" s="12"/>
      <c r="D181" s="12"/>
      <c r="E181" s="12"/>
      <c r="F181" s="12"/>
      <c r="G181" s="12"/>
      <c r="H181" s="12"/>
      <c r="I181" s="12"/>
      <c r="J181" s="13"/>
      <c r="K181" s="12"/>
      <c r="L181" s="12"/>
      <c r="M181" s="12"/>
      <c r="N181" s="12"/>
      <c r="O181" s="12"/>
      <c r="P181" s="12"/>
      <c r="Q181" s="12"/>
    </row>
    <row r="182" spans="1:17" ht="15.75" customHeight="1">
      <c r="A182" s="12"/>
      <c r="B182" s="12"/>
      <c r="C182" s="12"/>
      <c r="D182" s="12"/>
      <c r="E182" s="12"/>
      <c r="F182" s="12"/>
      <c r="G182" s="12"/>
      <c r="H182" s="12"/>
      <c r="I182" s="12"/>
      <c r="J182" s="13"/>
      <c r="K182" s="12"/>
      <c r="L182" s="12"/>
      <c r="M182" s="12"/>
      <c r="N182" s="12"/>
      <c r="O182" s="12"/>
      <c r="P182" s="12"/>
      <c r="Q182" s="12"/>
    </row>
    <row r="183" spans="1:17" ht="15.75" customHeight="1">
      <c r="A183" s="12"/>
      <c r="B183" s="12"/>
      <c r="C183" s="12"/>
      <c r="D183" s="12"/>
      <c r="E183" s="12"/>
      <c r="F183" s="12"/>
      <c r="G183" s="12"/>
      <c r="H183" s="12"/>
      <c r="I183" s="12"/>
      <c r="J183" s="13"/>
      <c r="K183" s="12"/>
      <c r="L183" s="12"/>
      <c r="M183" s="12"/>
      <c r="N183" s="12"/>
      <c r="O183" s="12"/>
      <c r="P183" s="12"/>
      <c r="Q183" s="12"/>
    </row>
    <row r="184" spans="1:17" ht="15.75" customHeight="1">
      <c r="A184" s="12"/>
      <c r="B184" s="12"/>
      <c r="C184" s="12"/>
      <c r="D184" s="12"/>
      <c r="E184" s="12"/>
      <c r="F184" s="12"/>
      <c r="G184" s="12"/>
      <c r="H184" s="12"/>
      <c r="I184" s="12"/>
      <c r="J184" s="13"/>
      <c r="K184" s="12"/>
      <c r="L184" s="12"/>
      <c r="M184" s="12"/>
      <c r="N184" s="12"/>
      <c r="O184" s="12"/>
      <c r="P184" s="12"/>
      <c r="Q184" s="12"/>
    </row>
    <row r="185" spans="1:17" ht="15.75" customHeight="1">
      <c r="A185" s="12"/>
      <c r="B185" s="12"/>
      <c r="C185" s="12"/>
      <c r="D185" s="12"/>
      <c r="E185" s="12"/>
      <c r="F185" s="12"/>
      <c r="G185" s="12"/>
      <c r="H185" s="12"/>
      <c r="I185" s="12"/>
      <c r="J185" s="13"/>
      <c r="K185" s="12"/>
      <c r="L185" s="12"/>
      <c r="M185" s="12"/>
      <c r="N185" s="12"/>
      <c r="O185" s="12"/>
      <c r="P185" s="12"/>
      <c r="Q185" s="12"/>
    </row>
    <row r="186" spans="1:17" ht="15.75" customHeight="1">
      <c r="A186" s="12"/>
      <c r="B186" s="12"/>
      <c r="C186" s="12"/>
      <c r="D186" s="12"/>
      <c r="E186" s="12"/>
      <c r="F186" s="12"/>
      <c r="G186" s="12"/>
      <c r="H186" s="12"/>
      <c r="I186" s="12"/>
      <c r="J186" s="13"/>
      <c r="K186" s="12"/>
      <c r="L186" s="12"/>
      <c r="M186" s="12"/>
      <c r="N186" s="12"/>
      <c r="O186" s="12"/>
      <c r="P186" s="12"/>
      <c r="Q186" s="12"/>
    </row>
    <row r="187" spans="1:17" ht="15.75" customHeight="1">
      <c r="A187" s="12"/>
      <c r="B187" s="12"/>
      <c r="C187" s="12"/>
      <c r="D187" s="12"/>
      <c r="E187" s="12"/>
      <c r="F187" s="12"/>
      <c r="G187" s="12"/>
      <c r="H187" s="12"/>
      <c r="I187" s="12"/>
      <c r="J187" s="13"/>
      <c r="K187" s="12"/>
      <c r="L187" s="12"/>
      <c r="M187" s="12"/>
      <c r="N187" s="12"/>
      <c r="O187" s="12"/>
      <c r="P187" s="12"/>
      <c r="Q187" s="12"/>
    </row>
    <row r="188" spans="1:17" ht="15.75" customHeight="1">
      <c r="A188" s="12"/>
      <c r="B188" s="12"/>
      <c r="C188" s="12"/>
      <c r="D188" s="12"/>
      <c r="E188" s="12"/>
      <c r="F188" s="12"/>
      <c r="G188" s="12"/>
      <c r="H188" s="12"/>
      <c r="I188" s="12"/>
      <c r="J188" s="13"/>
      <c r="K188" s="12"/>
      <c r="L188" s="12"/>
      <c r="M188" s="12"/>
      <c r="N188" s="12"/>
      <c r="O188" s="12"/>
      <c r="P188" s="12"/>
      <c r="Q188" s="12"/>
    </row>
    <row r="189" spans="1:17" ht="15.75" customHeight="1">
      <c r="A189" s="12"/>
      <c r="B189" s="12"/>
      <c r="C189" s="12"/>
      <c r="D189" s="12"/>
      <c r="E189" s="12"/>
      <c r="F189" s="12"/>
      <c r="G189" s="12"/>
      <c r="H189" s="12"/>
      <c r="I189" s="12"/>
      <c r="J189" s="13"/>
      <c r="K189" s="12"/>
      <c r="L189" s="12"/>
      <c r="M189" s="12"/>
      <c r="N189" s="12"/>
      <c r="O189" s="12"/>
      <c r="P189" s="12"/>
      <c r="Q189" s="12"/>
    </row>
    <row r="190" spans="1:17" ht="15.75" customHeight="1">
      <c r="A190" s="12"/>
      <c r="B190" s="12"/>
      <c r="C190" s="12"/>
      <c r="D190" s="12"/>
      <c r="E190" s="12"/>
      <c r="F190" s="12"/>
      <c r="G190" s="12"/>
      <c r="H190" s="12"/>
      <c r="I190" s="12"/>
      <c r="J190" s="13"/>
      <c r="K190" s="12"/>
      <c r="L190" s="12"/>
      <c r="M190" s="12"/>
      <c r="N190" s="12"/>
      <c r="O190" s="12"/>
      <c r="P190" s="12"/>
      <c r="Q190" s="12"/>
    </row>
    <row r="191" spans="1:17" ht="15.75" customHeight="1">
      <c r="A191" s="12"/>
      <c r="B191" s="12"/>
      <c r="C191" s="12"/>
      <c r="D191" s="12"/>
      <c r="E191" s="12"/>
      <c r="F191" s="12"/>
      <c r="G191" s="12"/>
      <c r="H191" s="12"/>
      <c r="I191" s="12"/>
      <c r="J191" s="13"/>
      <c r="K191" s="12"/>
      <c r="L191" s="12"/>
      <c r="M191" s="12"/>
      <c r="N191" s="12"/>
      <c r="O191" s="12"/>
      <c r="P191" s="12"/>
      <c r="Q191" s="12"/>
    </row>
    <row r="192" spans="1:17" ht="15.75" customHeight="1">
      <c r="A192" s="12"/>
      <c r="B192" s="12"/>
      <c r="C192" s="12"/>
      <c r="D192" s="12"/>
      <c r="E192" s="12"/>
      <c r="F192" s="12"/>
      <c r="G192" s="12"/>
      <c r="H192" s="12"/>
      <c r="I192" s="12"/>
      <c r="J192" s="13"/>
      <c r="K192" s="12"/>
      <c r="L192" s="12"/>
      <c r="M192" s="12"/>
      <c r="N192" s="12"/>
      <c r="O192" s="12"/>
      <c r="P192" s="12"/>
      <c r="Q192" s="12"/>
    </row>
    <row r="193" spans="1:17" ht="15.75" customHeight="1">
      <c r="A193" s="12"/>
      <c r="B193" s="12"/>
      <c r="C193" s="12"/>
      <c r="D193" s="12"/>
      <c r="E193" s="12"/>
      <c r="F193" s="12"/>
      <c r="G193" s="12"/>
      <c r="H193" s="12"/>
      <c r="I193" s="12"/>
      <c r="J193" s="13"/>
      <c r="K193" s="12"/>
      <c r="L193" s="12"/>
      <c r="M193" s="12"/>
      <c r="N193" s="12"/>
      <c r="O193" s="12"/>
      <c r="P193" s="12"/>
      <c r="Q193" s="12"/>
    </row>
    <row r="194" spans="1:17" ht="15.75" customHeight="1">
      <c r="A194" s="12"/>
      <c r="B194" s="12"/>
      <c r="C194" s="12"/>
      <c r="D194" s="12"/>
      <c r="E194" s="12"/>
      <c r="F194" s="12"/>
      <c r="G194" s="12"/>
      <c r="H194" s="12"/>
      <c r="I194" s="12"/>
      <c r="J194" s="13"/>
      <c r="K194" s="12"/>
      <c r="L194" s="12"/>
      <c r="M194" s="12"/>
      <c r="N194" s="12"/>
      <c r="O194" s="12"/>
      <c r="P194" s="12"/>
      <c r="Q194" s="12"/>
    </row>
    <row r="195" spans="1:17" ht="15.75" customHeight="1">
      <c r="A195" s="12"/>
      <c r="B195" s="12"/>
      <c r="C195" s="12"/>
      <c r="D195" s="12"/>
      <c r="E195" s="12"/>
      <c r="F195" s="12"/>
      <c r="G195" s="12"/>
      <c r="H195" s="12"/>
      <c r="I195" s="12"/>
      <c r="J195" s="13"/>
      <c r="K195" s="12"/>
      <c r="L195" s="12"/>
      <c r="M195" s="12"/>
      <c r="N195" s="12"/>
      <c r="O195" s="12"/>
      <c r="P195" s="12"/>
      <c r="Q195" s="12"/>
    </row>
    <row r="196" spans="1:17" ht="15.75" customHeight="1">
      <c r="A196" s="12"/>
      <c r="B196" s="12"/>
      <c r="C196" s="12"/>
      <c r="D196" s="12"/>
      <c r="E196" s="12"/>
      <c r="F196" s="12"/>
      <c r="G196" s="12"/>
      <c r="H196" s="12"/>
      <c r="I196" s="12"/>
      <c r="J196" s="13"/>
      <c r="K196" s="12"/>
      <c r="L196" s="12"/>
      <c r="M196" s="12"/>
      <c r="N196" s="12"/>
      <c r="O196" s="12"/>
      <c r="P196" s="12"/>
      <c r="Q196" s="12"/>
    </row>
    <row r="197" spans="1:17" ht="15.75" customHeight="1">
      <c r="A197" s="12"/>
      <c r="B197" s="12"/>
      <c r="C197" s="12"/>
      <c r="D197" s="12"/>
      <c r="E197" s="12"/>
      <c r="F197" s="12"/>
      <c r="G197" s="12"/>
      <c r="H197" s="12"/>
      <c r="I197" s="12"/>
      <c r="J197" s="13"/>
      <c r="K197" s="12"/>
      <c r="L197" s="12"/>
      <c r="M197" s="12"/>
      <c r="N197" s="12"/>
      <c r="O197" s="12"/>
      <c r="P197" s="12"/>
      <c r="Q197" s="12"/>
    </row>
    <row r="198" spans="1:17" ht="15.75" customHeight="1">
      <c r="A198" s="12"/>
      <c r="B198" s="12"/>
      <c r="C198" s="12"/>
      <c r="D198" s="12"/>
      <c r="E198" s="12"/>
      <c r="F198" s="12"/>
      <c r="G198" s="12"/>
      <c r="H198" s="12"/>
      <c r="I198" s="12"/>
      <c r="J198" s="13"/>
      <c r="K198" s="12"/>
      <c r="L198" s="12"/>
      <c r="M198" s="12"/>
      <c r="N198" s="12"/>
      <c r="O198" s="12"/>
      <c r="P198" s="12"/>
      <c r="Q198" s="12"/>
    </row>
    <row r="199" spans="1:17" ht="15.75" customHeight="1">
      <c r="A199" s="12"/>
      <c r="B199" s="12"/>
      <c r="C199" s="12"/>
      <c r="D199" s="12"/>
      <c r="E199" s="12"/>
      <c r="F199" s="12"/>
      <c r="G199" s="12"/>
      <c r="H199" s="12"/>
      <c r="I199" s="12"/>
      <c r="J199" s="13"/>
      <c r="K199" s="12"/>
      <c r="L199" s="12"/>
      <c r="M199" s="12"/>
      <c r="N199" s="12"/>
      <c r="O199" s="12"/>
      <c r="P199" s="12"/>
      <c r="Q199" s="12"/>
    </row>
    <row r="200" spans="1:17" ht="15.75" customHeight="1">
      <c r="A200" s="12"/>
      <c r="B200" s="12"/>
      <c r="C200" s="12"/>
      <c r="D200" s="12"/>
      <c r="E200" s="12"/>
      <c r="F200" s="12"/>
      <c r="G200" s="12"/>
      <c r="H200" s="12"/>
      <c r="I200" s="12"/>
      <c r="J200" s="13"/>
      <c r="K200" s="12"/>
      <c r="L200" s="12"/>
      <c r="M200" s="12"/>
      <c r="N200" s="12"/>
      <c r="O200" s="12"/>
      <c r="P200" s="12"/>
      <c r="Q200" s="12"/>
    </row>
    <row r="201" spans="1:17" ht="15.75" customHeight="1">
      <c r="A201" s="12"/>
      <c r="B201" s="12"/>
      <c r="C201" s="12"/>
      <c r="D201" s="12"/>
      <c r="E201" s="12"/>
      <c r="F201" s="12"/>
      <c r="G201" s="12"/>
      <c r="H201" s="12"/>
      <c r="I201" s="12"/>
      <c r="J201" s="13"/>
      <c r="K201" s="12"/>
      <c r="L201" s="12"/>
      <c r="M201" s="12"/>
      <c r="N201" s="12"/>
      <c r="O201" s="12"/>
      <c r="P201" s="12"/>
      <c r="Q201" s="12"/>
    </row>
    <row r="202" spans="1:17" ht="15.75" customHeight="1">
      <c r="A202" s="12"/>
      <c r="B202" s="12"/>
      <c r="C202" s="12"/>
      <c r="D202" s="12"/>
      <c r="E202" s="12"/>
      <c r="F202" s="12"/>
      <c r="G202" s="12"/>
      <c r="H202" s="12"/>
      <c r="I202" s="12"/>
      <c r="J202" s="13"/>
      <c r="K202" s="12"/>
      <c r="L202" s="12"/>
      <c r="M202" s="12"/>
      <c r="N202" s="12"/>
      <c r="O202" s="12"/>
      <c r="P202" s="12"/>
      <c r="Q202" s="12"/>
    </row>
    <row r="203" spans="1:17" ht="15.75" customHeight="1">
      <c r="A203" s="12"/>
      <c r="B203" s="12"/>
      <c r="C203" s="12"/>
      <c r="D203" s="12"/>
      <c r="E203" s="12"/>
      <c r="F203" s="12"/>
      <c r="G203" s="12"/>
      <c r="H203" s="12"/>
      <c r="I203" s="12"/>
      <c r="J203" s="13"/>
      <c r="K203" s="12"/>
      <c r="L203" s="12"/>
      <c r="M203" s="12"/>
      <c r="N203" s="12"/>
      <c r="O203" s="12"/>
      <c r="P203" s="12"/>
      <c r="Q203" s="12"/>
    </row>
    <row r="204" spans="1:17" ht="15.75" customHeight="1">
      <c r="A204" s="12"/>
      <c r="B204" s="12"/>
      <c r="C204" s="12"/>
      <c r="D204" s="12"/>
      <c r="E204" s="12"/>
      <c r="F204" s="12"/>
      <c r="G204" s="12"/>
      <c r="H204" s="12"/>
      <c r="I204" s="12"/>
      <c r="J204" s="13"/>
      <c r="K204" s="12"/>
      <c r="L204" s="12"/>
      <c r="M204" s="12"/>
      <c r="N204" s="12"/>
      <c r="O204" s="12"/>
      <c r="P204" s="12"/>
      <c r="Q204" s="12"/>
    </row>
    <row r="205" spans="1:17" ht="15.75" customHeight="1">
      <c r="A205" s="12"/>
      <c r="B205" s="12"/>
      <c r="C205" s="12"/>
      <c r="D205" s="12"/>
      <c r="E205" s="12"/>
      <c r="F205" s="12"/>
      <c r="G205" s="12"/>
      <c r="H205" s="12"/>
      <c r="I205" s="12"/>
      <c r="J205" s="13"/>
      <c r="K205" s="12"/>
      <c r="L205" s="12"/>
      <c r="M205" s="12"/>
      <c r="N205" s="12"/>
      <c r="O205" s="12"/>
      <c r="P205" s="12"/>
      <c r="Q205" s="12"/>
    </row>
    <row r="206" spans="1:17" ht="15.75" customHeight="1">
      <c r="A206" s="12"/>
      <c r="B206" s="12"/>
      <c r="C206" s="12"/>
      <c r="D206" s="12"/>
      <c r="E206" s="12"/>
      <c r="F206" s="12"/>
      <c r="G206" s="12"/>
      <c r="H206" s="12"/>
      <c r="I206" s="12"/>
      <c r="J206" s="13"/>
      <c r="K206" s="12"/>
      <c r="L206" s="12"/>
      <c r="M206" s="12"/>
      <c r="N206" s="12"/>
      <c r="O206" s="12"/>
      <c r="P206" s="12"/>
      <c r="Q206" s="12"/>
    </row>
    <row r="207" spans="1:17" ht="15.75" customHeight="1">
      <c r="A207" s="12"/>
      <c r="B207" s="12"/>
      <c r="C207" s="12"/>
      <c r="D207" s="12"/>
      <c r="E207" s="12"/>
      <c r="F207" s="12"/>
      <c r="G207" s="12"/>
      <c r="H207" s="12"/>
      <c r="I207" s="12"/>
      <c r="J207" s="13"/>
      <c r="K207" s="12"/>
      <c r="L207" s="12"/>
      <c r="M207" s="12"/>
      <c r="N207" s="12"/>
      <c r="O207" s="12"/>
      <c r="P207" s="12"/>
      <c r="Q207" s="12"/>
    </row>
    <row r="208" spans="1:17" ht="15.75" customHeight="1">
      <c r="A208" s="12"/>
      <c r="B208" s="12"/>
      <c r="C208" s="12"/>
      <c r="D208" s="12"/>
      <c r="E208" s="12"/>
      <c r="F208" s="12"/>
      <c r="G208" s="12"/>
      <c r="H208" s="12"/>
      <c r="I208" s="12"/>
      <c r="J208" s="13"/>
      <c r="K208" s="12"/>
      <c r="L208" s="12"/>
      <c r="M208" s="12"/>
      <c r="N208" s="12"/>
      <c r="O208" s="12"/>
      <c r="P208" s="12"/>
      <c r="Q208" s="12"/>
    </row>
    <row r="209" spans="1:17" ht="15.75" customHeight="1">
      <c r="A209" s="12"/>
      <c r="B209" s="12"/>
      <c r="C209" s="12"/>
      <c r="D209" s="12"/>
      <c r="E209" s="12"/>
      <c r="F209" s="12"/>
      <c r="G209" s="12"/>
      <c r="H209" s="12"/>
      <c r="I209" s="12"/>
      <c r="J209" s="13"/>
      <c r="K209" s="12"/>
      <c r="L209" s="12"/>
      <c r="M209" s="12"/>
      <c r="N209" s="12"/>
      <c r="O209" s="12"/>
      <c r="P209" s="12"/>
      <c r="Q209" s="12"/>
    </row>
    <row r="210" spans="1:17" ht="15.75" customHeight="1">
      <c r="A210" s="12"/>
      <c r="B210" s="12"/>
      <c r="C210" s="12"/>
      <c r="D210" s="12"/>
      <c r="E210" s="12"/>
      <c r="F210" s="12"/>
      <c r="G210" s="12"/>
      <c r="H210" s="12"/>
      <c r="I210" s="12"/>
      <c r="J210" s="13"/>
      <c r="K210" s="12"/>
      <c r="L210" s="12"/>
      <c r="M210" s="12"/>
      <c r="N210" s="12"/>
      <c r="O210" s="12"/>
      <c r="P210" s="12"/>
      <c r="Q210" s="12"/>
    </row>
    <row r="211" spans="1:17" ht="15.75" customHeight="1">
      <c r="A211" s="12"/>
      <c r="B211" s="12"/>
      <c r="C211" s="12"/>
      <c r="D211" s="12"/>
      <c r="E211" s="12"/>
      <c r="F211" s="12"/>
      <c r="G211" s="12"/>
      <c r="H211" s="12"/>
      <c r="I211" s="12"/>
      <c r="J211" s="13"/>
      <c r="K211" s="12"/>
      <c r="L211" s="12"/>
      <c r="M211" s="12"/>
      <c r="N211" s="12"/>
      <c r="O211" s="12"/>
      <c r="P211" s="12"/>
      <c r="Q211" s="12"/>
    </row>
    <row r="212" spans="1:17" ht="15.75" customHeight="1">
      <c r="A212" s="12"/>
      <c r="B212" s="12"/>
      <c r="C212" s="12"/>
      <c r="D212" s="12"/>
      <c r="E212" s="12"/>
      <c r="F212" s="12"/>
      <c r="G212" s="12"/>
      <c r="H212" s="12"/>
      <c r="I212" s="12"/>
      <c r="J212" s="13"/>
      <c r="K212" s="12"/>
      <c r="L212" s="12"/>
      <c r="M212" s="12"/>
      <c r="N212" s="12"/>
      <c r="O212" s="12"/>
      <c r="P212" s="12"/>
      <c r="Q212" s="12"/>
    </row>
    <row r="213" spans="1:17" ht="15.75" customHeight="1">
      <c r="A213" s="12"/>
      <c r="B213" s="12"/>
      <c r="C213" s="12"/>
      <c r="D213" s="12"/>
      <c r="E213" s="12"/>
      <c r="F213" s="12"/>
      <c r="G213" s="12"/>
      <c r="H213" s="12"/>
      <c r="I213" s="12"/>
      <c r="J213" s="13"/>
      <c r="K213" s="12"/>
      <c r="L213" s="12"/>
      <c r="M213" s="12"/>
      <c r="N213" s="12"/>
      <c r="O213" s="12"/>
      <c r="P213" s="12"/>
      <c r="Q213" s="12"/>
    </row>
    <row r="214" spans="1:17" ht="15.75" customHeight="1">
      <c r="A214" s="12"/>
      <c r="B214" s="12"/>
      <c r="C214" s="12"/>
      <c r="D214" s="12"/>
      <c r="E214" s="12"/>
      <c r="F214" s="12"/>
      <c r="G214" s="12"/>
      <c r="H214" s="12"/>
      <c r="I214" s="12"/>
      <c r="J214" s="13"/>
      <c r="K214" s="12"/>
      <c r="L214" s="12"/>
      <c r="M214" s="12"/>
      <c r="N214" s="12"/>
      <c r="O214" s="12"/>
      <c r="P214" s="12"/>
      <c r="Q214" s="12"/>
    </row>
    <row r="215" spans="1:17" ht="15.75" customHeight="1">
      <c r="A215" s="12"/>
      <c r="B215" s="12"/>
      <c r="C215" s="12"/>
      <c r="D215" s="12"/>
      <c r="E215" s="12"/>
      <c r="F215" s="12"/>
      <c r="G215" s="12"/>
      <c r="H215" s="12"/>
      <c r="I215" s="12"/>
      <c r="J215" s="13"/>
      <c r="K215" s="12"/>
      <c r="L215" s="12"/>
      <c r="M215" s="12"/>
      <c r="N215" s="12"/>
      <c r="O215" s="12"/>
      <c r="P215" s="12"/>
      <c r="Q215" s="12"/>
    </row>
    <row r="216" spans="1:17" ht="15.75" customHeight="1">
      <c r="A216" s="12"/>
      <c r="B216" s="12"/>
      <c r="C216" s="12"/>
      <c r="D216" s="12"/>
      <c r="E216" s="12"/>
      <c r="F216" s="12"/>
      <c r="G216" s="12"/>
      <c r="H216" s="12"/>
      <c r="I216" s="12"/>
      <c r="J216" s="13"/>
      <c r="K216" s="12"/>
      <c r="L216" s="12"/>
      <c r="M216" s="12"/>
      <c r="N216" s="12"/>
      <c r="O216" s="12"/>
      <c r="P216" s="12"/>
      <c r="Q216" s="12"/>
    </row>
    <row r="217" spans="1:17" ht="15.75" customHeight="1">
      <c r="A217" s="12"/>
      <c r="B217" s="12"/>
      <c r="C217" s="12"/>
      <c r="D217" s="12"/>
      <c r="E217" s="12"/>
      <c r="F217" s="12"/>
      <c r="G217" s="12"/>
      <c r="H217" s="12"/>
      <c r="I217" s="12"/>
      <c r="J217" s="13"/>
      <c r="K217" s="12"/>
      <c r="L217" s="12"/>
      <c r="M217" s="12"/>
      <c r="N217" s="12"/>
      <c r="O217" s="12"/>
      <c r="P217" s="12"/>
      <c r="Q217" s="12"/>
    </row>
    <row r="218" spans="1:17" ht="15.75" customHeight="1">
      <c r="A218" s="12"/>
      <c r="B218" s="12"/>
      <c r="C218" s="12"/>
      <c r="D218" s="12"/>
      <c r="E218" s="12"/>
      <c r="F218" s="12"/>
      <c r="G218" s="12"/>
      <c r="H218" s="12"/>
      <c r="I218" s="12"/>
      <c r="J218" s="13"/>
      <c r="K218" s="12"/>
      <c r="L218" s="12"/>
      <c r="M218" s="12"/>
      <c r="N218" s="12"/>
      <c r="O218" s="12"/>
      <c r="P218" s="12"/>
      <c r="Q218" s="12"/>
    </row>
    <row r="219" spans="1:17" ht="15.75" customHeight="1">
      <c r="A219" s="12"/>
      <c r="B219" s="12"/>
      <c r="C219" s="12"/>
      <c r="D219" s="12"/>
      <c r="E219" s="12"/>
      <c r="F219" s="12"/>
      <c r="G219" s="12"/>
      <c r="H219" s="12"/>
      <c r="I219" s="12"/>
      <c r="J219" s="13"/>
      <c r="K219" s="12"/>
      <c r="L219" s="12"/>
      <c r="M219" s="12"/>
      <c r="N219" s="12"/>
      <c r="O219" s="12"/>
      <c r="P219" s="12"/>
      <c r="Q219" s="12"/>
    </row>
    <row r="220" spans="1:17" ht="15.75" customHeight="1">
      <c r="A220" s="12"/>
      <c r="B220" s="12"/>
      <c r="C220" s="12"/>
      <c r="D220" s="12"/>
      <c r="E220" s="12"/>
      <c r="F220" s="12"/>
      <c r="G220" s="12"/>
      <c r="H220" s="12"/>
      <c r="I220" s="12"/>
      <c r="J220" s="13"/>
      <c r="K220" s="12"/>
      <c r="L220" s="12"/>
      <c r="M220" s="12"/>
      <c r="N220" s="12"/>
      <c r="O220" s="12"/>
      <c r="P220" s="12"/>
      <c r="Q220" s="12"/>
    </row>
    <row r="221" spans="1:17" ht="15.75" customHeight="1">
      <c r="A221" s="12"/>
      <c r="B221" s="12"/>
      <c r="C221" s="12"/>
      <c r="D221" s="12"/>
      <c r="E221" s="12"/>
      <c r="F221" s="12"/>
      <c r="G221" s="12"/>
      <c r="H221" s="12"/>
      <c r="I221" s="12"/>
      <c r="J221" s="13"/>
      <c r="K221" s="12"/>
      <c r="L221" s="12"/>
      <c r="M221" s="12"/>
      <c r="N221" s="12"/>
      <c r="O221" s="12"/>
      <c r="P221" s="12"/>
      <c r="Q221" s="12"/>
    </row>
    <row r="222" spans="1:17" ht="15.75" customHeight="1">
      <c r="A222" s="12"/>
      <c r="B222" s="12"/>
      <c r="C222" s="12"/>
      <c r="D222" s="12"/>
      <c r="E222" s="12"/>
      <c r="F222" s="12"/>
      <c r="G222" s="12"/>
      <c r="H222" s="12"/>
      <c r="I222" s="12"/>
      <c r="J222" s="13"/>
      <c r="K222" s="12"/>
      <c r="L222" s="12"/>
      <c r="M222" s="12"/>
      <c r="N222" s="12"/>
      <c r="O222" s="12"/>
      <c r="P222" s="12"/>
      <c r="Q222" s="12"/>
    </row>
    <row r="223" spans="1:17" ht="15.75" customHeight="1">
      <c r="A223" s="12"/>
      <c r="B223" s="12"/>
      <c r="C223" s="12"/>
      <c r="D223" s="12"/>
      <c r="E223" s="12"/>
      <c r="F223" s="12"/>
      <c r="G223" s="12"/>
      <c r="H223" s="12"/>
      <c r="I223" s="12"/>
      <c r="J223" s="13"/>
      <c r="K223" s="12"/>
      <c r="L223" s="12"/>
      <c r="M223" s="12"/>
      <c r="N223" s="12"/>
      <c r="O223" s="12"/>
      <c r="P223" s="12"/>
      <c r="Q223" s="12"/>
    </row>
    <row r="224" spans="1:17" ht="15.75" customHeight="1">
      <c r="A224" s="12"/>
      <c r="B224" s="12"/>
      <c r="C224" s="12"/>
      <c r="D224" s="12"/>
      <c r="E224" s="12"/>
      <c r="F224" s="12"/>
      <c r="G224" s="12"/>
      <c r="H224" s="12"/>
      <c r="I224" s="12"/>
      <c r="J224" s="13"/>
      <c r="K224" s="12"/>
      <c r="L224" s="12"/>
      <c r="M224" s="12"/>
      <c r="N224" s="12"/>
      <c r="O224" s="12"/>
      <c r="P224" s="12"/>
      <c r="Q224" s="12"/>
    </row>
    <row r="225" spans="1:17" ht="15.75" customHeight="1">
      <c r="A225" s="12"/>
      <c r="B225" s="12"/>
      <c r="C225" s="12"/>
      <c r="D225" s="12"/>
      <c r="E225" s="12"/>
      <c r="F225" s="12"/>
      <c r="G225" s="12"/>
      <c r="H225" s="12"/>
      <c r="I225" s="12"/>
      <c r="J225" s="13"/>
      <c r="K225" s="12"/>
      <c r="L225" s="12"/>
      <c r="M225" s="12"/>
      <c r="N225" s="12"/>
      <c r="O225" s="12"/>
      <c r="P225" s="12"/>
      <c r="Q225" s="12"/>
    </row>
    <row r="226" spans="1:17" ht="15.75" customHeight="1">
      <c r="A226" s="12"/>
      <c r="B226" s="12"/>
      <c r="C226" s="12"/>
      <c r="D226" s="12"/>
      <c r="E226" s="12"/>
      <c r="F226" s="12"/>
      <c r="G226" s="12"/>
      <c r="H226" s="12"/>
      <c r="I226" s="12"/>
      <c r="J226" s="13"/>
      <c r="K226" s="12"/>
      <c r="L226" s="12"/>
      <c r="M226" s="12"/>
      <c r="N226" s="12"/>
      <c r="O226" s="12"/>
      <c r="P226" s="12"/>
      <c r="Q226" s="12"/>
    </row>
    <row r="227" spans="1:17" ht="15.75" customHeight="1">
      <c r="A227" s="12"/>
      <c r="B227" s="12"/>
      <c r="C227" s="12"/>
      <c r="D227" s="12"/>
      <c r="E227" s="12"/>
      <c r="F227" s="12"/>
      <c r="G227" s="12"/>
      <c r="H227" s="12"/>
      <c r="I227" s="12"/>
      <c r="J227" s="13"/>
      <c r="K227" s="12"/>
      <c r="L227" s="12"/>
      <c r="M227" s="12"/>
      <c r="N227" s="12"/>
      <c r="O227" s="12"/>
      <c r="P227" s="12"/>
      <c r="Q227" s="12"/>
    </row>
    <row r="228" spans="1:17" ht="15.75" customHeight="1">
      <c r="A228" s="12"/>
      <c r="B228" s="12"/>
      <c r="C228" s="12"/>
      <c r="D228" s="12"/>
      <c r="E228" s="12"/>
      <c r="F228" s="12"/>
      <c r="G228" s="12"/>
      <c r="H228" s="12"/>
      <c r="I228" s="12"/>
      <c r="J228" s="13"/>
      <c r="K228" s="12"/>
      <c r="L228" s="12"/>
      <c r="M228" s="12"/>
      <c r="N228" s="12"/>
      <c r="O228" s="12"/>
      <c r="P228" s="12"/>
      <c r="Q228" s="12"/>
    </row>
    <row r="229" spans="1:17" ht="15.75" customHeight="1">
      <c r="A229" s="12"/>
      <c r="B229" s="12"/>
      <c r="C229" s="12"/>
      <c r="D229" s="12"/>
      <c r="E229" s="12"/>
      <c r="F229" s="12"/>
      <c r="G229" s="12"/>
      <c r="H229" s="12"/>
      <c r="I229" s="12"/>
      <c r="J229" s="13"/>
      <c r="K229" s="12"/>
      <c r="L229" s="12"/>
      <c r="M229" s="12"/>
      <c r="N229" s="12"/>
      <c r="O229" s="12"/>
      <c r="P229" s="12"/>
      <c r="Q229" s="12"/>
    </row>
    <row r="230" spans="1:17" ht="15.75" customHeight="1">
      <c r="A230" s="12"/>
      <c r="B230" s="12"/>
      <c r="C230" s="12"/>
      <c r="D230" s="12"/>
      <c r="E230" s="12"/>
      <c r="F230" s="12"/>
      <c r="G230" s="12"/>
      <c r="H230" s="12"/>
      <c r="I230" s="12"/>
      <c r="J230" s="13"/>
      <c r="K230" s="12"/>
      <c r="L230" s="12"/>
      <c r="M230" s="12"/>
      <c r="N230" s="12"/>
      <c r="O230" s="12"/>
      <c r="P230" s="12"/>
      <c r="Q230" s="12"/>
    </row>
    <row r="231" spans="1:17" ht="15.75" customHeight="1">
      <c r="A231" s="12"/>
      <c r="B231" s="12"/>
      <c r="C231" s="12"/>
      <c r="D231" s="12"/>
      <c r="E231" s="12"/>
      <c r="F231" s="12"/>
      <c r="G231" s="12"/>
      <c r="H231" s="12"/>
      <c r="I231" s="12"/>
      <c r="J231" s="13"/>
      <c r="K231" s="12"/>
      <c r="L231" s="12"/>
      <c r="M231" s="12"/>
      <c r="N231" s="12"/>
      <c r="O231" s="12"/>
      <c r="P231" s="12"/>
      <c r="Q231" s="12"/>
    </row>
    <row r="232" spans="1:17" ht="15.75" customHeight="1">
      <c r="A232" s="12"/>
      <c r="B232" s="12"/>
      <c r="C232" s="12"/>
      <c r="D232" s="12"/>
      <c r="E232" s="12"/>
      <c r="F232" s="12"/>
      <c r="G232" s="12"/>
      <c r="H232" s="12"/>
      <c r="I232" s="12"/>
      <c r="J232" s="13"/>
      <c r="K232" s="12"/>
      <c r="L232" s="12"/>
      <c r="M232" s="12"/>
      <c r="N232" s="12"/>
      <c r="O232" s="12"/>
      <c r="P232" s="12"/>
      <c r="Q232" s="12"/>
    </row>
    <row r="233" spans="1:17" ht="15.75" customHeight="1">
      <c r="A233" s="12"/>
      <c r="B233" s="12"/>
      <c r="C233" s="12"/>
      <c r="D233" s="12"/>
      <c r="E233" s="12"/>
      <c r="F233" s="12"/>
      <c r="G233" s="12"/>
      <c r="H233" s="12"/>
      <c r="I233" s="12"/>
      <c r="J233" s="13"/>
      <c r="K233" s="12"/>
      <c r="L233" s="12"/>
      <c r="M233" s="12"/>
      <c r="N233" s="12"/>
      <c r="O233" s="12"/>
      <c r="P233" s="12"/>
      <c r="Q233" s="12"/>
    </row>
    <row r="234" spans="1:17" ht="15.75" customHeight="1">
      <c r="A234" s="12"/>
      <c r="B234" s="12"/>
      <c r="C234" s="12"/>
      <c r="D234" s="12"/>
      <c r="E234" s="12"/>
      <c r="F234" s="12"/>
      <c r="G234" s="12"/>
      <c r="H234" s="12"/>
      <c r="I234" s="12"/>
      <c r="J234" s="13"/>
      <c r="K234" s="12"/>
      <c r="L234" s="12"/>
      <c r="M234" s="12"/>
      <c r="N234" s="12"/>
      <c r="O234" s="12"/>
      <c r="P234" s="12"/>
      <c r="Q234" s="12"/>
    </row>
    <row r="235" spans="1:17" ht="15.75" customHeight="1">
      <c r="A235" s="12"/>
      <c r="B235" s="12"/>
      <c r="C235" s="12"/>
      <c r="D235" s="12"/>
      <c r="E235" s="12"/>
      <c r="F235" s="12"/>
      <c r="G235" s="12"/>
      <c r="H235" s="12"/>
      <c r="I235" s="12"/>
      <c r="J235" s="13"/>
      <c r="K235" s="12"/>
      <c r="L235" s="12"/>
      <c r="M235" s="12"/>
      <c r="N235" s="12"/>
      <c r="O235" s="12"/>
      <c r="P235" s="12"/>
      <c r="Q235" s="12"/>
    </row>
    <row r="236" spans="1:17" ht="15.75" customHeight="1">
      <c r="A236" s="12"/>
      <c r="B236" s="12"/>
      <c r="C236" s="12"/>
      <c r="D236" s="12"/>
      <c r="E236" s="12"/>
      <c r="F236" s="12"/>
      <c r="G236" s="12"/>
      <c r="H236" s="12"/>
      <c r="I236" s="12"/>
      <c r="J236" s="13"/>
      <c r="K236" s="12"/>
      <c r="L236" s="12"/>
      <c r="M236" s="12"/>
      <c r="N236" s="12"/>
      <c r="O236" s="12"/>
      <c r="P236" s="12"/>
      <c r="Q236" s="12"/>
    </row>
    <row r="237" spans="1:17" ht="15.75" customHeight="1">
      <c r="A237" s="12"/>
      <c r="B237" s="12"/>
      <c r="C237" s="12"/>
      <c r="D237" s="12"/>
      <c r="E237" s="12"/>
      <c r="F237" s="12"/>
      <c r="G237" s="12"/>
      <c r="H237" s="12"/>
      <c r="I237" s="12"/>
      <c r="J237" s="13"/>
      <c r="K237" s="12"/>
      <c r="L237" s="12"/>
      <c r="M237" s="12"/>
      <c r="N237" s="12"/>
      <c r="O237" s="12"/>
      <c r="P237" s="12"/>
      <c r="Q237" s="12"/>
    </row>
    <row r="238" spans="1:17" ht="15.75" customHeight="1">
      <c r="A238" s="12"/>
      <c r="B238" s="12"/>
      <c r="C238" s="12"/>
      <c r="D238" s="12"/>
      <c r="E238" s="12"/>
      <c r="F238" s="12"/>
      <c r="G238" s="12"/>
      <c r="H238" s="12"/>
      <c r="I238" s="12"/>
      <c r="J238" s="13"/>
      <c r="K238" s="12"/>
      <c r="L238" s="12"/>
      <c r="M238" s="12"/>
      <c r="N238" s="12"/>
      <c r="O238" s="12"/>
      <c r="P238" s="12"/>
      <c r="Q238" s="12"/>
    </row>
    <row r="239" spans="1:17" ht="15.75" customHeight="1">
      <c r="A239" s="12"/>
      <c r="B239" s="12"/>
      <c r="C239" s="12"/>
      <c r="D239" s="12"/>
      <c r="E239" s="12"/>
      <c r="F239" s="12"/>
      <c r="G239" s="12"/>
      <c r="H239" s="12"/>
      <c r="I239" s="12"/>
      <c r="J239" s="13"/>
      <c r="K239" s="12"/>
      <c r="L239" s="12"/>
      <c r="M239" s="12"/>
      <c r="N239" s="12"/>
      <c r="O239" s="12"/>
      <c r="P239" s="12"/>
      <c r="Q239" s="12"/>
    </row>
    <row r="240" spans="1:17" ht="15.75" customHeight="1">
      <c r="A240" s="12"/>
      <c r="B240" s="12"/>
      <c r="C240" s="12"/>
      <c r="D240" s="12"/>
      <c r="E240" s="12"/>
      <c r="F240" s="12"/>
      <c r="G240" s="12"/>
      <c r="H240" s="12"/>
      <c r="I240" s="12"/>
      <c r="J240" s="13"/>
      <c r="K240" s="12"/>
      <c r="L240" s="12"/>
      <c r="M240" s="12"/>
      <c r="N240" s="12"/>
      <c r="O240" s="12"/>
      <c r="P240" s="12"/>
      <c r="Q240" s="12"/>
    </row>
    <row r="241" spans="1:17" ht="15.75" customHeight="1">
      <c r="A241" s="12"/>
      <c r="B241" s="12"/>
      <c r="C241" s="12"/>
      <c r="D241" s="12"/>
      <c r="E241" s="12"/>
      <c r="F241" s="12"/>
      <c r="G241" s="12"/>
      <c r="H241" s="12"/>
      <c r="I241" s="12"/>
      <c r="J241" s="13"/>
      <c r="K241" s="12"/>
      <c r="L241" s="12"/>
      <c r="M241" s="12"/>
      <c r="N241" s="12"/>
      <c r="O241" s="12"/>
      <c r="P241" s="12"/>
      <c r="Q241" s="12"/>
    </row>
    <row r="242" spans="1:17" ht="15.75" customHeight="1">
      <c r="A242" s="12"/>
      <c r="B242" s="12"/>
      <c r="C242" s="12"/>
      <c r="D242" s="12"/>
      <c r="E242" s="12"/>
      <c r="F242" s="12"/>
      <c r="G242" s="12"/>
      <c r="H242" s="12"/>
      <c r="I242" s="12"/>
      <c r="J242" s="13"/>
      <c r="K242" s="12"/>
      <c r="L242" s="12"/>
      <c r="M242" s="12"/>
      <c r="N242" s="12"/>
      <c r="O242" s="12"/>
      <c r="P242" s="12"/>
      <c r="Q242" s="12"/>
    </row>
    <row r="243" spans="1:17" ht="15.75" customHeight="1">
      <c r="A243" s="12"/>
      <c r="B243" s="12"/>
      <c r="C243" s="12"/>
      <c r="D243" s="12"/>
      <c r="E243" s="12"/>
      <c r="F243" s="12"/>
      <c r="G243" s="12"/>
      <c r="H243" s="12"/>
      <c r="I243" s="12"/>
      <c r="J243" s="13"/>
      <c r="K243" s="12"/>
      <c r="L243" s="12"/>
      <c r="M243" s="12"/>
      <c r="N243" s="12"/>
      <c r="O243" s="12"/>
      <c r="P243" s="12"/>
      <c r="Q243" s="12"/>
    </row>
    <row r="244" spans="1:17" ht="15.75" customHeight="1">
      <c r="A244" s="12"/>
      <c r="B244" s="12"/>
      <c r="C244" s="12"/>
      <c r="D244" s="12"/>
      <c r="E244" s="12"/>
      <c r="F244" s="12"/>
      <c r="G244" s="12"/>
      <c r="H244" s="12"/>
      <c r="I244" s="12"/>
      <c r="J244" s="13"/>
      <c r="K244" s="12"/>
      <c r="L244" s="12"/>
      <c r="M244" s="12"/>
      <c r="N244" s="12"/>
      <c r="O244" s="12"/>
      <c r="P244" s="12"/>
      <c r="Q244" s="12"/>
    </row>
    <row r="245" spans="1:17" ht="15.75" customHeight="1">
      <c r="A245" s="12"/>
      <c r="B245" s="12"/>
      <c r="C245" s="12"/>
      <c r="D245" s="12"/>
      <c r="E245" s="12"/>
      <c r="F245" s="12"/>
      <c r="G245" s="12"/>
      <c r="H245" s="12"/>
      <c r="I245" s="12"/>
      <c r="J245" s="13"/>
      <c r="K245" s="12"/>
      <c r="L245" s="12"/>
      <c r="M245" s="12"/>
      <c r="N245" s="12"/>
      <c r="O245" s="12"/>
      <c r="P245" s="12"/>
      <c r="Q245" s="12"/>
    </row>
    <row r="246" spans="1:17" ht="15.75" customHeight="1">
      <c r="A246" s="12"/>
      <c r="B246" s="12"/>
      <c r="C246" s="12"/>
      <c r="D246" s="12"/>
      <c r="E246" s="12"/>
      <c r="F246" s="12"/>
      <c r="G246" s="12"/>
      <c r="H246" s="12"/>
      <c r="I246" s="12"/>
      <c r="J246" s="13"/>
      <c r="K246" s="12"/>
      <c r="L246" s="12"/>
      <c r="M246" s="12"/>
      <c r="N246" s="12"/>
      <c r="O246" s="12"/>
      <c r="P246" s="12"/>
      <c r="Q246" s="12"/>
    </row>
    <row r="247" spans="1:17" ht="15.75" customHeight="1">
      <c r="A247" s="12"/>
      <c r="B247" s="12"/>
      <c r="C247" s="12"/>
      <c r="D247" s="12"/>
      <c r="E247" s="12"/>
      <c r="F247" s="12"/>
      <c r="G247" s="12"/>
      <c r="H247" s="12"/>
      <c r="I247" s="12"/>
      <c r="J247" s="13"/>
      <c r="K247" s="12"/>
      <c r="L247" s="12"/>
      <c r="M247" s="12"/>
      <c r="N247" s="12"/>
      <c r="O247" s="12"/>
      <c r="P247" s="12"/>
      <c r="Q247" s="12"/>
    </row>
    <row r="248" spans="1:17" ht="15.75" customHeight="1">
      <c r="A248" s="12"/>
      <c r="B248" s="12"/>
      <c r="C248" s="12"/>
      <c r="D248" s="12"/>
      <c r="E248" s="12"/>
      <c r="F248" s="12"/>
      <c r="G248" s="12"/>
      <c r="H248" s="12"/>
      <c r="I248" s="12"/>
      <c r="J248" s="13"/>
      <c r="K248" s="12"/>
      <c r="L248" s="12"/>
      <c r="M248" s="12"/>
      <c r="N248" s="12"/>
      <c r="O248" s="12"/>
      <c r="P248" s="12"/>
      <c r="Q248" s="12"/>
    </row>
    <row r="249" spans="1:17" ht="15.75" customHeight="1">
      <c r="A249" s="12"/>
      <c r="B249" s="12"/>
      <c r="C249" s="12"/>
      <c r="D249" s="12"/>
      <c r="E249" s="12"/>
      <c r="F249" s="12"/>
      <c r="G249" s="12"/>
      <c r="H249" s="12"/>
      <c r="I249" s="12"/>
      <c r="J249" s="13"/>
      <c r="K249" s="12"/>
      <c r="L249" s="12"/>
      <c r="M249" s="12"/>
      <c r="N249" s="12"/>
      <c r="O249" s="12"/>
      <c r="P249" s="12"/>
      <c r="Q249" s="12"/>
    </row>
    <row r="250" spans="1:17" ht="15.75" customHeight="1">
      <c r="A250" s="12"/>
      <c r="B250" s="12"/>
      <c r="C250" s="12"/>
      <c r="D250" s="12"/>
      <c r="E250" s="12"/>
      <c r="F250" s="12"/>
      <c r="G250" s="12"/>
      <c r="H250" s="12"/>
      <c r="I250" s="12"/>
      <c r="J250" s="13"/>
      <c r="K250" s="12"/>
      <c r="L250" s="12"/>
      <c r="M250" s="12"/>
      <c r="N250" s="12"/>
      <c r="O250" s="12"/>
      <c r="P250" s="12"/>
      <c r="Q250" s="12"/>
    </row>
    <row r="251" spans="1:17" ht="15.75" customHeight="1">
      <c r="A251" s="12"/>
      <c r="B251" s="12"/>
      <c r="C251" s="12"/>
      <c r="D251" s="12"/>
      <c r="E251" s="12"/>
      <c r="F251" s="12"/>
      <c r="G251" s="12"/>
      <c r="H251" s="12"/>
      <c r="I251" s="12"/>
      <c r="J251" s="13"/>
      <c r="K251" s="12"/>
      <c r="L251" s="12"/>
      <c r="M251" s="12"/>
      <c r="N251" s="12"/>
      <c r="O251" s="12"/>
      <c r="P251" s="12"/>
      <c r="Q251" s="12"/>
    </row>
    <row r="252" spans="1:17" ht="15.75" customHeight="1">
      <c r="A252" s="12"/>
      <c r="B252" s="12"/>
      <c r="C252" s="12"/>
      <c r="D252" s="12"/>
      <c r="E252" s="12"/>
      <c r="F252" s="12"/>
      <c r="G252" s="12"/>
      <c r="H252" s="12"/>
      <c r="I252" s="12"/>
      <c r="J252" s="13"/>
      <c r="K252" s="12"/>
      <c r="L252" s="12"/>
      <c r="M252" s="12"/>
      <c r="N252" s="12"/>
      <c r="O252" s="12"/>
      <c r="P252" s="12"/>
      <c r="Q252" s="12"/>
    </row>
    <row r="253" spans="1:17" ht="15.75" customHeight="1">
      <c r="A253" s="12"/>
      <c r="B253" s="12"/>
      <c r="C253" s="12"/>
      <c r="D253" s="12"/>
      <c r="E253" s="12"/>
      <c r="F253" s="12"/>
      <c r="G253" s="12"/>
      <c r="H253" s="12"/>
      <c r="I253" s="12"/>
      <c r="J253" s="13"/>
      <c r="K253" s="12"/>
      <c r="L253" s="12"/>
      <c r="M253" s="12"/>
      <c r="N253" s="12"/>
      <c r="O253" s="12"/>
      <c r="P253" s="12"/>
      <c r="Q253" s="12"/>
    </row>
    <row r="254" spans="1:17" ht="15.75" customHeight="1">
      <c r="A254" s="12"/>
      <c r="B254" s="12"/>
      <c r="C254" s="12"/>
      <c r="D254" s="12"/>
      <c r="E254" s="12"/>
      <c r="F254" s="12"/>
      <c r="G254" s="12"/>
      <c r="H254" s="12"/>
      <c r="I254" s="12"/>
      <c r="J254" s="13"/>
      <c r="K254" s="12"/>
      <c r="L254" s="12"/>
      <c r="M254" s="12"/>
      <c r="N254" s="12"/>
      <c r="O254" s="12"/>
      <c r="P254" s="12"/>
      <c r="Q254" s="12"/>
    </row>
    <row r="255" spans="1:17" ht="15.75" customHeight="1">
      <c r="A255" s="12"/>
      <c r="B255" s="12"/>
      <c r="C255" s="12"/>
      <c r="D255" s="12"/>
      <c r="E255" s="12"/>
      <c r="F255" s="12"/>
      <c r="G255" s="12"/>
      <c r="H255" s="12"/>
      <c r="I255" s="12"/>
      <c r="J255" s="13"/>
      <c r="K255" s="12"/>
      <c r="L255" s="12"/>
      <c r="M255" s="12"/>
      <c r="N255" s="12"/>
      <c r="O255" s="12"/>
      <c r="P255" s="12"/>
      <c r="Q255" s="12"/>
    </row>
    <row r="256" spans="1:17" ht="15.75" customHeight="1">
      <c r="A256" s="12"/>
      <c r="B256" s="12"/>
      <c r="C256" s="12"/>
      <c r="D256" s="12"/>
      <c r="E256" s="12"/>
      <c r="F256" s="12"/>
      <c r="G256" s="12"/>
      <c r="H256" s="12"/>
      <c r="I256" s="12"/>
      <c r="J256" s="13"/>
      <c r="K256" s="12"/>
      <c r="L256" s="12"/>
      <c r="M256" s="12"/>
      <c r="N256" s="12"/>
      <c r="O256" s="12"/>
      <c r="P256" s="12"/>
      <c r="Q256" s="12"/>
    </row>
    <row r="257" spans="1:17" ht="15.75" customHeight="1">
      <c r="A257" s="12"/>
      <c r="B257" s="12"/>
      <c r="C257" s="12"/>
      <c r="D257" s="12"/>
      <c r="E257" s="12"/>
      <c r="F257" s="12"/>
      <c r="G257" s="12"/>
      <c r="H257" s="12"/>
      <c r="I257" s="12"/>
      <c r="J257" s="13"/>
      <c r="K257" s="12"/>
      <c r="L257" s="12"/>
      <c r="M257" s="12"/>
      <c r="N257" s="12"/>
      <c r="O257" s="12"/>
      <c r="P257" s="12"/>
      <c r="Q257" s="12"/>
    </row>
    <row r="258" spans="1:17" ht="15.75" customHeight="1">
      <c r="A258" s="12"/>
      <c r="B258" s="12"/>
      <c r="C258" s="12"/>
      <c r="D258" s="12"/>
      <c r="E258" s="12"/>
      <c r="F258" s="12"/>
      <c r="G258" s="12"/>
      <c r="H258" s="12"/>
      <c r="I258" s="12"/>
      <c r="J258" s="13"/>
      <c r="K258" s="12"/>
      <c r="L258" s="12"/>
      <c r="M258" s="12"/>
      <c r="N258" s="12"/>
      <c r="O258" s="12"/>
      <c r="P258" s="12"/>
      <c r="Q258" s="12"/>
    </row>
    <row r="259" spans="1:17" ht="15.75" customHeight="1">
      <c r="A259" s="12"/>
      <c r="B259" s="12"/>
      <c r="C259" s="12"/>
      <c r="D259" s="12"/>
      <c r="E259" s="12"/>
      <c r="F259" s="12"/>
      <c r="G259" s="12"/>
      <c r="H259" s="12"/>
      <c r="I259" s="12"/>
      <c r="J259" s="13"/>
      <c r="K259" s="12"/>
      <c r="L259" s="12"/>
      <c r="M259" s="12"/>
      <c r="N259" s="12"/>
      <c r="O259" s="12"/>
      <c r="P259" s="12"/>
      <c r="Q259" s="12"/>
    </row>
    <row r="260" spans="1:17" ht="15.75" customHeight="1">
      <c r="A260" s="12"/>
      <c r="B260" s="12"/>
      <c r="C260" s="12"/>
      <c r="D260" s="12"/>
      <c r="E260" s="12"/>
      <c r="F260" s="12"/>
      <c r="G260" s="12"/>
      <c r="H260" s="12"/>
      <c r="I260" s="12"/>
      <c r="J260" s="13"/>
      <c r="K260" s="12"/>
      <c r="L260" s="12"/>
      <c r="M260" s="12"/>
      <c r="N260" s="12"/>
      <c r="O260" s="12"/>
      <c r="P260" s="12"/>
      <c r="Q260" s="12"/>
    </row>
    <row r="261" spans="1:17" ht="15.75" customHeight="1">
      <c r="A261" s="12"/>
      <c r="B261" s="12"/>
      <c r="C261" s="12"/>
      <c r="D261" s="12"/>
      <c r="E261" s="12"/>
      <c r="F261" s="12"/>
      <c r="G261" s="12"/>
      <c r="H261" s="12"/>
      <c r="I261" s="12"/>
      <c r="J261" s="13"/>
      <c r="K261" s="12"/>
      <c r="L261" s="12"/>
      <c r="M261" s="12"/>
      <c r="N261" s="12"/>
      <c r="O261" s="12"/>
      <c r="P261" s="12"/>
      <c r="Q261" s="12"/>
    </row>
    <row r="262" spans="1:17" ht="15.75" customHeight="1">
      <c r="A262" s="12"/>
      <c r="B262" s="12"/>
      <c r="C262" s="12"/>
      <c r="D262" s="12"/>
      <c r="E262" s="12"/>
      <c r="F262" s="12"/>
      <c r="G262" s="12"/>
      <c r="H262" s="12"/>
      <c r="I262" s="12"/>
      <c r="J262" s="13"/>
      <c r="K262" s="12"/>
      <c r="L262" s="12"/>
      <c r="M262" s="12"/>
      <c r="N262" s="12"/>
      <c r="O262" s="12"/>
      <c r="P262" s="12"/>
      <c r="Q262" s="12"/>
    </row>
    <row r="263" spans="1:17" ht="15.75" customHeight="1">
      <c r="A263" s="12"/>
      <c r="B263" s="12"/>
      <c r="C263" s="12"/>
      <c r="D263" s="12"/>
      <c r="E263" s="12"/>
      <c r="F263" s="12"/>
      <c r="G263" s="12"/>
      <c r="H263" s="12"/>
      <c r="I263" s="12"/>
      <c r="J263" s="13"/>
      <c r="K263" s="12"/>
      <c r="L263" s="12"/>
      <c r="M263" s="12"/>
      <c r="N263" s="12"/>
      <c r="O263" s="12"/>
      <c r="P263" s="12"/>
      <c r="Q263" s="12"/>
    </row>
    <row r="264" spans="1:17" ht="15.75" customHeight="1">
      <c r="A264" s="12"/>
      <c r="B264" s="12"/>
      <c r="C264" s="12"/>
      <c r="D264" s="12"/>
      <c r="E264" s="12"/>
      <c r="F264" s="12"/>
      <c r="G264" s="12"/>
      <c r="H264" s="12"/>
      <c r="I264" s="12"/>
      <c r="J264" s="13"/>
      <c r="K264" s="12"/>
      <c r="L264" s="12"/>
      <c r="M264" s="12"/>
      <c r="N264" s="12"/>
      <c r="O264" s="12"/>
      <c r="P264" s="12"/>
      <c r="Q264" s="12"/>
    </row>
    <row r="265" spans="1:17" ht="15.75" customHeight="1">
      <c r="A265" s="12"/>
      <c r="B265" s="12"/>
      <c r="C265" s="12"/>
      <c r="D265" s="12"/>
      <c r="E265" s="12"/>
      <c r="F265" s="12"/>
      <c r="G265" s="12"/>
      <c r="H265" s="12"/>
      <c r="I265" s="12"/>
      <c r="J265" s="13"/>
      <c r="K265" s="12"/>
      <c r="L265" s="12"/>
      <c r="M265" s="12"/>
      <c r="N265" s="12"/>
      <c r="O265" s="12"/>
      <c r="P265" s="12"/>
      <c r="Q265" s="12"/>
    </row>
    <row r="266" spans="1:17" ht="15.75" customHeight="1">
      <c r="A266" s="12"/>
      <c r="B266" s="12"/>
      <c r="C266" s="12"/>
      <c r="D266" s="12"/>
      <c r="E266" s="12"/>
      <c r="F266" s="12"/>
      <c r="G266" s="12"/>
      <c r="H266" s="12"/>
      <c r="I266" s="12"/>
      <c r="J266" s="13"/>
      <c r="K266" s="12"/>
      <c r="L266" s="12"/>
      <c r="M266" s="12"/>
      <c r="N266" s="12"/>
      <c r="O266" s="12"/>
      <c r="P266" s="12"/>
      <c r="Q266" s="12"/>
    </row>
    <row r="267" spans="1:17" ht="15.75" customHeight="1">
      <c r="A267" s="12"/>
      <c r="B267" s="12"/>
      <c r="C267" s="12"/>
      <c r="D267" s="12"/>
      <c r="E267" s="12"/>
      <c r="F267" s="12"/>
      <c r="G267" s="12"/>
      <c r="H267" s="12"/>
      <c r="I267" s="12"/>
      <c r="J267" s="13"/>
      <c r="K267" s="12"/>
      <c r="L267" s="12"/>
      <c r="M267" s="12"/>
      <c r="N267" s="12"/>
      <c r="O267" s="12"/>
      <c r="P267" s="12"/>
      <c r="Q267" s="12"/>
    </row>
    <row r="268" spans="1:17" ht="15.75" customHeight="1">
      <c r="A268" s="12"/>
      <c r="B268" s="12"/>
      <c r="C268" s="12"/>
      <c r="D268" s="12"/>
      <c r="E268" s="12"/>
      <c r="F268" s="12"/>
      <c r="G268" s="12"/>
      <c r="H268" s="12"/>
      <c r="I268" s="12"/>
      <c r="J268" s="13"/>
      <c r="K268" s="12"/>
      <c r="L268" s="12"/>
      <c r="M268" s="12"/>
      <c r="N268" s="12"/>
      <c r="O268" s="12"/>
      <c r="P268" s="12"/>
      <c r="Q268" s="12"/>
    </row>
    <row r="269" spans="1:17" ht="15.75" customHeight="1">
      <c r="A269" s="12"/>
      <c r="B269" s="12"/>
      <c r="C269" s="12"/>
      <c r="D269" s="12"/>
      <c r="E269" s="12"/>
      <c r="F269" s="12"/>
      <c r="G269" s="12"/>
      <c r="H269" s="12"/>
      <c r="I269" s="12"/>
      <c r="J269" s="13"/>
      <c r="K269" s="12"/>
      <c r="L269" s="12"/>
      <c r="M269" s="12"/>
      <c r="N269" s="12"/>
      <c r="O269" s="12"/>
      <c r="P269" s="12"/>
      <c r="Q269" s="12"/>
    </row>
    <row r="270" spans="1:17" ht="15.75" customHeight="1">
      <c r="A270" s="12"/>
      <c r="B270" s="12"/>
      <c r="C270" s="12"/>
      <c r="D270" s="12"/>
      <c r="E270" s="12"/>
      <c r="F270" s="12"/>
      <c r="G270" s="12"/>
      <c r="H270" s="12"/>
      <c r="I270" s="12"/>
      <c r="J270" s="13"/>
      <c r="K270" s="12"/>
      <c r="L270" s="12"/>
      <c r="M270" s="12"/>
      <c r="N270" s="12"/>
      <c r="O270" s="12"/>
      <c r="P270" s="12"/>
      <c r="Q270" s="12"/>
    </row>
    <row r="271" spans="1:17" ht="15.75" customHeight="1">
      <c r="A271" s="12"/>
      <c r="B271" s="12"/>
      <c r="C271" s="12"/>
      <c r="D271" s="12"/>
      <c r="E271" s="12"/>
      <c r="F271" s="12"/>
      <c r="G271" s="12"/>
      <c r="H271" s="12"/>
      <c r="I271" s="12"/>
      <c r="J271" s="13"/>
      <c r="K271" s="12"/>
      <c r="L271" s="12"/>
      <c r="M271" s="12"/>
      <c r="N271" s="12"/>
      <c r="O271" s="12"/>
      <c r="P271" s="12"/>
      <c r="Q271" s="12"/>
    </row>
    <row r="272" spans="1:17" ht="15.75" customHeight="1">
      <c r="A272" s="12"/>
      <c r="B272" s="12"/>
      <c r="C272" s="12"/>
      <c r="D272" s="12"/>
      <c r="E272" s="12"/>
      <c r="F272" s="12"/>
      <c r="G272" s="12"/>
      <c r="H272" s="12"/>
      <c r="I272" s="12"/>
      <c r="J272" s="13"/>
      <c r="K272" s="12"/>
      <c r="L272" s="12"/>
      <c r="M272" s="12"/>
      <c r="N272" s="12"/>
      <c r="O272" s="12"/>
      <c r="P272" s="12"/>
      <c r="Q272" s="12"/>
    </row>
    <row r="273" spans="1:17" ht="15.75" customHeight="1">
      <c r="A273" s="12"/>
      <c r="B273" s="12"/>
      <c r="C273" s="12"/>
      <c r="D273" s="12"/>
      <c r="E273" s="12"/>
      <c r="F273" s="12"/>
      <c r="G273" s="12"/>
      <c r="H273" s="12"/>
      <c r="I273" s="12"/>
      <c r="J273" s="13"/>
      <c r="K273" s="12"/>
      <c r="L273" s="12"/>
      <c r="M273" s="12"/>
      <c r="N273" s="12"/>
      <c r="O273" s="12"/>
      <c r="P273" s="12"/>
      <c r="Q273" s="12"/>
    </row>
    <row r="274" spans="1:17" ht="15.75" customHeight="1">
      <c r="A274" s="12"/>
      <c r="B274" s="12"/>
      <c r="C274" s="12"/>
      <c r="D274" s="12"/>
      <c r="E274" s="12"/>
      <c r="F274" s="12"/>
      <c r="G274" s="12"/>
      <c r="H274" s="12"/>
      <c r="I274" s="12"/>
      <c r="J274" s="13"/>
      <c r="K274" s="12"/>
      <c r="L274" s="12"/>
      <c r="M274" s="12"/>
      <c r="N274" s="12"/>
      <c r="O274" s="12"/>
      <c r="P274" s="12"/>
      <c r="Q274" s="12"/>
    </row>
    <row r="275" spans="1:17" ht="15.75" customHeight="1">
      <c r="A275" s="12"/>
      <c r="B275" s="12"/>
      <c r="C275" s="12"/>
      <c r="D275" s="12"/>
      <c r="E275" s="12"/>
      <c r="F275" s="12"/>
      <c r="G275" s="12"/>
      <c r="H275" s="12"/>
      <c r="I275" s="12"/>
      <c r="J275" s="13"/>
      <c r="K275" s="12"/>
      <c r="L275" s="12"/>
      <c r="M275" s="12"/>
      <c r="N275" s="12"/>
      <c r="O275" s="12"/>
      <c r="P275" s="12"/>
      <c r="Q275" s="12"/>
    </row>
    <row r="276" spans="1:17" ht="15.75" customHeight="1">
      <c r="A276" s="12"/>
      <c r="B276" s="12"/>
      <c r="C276" s="12"/>
      <c r="D276" s="12"/>
      <c r="E276" s="12"/>
      <c r="F276" s="12"/>
      <c r="G276" s="12"/>
      <c r="H276" s="12"/>
      <c r="I276" s="12"/>
      <c r="J276" s="13"/>
      <c r="K276" s="12"/>
      <c r="L276" s="12"/>
      <c r="M276" s="12"/>
      <c r="N276" s="12"/>
      <c r="O276" s="12"/>
      <c r="P276" s="12"/>
      <c r="Q276" s="12"/>
    </row>
    <row r="277" spans="1:17" ht="15.75" customHeight="1">
      <c r="A277" s="12"/>
      <c r="B277" s="12"/>
      <c r="C277" s="12"/>
      <c r="D277" s="12"/>
      <c r="E277" s="12"/>
      <c r="F277" s="12"/>
      <c r="G277" s="12"/>
      <c r="H277" s="12"/>
      <c r="I277" s="12"/>
      <c r="J277" s="13"/>
      <c r="K277" s="12"/>
      <c r="L277" s="12"/>
      <c r="M277" s="12"/>
      <c r="N277" s="12"/>
      <c r="O277" s="12"/>
      <c r="P277" s="12"/>
      <c r="Q277" s="12"/>
    </row>
    <row r="278" spans="1:17" ht="15.75" customHeight="1">
      <c r="A278" s="12"/>
      <c r="B278" s="12"/>
      <c r="C278" s="12"/>
      <c r="D278" s="12"/>
      <c r="E278" s="12"/>
      <c r="F278" s="12"/>
      <c r="G278" s="12"/>
      <c r="H278" s="12"/>
      <c r="I278" s="12"/>
      <c r="J278" s="13"/>
      <c r="K278" s="12"/>
      <c r="L278" s="12"/>
      <c r="M278" s="12"/>
      <c r="N278" s="12"/>
      <c r="O278" s="12"/>
      <c r="P278" s="12"/>
      <c r="Q278" s="12"/>
    </row>
    <row r="279" spans="1:17" ht="15.75" customHeight="1">
      <c r="A279" s="12"/>
      <c r="B279" s="12"/>
      <c r="C279" s="12"/>
      <c r="D279" s="12"/>
      <c r="E279" s="12"/>
      <c r="F279" s="12"/>
      <c r="G279" s="12"/>
      <c r="H279" s="12"/>
      <c r="I279" s="12"/>
      <c r="J279" s="13"/>
      <c r="K279" s="12"/>
      <c r="L279" s="12"/>
      <c r="M279" s="12"/>
      <c r="N279" s="12"/>
      <c r="O279" s="12"/>
      <c r="P279" s="12"/>
      <c r="Q279" s="12"/>
    </row>
    <row r="280" spans="1:17" ht="15.75" customHeight="1">
      <c r="A280" s="12"/>
      <c r="B280" s="12"/>
      <c r="C280" s="12"/>
      <c r="D280" s="12"/>
      <c r="E280" s="12"/>
      <c r="F280" s="12"/>
      <c r="G280" s="12"/>
      <c r="H280" s="12"/>
      <c r="I280" s="12"/>
      <c r="J280" s="13"/>
      <c r="K280" s="12"/>
      <c r="L280" s="12"/>
      <c r="M280" s="12"/>
      <c r="N280" s="12"/>
      <c r="O280" s="12"/>
      <c r="P280" s="12"/>
      <c r="Q280" s="12"/>
    </row>
    <row r="281" spans="1:17" ht="15.75" customHeight="1">
      <c r="A281" s="12"/>
      <c r="B281" s="12"/>
      <c r="C281" s="12"/>
      <c r="D281" s="12"/>
      <c r="E281" s="12"/>
      <c r="F281" s="12"/>
      <c r="G281" s="12"/>
      <c r="H281" s="12"/>
      <c r="I281" s="12"/>
      <c r="J281" s="13"/>
      <c r="K281" s="12"/>
      <c r="L281" s="12"/>
      <c r="M281" s="12"/>
      <c r="N281" s="12"/>
      <c r="O281" s="12"/>
      <c r="P281" s="12"/>
      <c r="Q281" s="12"/>
    </row>
    <row r="282" spans="1:17" ht="15.75" customHeight="1">
      <c r="A282" s="12"/>
      <c r="B282" s="12"/>
      <c r="C282" s="12"/>
      <c r="D282" s="12"/>
      <c r="E282" s="12"/>
      <c r="F282" s="12"/>
      <c r="G282" s="12"/>
      <c r="H282" s="12"/>
      <c r="I282" s="12"/>
      <c r="J282" s="13"/>
      <c r="K282" s="12"/>
      <c r="L282" s="12"/>
      <c r="M282" s="12"/>
      <c r="N282" s="12"/>
      <c r="O282" s="12"/>
      <c r="P282" s="12"/>
      <c r="Q282" s="12"/>
    </row>
    <row r="283" spans="1:17" ht="15.75" customHeight="1">
      <c r="A283" s="12"/>
      <c r="B283" s="12"/>
      <c r="C283" s="12"/>
      <c r="D283" s="12"/>
      <c r="E283" s="12"/>
      <c r="F283" s="12"/>
      <c r="G283" s="12"/>
      <c r="H283" s="12"/>
      <c r="I283" s="12"/>
      <c r="J283" s="13"/>
      <c r="K283" s="12"/>
      <c r="L283" s="12"/>
      <c r="M283" s="12"/>
      <c r="N283" s="12"/>
      <c r="O283" s="12"/>
      <c r="P283" s="12"/>
      <c r="Q283" s="12"/>
    </row>
    <row r="284" spans="1:17" ht="15.75" customHeight="1">
      <c r="A284" s="12"/>
      <c r="B284" s="12"/>
      <c r="C284" s="12"/>
      <c r="D284" s="12"/>
      <c r="E284" s="12"/>
      <c r="F284" s="12"/>
      <c r="G284" s="12"/>
      <c r="H284" s="12"/>
      <c r="I284" s="12"/>
      <c r="J284" s="13"/>
      <c r="K284" s="12"/>
      <c r="L284" s="12"/>
      <c r="M284" s="12"/>
      <c r="N284" s="12"/>
      <c r="O284" s="12"/>
      <c r="P284" s="12"/>
      <c r="Q284" s="12"/>
    </row>
    <row r="285" spans="1:17" ht="15.75" customHeight="1">
      <c r="A285" s="12"/>
      <c r="B285" s="12"/>
      <c r="C285" s="12"/>
      <c r="D285" s="12"/>
      <c r="E285" s="12"/>
      <c r="F285" s="12"/>
      <c r="G285" s="12"/>
      <c r="H285" s="12"/>
      <c r="I285" s="12"/>
      <c r="J285" s="13"/>
      <c r="K285" s="12"/>
      <c r="L285" s="12"/>
      <c r="M285" s="12"/>
      <c r="N285" s="12"/>
      <c r="O285" s="12"/>
      <c r="P285" s="12"/>
      <c r="Q285" s="12"/>
    </row>
    <row r="286" spans="1:17" ht="15.75" customHeight="1">
      <c r="A286" s="12"/>
      <c r="B286" s="12"/>
      <c r="C286" s="12"/>
      <c r="D286" s="12"/>
      <c r="E286" s="12"/>
      <c r="F286" s="12"/>
      <c r="G286" s="12"/>
      <c r="H286" s="12"/>
      <c r="I286" s="12"/>
      <c r="J286" s="13"/>
      <c r="K286" s="12"/>
      <c r="L286" s="12"/>
      <c r="M286" s="12"/>
      <c r="N286" s="12"/>
      <c r="O286" s="12"/>
      <c r="P286" s="12"/>
      <c r="Q286" s="12"/>
    </row>
    <row r="287" spans="1:17" ht="15.75" customHeight="1">
      <c r="A287" s="12"/>
      <c r="B287" s="12"/>
      <c r="C287" s="12"/>
      <c r="D287" s="12"/>
      <c r="E287" s="12"/>
      <c r="F287" s="12"/>
      <c r="G287" s="12"/>
      <c r="H287" s="12"/>
      <c r="I287" s="12"/>
      <c r="J287" s="13"/>
      <c r="K287" s="12"/>
      <c r="L287" s="12"/>
      <c r="M287" s="12"/>
      <c r="N287" s="12"/>
      <c r="O287" s="12"/>
      <c r="P287" s="12"/>
      <c r="Q287" s="12"/>
    </row>
    <row r="288" spans="1:17" ht="15.75" customHeight="1">
      <c r="A288" s="12"/>
      <c r="B288" s="12"/>
      <c r="C288" s="12"/>
      <c r="D288" s="12"/>
      <c r="E288" s="12"/>
      <c r="F288" s="12"/>
      <c r="G288" s="12"/>
      <c r="H288" s="12"/>
      <c r="I288" s="12"/>
      <c r="J288" s="13"/>
      <c r="K288" s="12"/>
      <c r="L288" s="12"/>
      <c r="M288" s="12"/>
      <c r="N288" s="12"/>
      <c r="O288" s="12"/>
      <c r="P288" s="12"/>
      <c r="Q288" s="12"/>
    </row>
    <row r="289" spans="1:17" ht="15.75" customHeight="1">
      <c r="A289" s="12"/>
      <c r="B289" s="12"/>
      <c r="C289" s="12"/>
      <c r="D289" s="12"/>
      <c r="E289" s="12"/>
      <c r="F289" s="12"/>
      <c r="G289" s="12"/>
      <c r="H289" s="12"/>
      <c r="I289" s="12"/>
      <c r="J289" s="13"/>
      <c r="K289" s="12"/>
      <c r="L289" s="12"/>
      <c r="M289" s="12"/>
      <c r="N289" s="12"/>
      <c r="O289" s="12"/>
      <c r="P289" s="12"/>
      <c r="Q289" s="12"/>
    </row>
    <row r="290" spans="1:17" ht="15.75" customHeight="1"/>
    <row r="291" spans="1:17" ht="15.75" customHeight="1"/>
    <row r="292" spans="1:17" ht="15.75" customHeight="1"/>
    <row r="293" spans="1:17" ht="15.75" customHeight="1"/>
    <row r="294" spans="1:17" ht="15.75" customHeight="1"/>
    <row r="295" spans="1:17" ht="15.75" customHeight="1"/>
    <row r="296" spans="1:17" ht="15.75" customHeight="1"/>
    <row r="297" spans="1:17" ht="15.75" customHeight="1"/>
    <row r="298" spans="1:17" ht="15.75" customHeight="1"/>
    <row r="299" spans="1:17" ht="15.75" customHeight="1"/>
    <row r="300" spans="1:17" ht="15.75" customHeight="1"/>
    <row r="301" spans="1:17" ht="15.75" customHeight="1"/>
    <row r="302" spans="1:17" ht="15.75" customHeight="1"/>
    <row r="303" spans="1:17" ht="15.75" customHeight="1"/>
    <row r="304" spans="1:17"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sheetData>
  <autoFilter ref="A4:G103" xr:uid="{D22C0791-4528-4456-94D7-5A66FF1327A1}"/>
  <mergeCells count="3">
    <mergeCell ref="B1:B2"/>
    <mergeCell ref="C1:G2"/>
    <mergeCell ref="C3:G3"/>
  </mergeCells>
  <pageMargins left="0.70866141732283472" right="0.70866141732283472" top="0.74803149606299213" bottom="0.74803149606299213" header="0" footer="0"/>
  <pageSetup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228"/>
  <sheetViews>
    <sheetView showGridLines="0" tabSelected="1" topLeftCell="B1" zoomScale="85" zoomScaleNormal="85" workbookViewId="0">
      <selection activeCell="A5" sqref="A5:XFD5"/>
    </sheetView>
  </sheetViews>
  <sheetFormatPr defaultColWidth="11" defaultRowHeight="15.6"/>
  <cols>
    <col min="3" max="3" width="38.125" customWidth="1"/>
    <col min="5" max="5" width="93.875" style="9" customWidth="1"/>
    <col min="6" max="6" width="21.125" customWidth="1"/>
    <col min="7" max="7" width="19.375" customWidth="1"/>
    <col min="8" max="9" width="25.375" customWidth="1"/>
    <col min="10" max="10" width="22.375" customWidth="1"/>
    <col min="11" max="11" width="23.125" customWidth="1"/>
    <col min="12" max="12" width="53.875" customWidth="1"/>
  </cols>
  <sheetData>
    <row r="1" spans="1:12">
      <c r="C1" s="69"/>
      <c r="D1" s="70"/>
      <c r="E1" s="69"/>
      <c r="F1" s="70"/>
      <c r="G1" s="70"/>
    </row>
    <row r="2" spans="1:12">
      <c r="C2" s="95"/>
      <c r="D2" s="95"/>
      <c r="E2" s="95"/>
      <c r="F2" s="95"/>
      <c r="G2" s="95"/>
    </row>
    <row r="3" spans="1:12" ht="18">
      <c r="B3" s="92" t="s">
        <v>219</v>
      </c>
      <c r="C3" s="92"/>
      <c r="D3" s="92"/>
      <c r="E3" s="92"/>
      <c r="F3" s="92"/>
      <c r="G3" s="92"/>
      <c r="H3" s="92"/>
      <c r="I3" s="92"/>
      <c r="J3" s="93"/>
      <c r="K3" s="93"/>
      <c r="L3" s="93"/>
    </row>
    <row r="4" spans="1:12" ht="18.75" customHeight="1">
      <c r="D4" s="78" t="s">
        <v>220</v>
      </c>
      <c r="E4" s="78"/>
      <c r="F4" s="78"/>
      <c r="G4" s="78"/>
      <c r="J4" s="93"/>
      <c r="K4" s="93"/>
      <c r="L4" s="93"/>
    </row>
    <row r="5" spans="1:12" ht="38.25" customHeight="1" thickBot="1">
      <c r="A5" s="65" t="s">
        <v>221</v>
      </c>
      <c r="B5" s="67" t="s">
        <v>222</v>
      </c>
      <c r="C5" s="67" t="s">
        <v>223</v>
      </c>
      <c r="D5" s="67" t="s">
        <v>224</v>
      </c>
      <c r="E5" s="68" t="s">
        <v>225</v>
      </c>
      <c r="F5" s="67" t="s">
        <v>226</v>
      </c>
      <c r="G5" s="67" t="s">
        <v>77</v>
      </c>
      <c r="H5" s="67" t="s">
        <v>227</v>
      </c>
      <c r="I5" s="67" t="s">
        <v>228</v>
      </c>
      <c r="J5" s="55"/>
      <c r="K5" s="55"/>
      <c r="L5" s="55"/>
    </row>
    <row r="6" spans="1:12" s="29" customFormat="1">
      <c r="A6" s="66">
        <v>1</v>
      </c>
      <c r="B6" s="24" t="s">
        <v>47</v>
      </c>
      <c r="C6" s="24" t="s">
        <v>80</v>
      </c>
      <c r="D6" s="25" t="str">
        <f>VLOOKUP(E6,'Catálogo de Actividades'!$B$5:$E$102,4, FALSE)</f>
        <v>1.1</v>
      </c>
      <c r="E6" s="26" t="s">
        <v>81</v>
      </c>
      <c r="F6" s="27" t="s">
        <v>82</v>
      </c>
      <c r="G6" s="27" t="s">
        <v>83</v>
      </c>
      <c r="H6" s="28">
        <v>44578</v>
      </c>
      <c r="I6" s="28">
        <v>44578</v>
      </c>
    </row>
    <row r="7" spans="1:12" s="29" customFormat="1">
      <c r="A7" s="66">
        <v>1</v>
      </c>
      <c r="B7" s="24" t="s">
        <v>47</v>
      </c>
      <c r="C7" s="30" t="s">
        <v>86</v>
      </c>
      <c r="D7" s="25" t="str">
        <f>VLOOKUP(E7,'Catálogo de Actividades'!$B$5:$E$102,4, FALSE)</f>
        <v>2.1</v>
      </c>
      <c r="E7" s="31" t="s">
        <v>87</v>
      </c>
      <c r="F7" s="84" t="s">
        <v>82</v>
      </c>
      <c r="G7" s="84" t="s">
        <v>83</v>
      </c>
      <c r="H7" s="28">
        <v>44578</v>
      </c>
      <c r="I7" s="28">
        <v>44578</v>
      </c>
    </row>
    <row r="8" spans="1:12" s="29" customFormat="1">
      <c r="A8" s="66">
        <v>1</v>
      </c>
      <c r="B8" s="24" t="s">
        <v>47</v>
      </c>
      <c r="C8" s="30" t="s">
        <v>86</v>
      </c>
      <c r="D8" s="25" t="str">
        <f>VLOOKUP(E8,'Catálogo de Actividades'!$B$5:$E$102,4, FALSE)</f>
        <v>2.2</v>
      </c>
      <c r="E8" s="31" t="s">
        <v>88</v>
      </c>
      <c r="F8" s="84" t="s">
        <v>82</v>
      </c>
      <c r="G8" s="84" t="s">
        <v>92</v>
      </c>
      <c r="H8" s="28">
        <v>44580</v>
      </c>
      <c r="I8" s="28">
        <v>44582</v>
      </c>
    </row>
    <row r="9" spans="1:12" s="29" customFormat="1">
      <c r="A9" s="66">
        <v>1</v>
      </c>
      <c r="B9" s="24" t="s">
        <v>47</v>
      </c>
      <c r="C9" s="30" t="s">
        <v>86</v>
      </c>
      <c r="D9" s="25" t="str">
        <f>VLOOKUP(E9,'Catálogo de Actividades'!$B$5:$E$102,4, FALSE)</f>
        <v>2.5</v>
      </c>
      <c r="E9" s="31" t="s">
        <v>93</v>
      </c>
      <c r="F9" s="27" t="s">
        <v>94</v>
      </c>
      <c r="G9" s="27" t="s">
        <v>95</v>
      </c>
      <c r="H9" s="32">
        <v>44593</v>
      </c>
      <c r="I9" s="56">
        <v>44593</v>
      </c>
    </row>
    <row r="10" spans="1:12" s="29" customFormat="1">
      <c r="A10" s="66">
        <v>1</v>
      </c>
      <c r="B10" s="24" t="s">
        <v>47</v>
      </c>
      <c r="C10" s="30" t="s">
        <v>86</v>
      </c>
      <c r="D10" s="25" t="str">
        <f>VLOOKUP(E10,'Catálogo de Actividades'!$B$5:$E$102,4, FALSE)</f>
        <v>2.6</v>
      </c>
      <c r="E10" s="31" t="s">
        <v>96</v>
      </c>
      <c r="F10" s="27" t="s">
        <v>94</v>
      </c>
      <c r="G10" s="27" t="s">
        <v>97</v>
      </c>
      <c r="H10" s="32">
        <v>44593</v>
      </c>
      <c r="I10" s="56">
        <v>44593</v>
      </c>
    </row>
    <row r="11" spans="1:12">
      <c r="A11" s="66">
        <v>1</v>
      </c>
      <c r="B11" s="45" t="s">
        <v>47</v>
      </c>
      <c r="C11" s="3" t="s">
        <v>98</v>
      </c>
      <c r="D11" s="46" t="str">
        <f>VLOOKUP(E11,'Catálogo de Actividades'!$B$5:$E$102,4, FALSE)</f>
        <v>3.1</v>
      </c>
      <c r="E11" s="10" t="s">
        <v>99</v>
      </c>
      <c r="F11" s="2" t="s">
        <v>94</v>
      </c>
      <c r="G11" s="2" t="s">
        <v>100</v>
      </c>
      <c r="H11" s="22">
        <v>44638</v>
      </c>
      <c r="I11" s="8">
        <v>44638</v>
      </c>
    </row>
    <row r="12" spans="1:12" s="29" customFormat="1">
      <c r="A12" s="66">
        <v>1</v>
      </c>
      <c r="B12" s="24" t="s">
        <v>47</v>
      </c>
      <c r="C12" s="34" t="s">
        <v>101</v>
      </c>
      <c r="D12" s="25" t="str">
        <f>VLOOKUP(E12,'Catálogo de Actividades'!$B$5:$E$102,4, FALSE)</f>
        <v>4.1</v>
      </c>
      <c r="E12" s="31" t="s">
        <v>102</v>
      </c>
      <c r="F12" s="84" t="s">
        <v>82</v>
      </c>
      <c r="G12" s="84" t="s">
        <v>83</v>
      </c>
      <c r="H12" s="28">
        <v>44578</v>
      </c>
      <c r="I12" s="28">
        <v>44578</v>
      </c>
    </row>
    <row r="13" spans="1:12" s="29" customFormat="1">
      <c r="A13" s="66">
        <v>1</v>
      </c>
      <c r="B13" s="24" t="s">
        <v>47</v>
      </c>
      <c r="C13" s="34" t="s">
        <v>101</v>
      </c>
      <c r="D13" s="25" t="str">
        <f>VLOOKUP(E13,'Catálogo de Actividades'!$B$5:$E$102,4, FALSE)</f>
        <v>4.2</v>
      </c>
      <c r="E13" s="31" t="s">
        <v>103</v>
      </c>
      <c r="F13" s="84" t="s">
        <v>104</v>
      </c>
      <c r="G13" s="84" t="s">
        <v>105</v>
      </c>
      <c r="H13" s="28">
        <v>44578</v>
      </c>
      <c r="I13" s="33">
        <v>44632</v>
      </c>
    </row>
    <row r="14" spans="1:12" s="29" customFormat="1" ht="31.15">
      <c r="A14" s="66">
        <v>1</v>
      </c>
      <c r="B14" s="24" t="s">
        <v>47</v>
      </c>
      <c r="C14" s="30" t="s">
        <v>101</v>
      </c>
      <c r="D14" s="25" t="str">
        <f>VLOOKUP(E14,'Catálogo de Actividades'!$B$5:$E$102,4, FALSE)</f>
        <v>4.3</v>
      </c>
      <c r="E14" s="31" t="s">
        <v>106</v>
      </c>
      <c r="F14" s="27" t="s">
        <v>104</v>
      </c>
      <c r="G14" s="27" t="s">
        <v>105</v>
      </c>
      <c r="H14" s="32">
        <v>44593</v>
      </c>
      <c r="I14" s="33">
        <v>44632</v>
      </c>
    </row>
    <row r="15" spans="1:12" s="29" customFormat="1">
      <c r="A15" s="66">
        <v>1</v>
      </c>
      <c r="B15" s="24" t="s">
        <v>47</v>
      </c>
      <c r="C15" s="30" t="s">
        <v>101</v>
      </c>
      <c r="D15" s="25" t="str">
        <f>VLOOKUP(E15,'Catálogo de Actividades'!$B$5:$E$102,4, FALSE)</f>
        <v>4.4</v>
      </c>
      <c r="E15" s="31" t="s">
        <v>107</v>
      </c>
      <c r="F15" s="84" t="s">
        <v>104</v>
      </c>
      <c r="G15" s="84" t="s">
        <v>108</v>
      </c>
      <c r="H15" s="28">
        <v>44593</v>
      </c>
      <c r="I15" s="33">
        <v>44637</v>
      </c>
    </row>
    <row r="16" spans="1:12" s="29" customFormat="1">
      <c r="A16" s="66">
        <v>1</v>
      </c>
      <c r="B16" s="24" t="s">
        <v>47</v>
      </c>
      <c r="C16" s="30" t="s">
        <v>101</v>
      </c>
      <c r="D16" s="25" t="str">
        <f>VLOOKUP(E16,'Catálogo de Actividades'!$B$5:$E$102,4, FALSE)</f>
        <v>4.5</v>
      </c>
      <c r="E16" s="31" t="s">
        <v>229</v>
      </c>
      <c r="F16" s="27" t="s">
        <v>94</v>
      </c>
      <c r="G16" s="27" t="s">
        <v>110</v>
      </c>
      <c r="H16" s="28">
        <v>44593</v>
      </c>
      <c r="I16" s="33">
        <v>44646</v>
      </c>
    </row>
    <row r="17" spans="1:12" s="29" customFormat="1">
      <c r="A17" s="66">
        <v>1</v>
      </c>
      <c r="B17" s="24" t="s">
        <v>47</v>
      </c>
      <c r="C17" s="30" t="s">
        <v>101</v>
      </c>
      <c r="D17" s="25" t="str">
        <f>VLOOKUP(E17,'Catálogo de Actividades'!$B$5:$E$102,4, FALSE)</f>
        <v>4.6</v>
      </c>
      <c r="E17" s="31" t="s">
        <v>111</v>
      </c>
      <c r="F17" s="84" t="s">
        <v>94</v>
      </c>
      <c r="G17" s="84" t="s">
        <v>112</v>
      </c>
      <c r="H17" s="28">
        <v>44593</v>
      </c>
      <c r="I17" s="33">
        <v>44732</v>
      </c>
    </row>
    <row r="18" spans="1:12" s="29" customFormat="1">
      <c r="A18" s="66">
        <v>1</v>
      </c>
      <c r="B18" s="24" t="s">
        <v>47</v>
      </c>
      <c r="C18" s="30" t="s">
        <v>113</v>
      </c>
      <c r="D18" s="25" t="str">
        <f>VLOOKUP(E18,'Catálogo de Actividades'!$B$5:$E$102,4, FALSE)</f>
        <v>5.1</v>
      </c>
      <c r="E18" s="31" t="s">
        <v>114</v>
      </c>
      <c r="F18" s="84" t="s">
        <v>94</v>
      </c>
      <c r="G18" s="84" t="s">
        <v>115</v>
      </c>
      <c r="H18" s="28">
        <v>44593</v>
      </c>
      <c r="I18" s="56">
        <v>44602</v>
      </c>
    </row>
    <row r="19" spans="1:12" s="29" customFormat="1">
      <c r="A19" s="66">
        <v>1</v>
      </c>
      <c r="B19" s="24" t="s">
        <v>47</v>
      </c>
      <c r="C19" s="30" t="s">
        <v>113</v>
      </c>
      <c r="D19" s="25" t="str">
        <f>VLOOKUP(E19,'Catálogo de Actividades'!$B$5:$E$102,4, FALSE)</f>
        <v>5.2</v>
      </c>
      <c r="E19" s="31" t="s">
        <v>116</v>
      </c>
      <c r="F19" s="84" t="s">
        <v>94</v>
      </c>
      <c r="G19" s="84" t="s">
        <v>115</v>
      </c>
      <c r="H19" s="28">
        <v>44606</v>
      </c>
      <c r="I19" s="33">
        <v>44606</v>
      </c>
    </row>
    <row r="20" spans="1:12" s="29" customFormat="1" ht="31.15">
      <c r="A20" s="66">
        <v>1</v>
      </c>
      <c r="B20" s="24" t="s">
        <v>47</v>
      </c>
      <c r="C20" s="30" t="s">
        <v>113</v>
      </c>
      <c r="D20" s="25" t="str">
        <f>VLOOKUP(E20,'Catálogo de Actividades'!$B$5:$E$102,4, FALSE)</f>
        <v>5.3</v>
      </c>
      <c r="E20" s="31" t="s">
        <v>117</v>
      </c>
      <c r="F20" s="84" t="s">
        <v>94</v>
      </c>
      <c r="G20" s="84" t="s">
        <v>115</v>
      </c>
      <c r="H20" s="28">
        <v>44606</v>
      </c>
      <c r="I20" s="33">
        <v>44610</v>
      </c>
    </row>
    <row r="21" spans="1:12" s="29" customFormat="1">
      <c r="A21" s="66">
        <v>1</v>
      </c>
      <c r="B21" s="24" t="s">
        <v>47</v>
      </c>
      <c r="C21" s="30" t="s">
        <v>113</v>
      </c>
      <c r="D21" s="25" t="str">
        <f>VLOOKUP(E21,'Catálogo de Actividades'!$B$5:$E$102,4, FALSE)</f>
        <v>5.4</v>
      </c>
      <c r="E21" s="35" t="s">
        <v>118</v>
      </c>
      <c r="F21" s="84" t="s">
        <v>94</v>
      </c>
      <c r="G21" s="84" t="s">
        <v>97</v>
      </c>
      <c r="H21" s="28">
        <v>44614</v>
      </c>
      <c r="I21" s="33">
        <v>44614</v>
      </c>
    </row>
    <row r="22" spans="1:12" s="29" customFormat="1">
      <c r="A22" s="66">
        <v>1</v>
      </c>
      <c r="B22" s="24" t="s">
        <v>47</v>
      </c>
      <c r="C22" s="30" t="s">
        <v>113</v>
      </c>
      <c r="D22" s="25" t="str">
        <f>VLOOKUP(E22,'Catálogo de Actividades'!$B$5:$E$102,4, FALSE)</f>
        <v>5.5</v>
      </c>
      <c r="E22" s="31" t="s">
        <v>119</v>
      </c>
      <c r="F22" s="84" t="s">
        <v>94</v>
      </c>
      <c r="G22" s="84" t="s">
        <v>97</v>
      </c>
      <c r="H22" s="28">
        <v>44615</v>
      </c>
      <c r="I22" s="33">
        <v>44617</v>
      </c>
    </row>
    <row r="23" spans="1:12" s="29" customFormat="1" ht="31.15">
      <c r="A23" s="66">
        <v>1</v>
      </c>
      <c r="B23" s="24" t="s">
        <v>47</v>
      </c>
      <c r="C23" s="30" t="s">
        <v>113</v>
      </c>
      <c r="D23" s="25" t="str">
        <f>VLOOKUP(E23,'Catálogo de Actividades'!$B$5:$E$102,4, FALSE)</f>
        <v>5.6</v>
      </c>
      <c r="E23" s="31" t="s">
        <v>120</v>
      </c>
      <c r="F23" s="84" t="s">
        <v>94</v>
      </c>
      <c r="G23" s="84" t="s">
        <v>97</v>
      </c>
      <c r="H23" s="28">
        <v>44617</v>
      </c>
      <c r="I23" s="33">
        <v>44617</v>
      </c>
    </row>
    <row r="24" spans="1:12" s="29" customFormat="1" ht="31.15">
      <c r="A24" s="66">
        <v>1</v>
      </c>
      <c r="B24" s="24" t="s">
        <v>47</v>
      </c>
      <c r="C24" s="30" t="s">
        <v>113</v>
      </c>
      <c r="D24" s="25" t="str">
        <f>VLOOKUP(E24,'Catálogo de Actividades'!$B$5:$E$102,4, FALSE)</f>
        <v>5.7</v>
      </c>
      <c r="E24" s="31" t="s">
        <v>121</v>
      </c>
      <c r="F24" s="84" t="s">
        <v>94</v>
      </c>
      <c r="G24" s="84" t="s">
        <v>97</v>
      </c>
      <c r="H24" s="28">
        <v>44634</v>
      </c>
      <c r="I24" s="33">
        <v>44640</v>
      </c>
    </row>
    <row r="25" spans="1:12" s="29" customFormat="1">
      <c r="A25" s="66">
        <v>1</v>
      </c>
      <c r="B25" s="24" t="s">
        <v>47</v>
      </c>
      <c r="C25" s="30" t="s">
        <v>113</v>
      </c>
      <c r="D25" s="25" t="str">
        <f>VLOOKUP(E25,'Catálogo de Actividades'!$B$5:$E$102,4, FALSE)</f>
        <v>5.8</v>
      </c>
      <c r="E25" s="31" t="s">
        <v>122</v>
      </c>
      <c r="F25" s="27" t="s">
        <v>104</v>
      </c>
      <c r="G25" s="27" t="s">
        <v>123</v>
      </c>
      <c r="H25" s="28">
        <v>44646</v>
      </c>
      <c r="I25" s="33">
        <v>44647</v>
      </c>
    </row>
    <row r="26" spans="1:12" ht="17.25" customHeight="1">
      <c r="A26" s="66">
        <v>1</v>
      </c>
      <c r="B26" s="45" t="s">
        <v>47</v>
      </c>
      <c r="C26" s="3" t="s">
        <v>113</v>
      </c>
      <c r="D26" s="46" t="str">
        <f>VLOOKUP(E26,'[2]Catálogo de Actividades'!$B$5:$E$102,4, FALSE)</f>
        <v>5.9</v>
      </c>
      <c r="E26" s="10" t="s">
        <v>124</v>
      </c>
      <c r="F26" s="2" t="s">
        <v>94</v>
      </c>
      <c r="G26" s="2" t="s">
        <v>97</v>
      </c>
      <c r="H26" s="8">
        <v>44618</v>
      </c>
      <c r="I26" s="8">
        <v>44634</v>
      </c>
      <c r="J26" s="54"/>
      <c r="K26" s="54"/>
      <c r="L26" s="9"/>
    </row>
    <row r="27" spans="1:12" ht="22.5" customHeight="1">
      <c r="A27" s="66">
        <v>1</v>
      </c>
      <c r="B27" s="45" t="s">
        <v>47</v>
      </c>
      <c r="C27" s="3" t="s">
        <v>113</v>
      </c>
      <c r="D27" s="46" t="str">
        <f>VLOOKUP(E27,'[2]Catálogo de Actividades'!$B$5:$E$102,4, FALSE)</f>
        <v>5.10</v>
      </c>
      <c r="E27" s="10" t="s">
        <v>126</v>
      </c>
      <c r="F27" s="2" t="s">
        <v>94</v>
      </c>
      <c r="G27" s="2" t="s">
        <v>97</v>
      </c>
      <c r="H27" s="8">
        <v>44618</v>
      </c>
      <c r="I27" s="8">
        <v>44637</v>
      </c>
      <c r="J27" s="54"/>
      <c r="K27" s="54"/>
      <c r="L27" s="9"/>
    </row>
    <row r="28" spans="1:12" s="29" customFormat="1">
      <c r="A28" s="66">
        <v>1</v>
      </c>
      <c r="B28" s="24" t="s">
        <v>47</v>
      </c>
      <c r="C28" s="30" t="s">
        <v>113</v>
      </c>
      <c r="D28" s="25" t="str">
        <f>VLOOKUP(E28,'Catálogo de Actividades'!$B$5:$E$102,4, FALSE)</f>
        <v>5.11</v>
      </c>
      <c r="E28" s="36" t="s">
        <v>127</v>
      </c>
      <c r="F28" s="84" t="s">
        <v>94</v>
      </c>
      <c r="G28" s="84" t="s">
        <v>97</v>
      </c>
      <c r="H28" s="28">
        <v>44638</v>
      </c>
      <c r="I28" s="33">
        <v>44638</v>
      </c>
    </row>
    <row r="29" spans="1:12" s="29" customFormat="1">
      <c r="A29" s="66">
        <v>1</v>
      </c>
      <c r="B29" s="24" t="s">
        <v>47</v>
      </c>
      <c r="C29" s="30" t="s">
        <v>113</v>
      </c>
      <c r="D29" s="25" t="str">
        <f>VLOOKUP(E29,'Catálogo de Actividades'!$B$5:$E$102,4, FALSE)</f>
        <v>5.12</v>
      </c>
      <c r="E29" s="37" t="s">
        <v>128</v>
      </c>
      <c r="F29" s="84" t="s">
        <v>94</v>
      </c>
      <c r="G29" s="84" t="s">
        <v>97</v>
      </c>
      <c r="H29" s="28">
        <v>44639</v>
      </c>
      <c r="I29" s="33">
        <v>44640</v>
      </c>
    </row>
    <row r="30" spans="1:12">
      <c r="A30" s="66">
        <v>1</v>
      </c>
      <c r="B30" s="45" t="s">
        <v>47</v>
      </c>
      <c r="C30" s="3" t="s">
        <v>129</v>
      </c>
      <c r="D30" s="46" t="str">
        <f>VLOOKUP(E30,'Catálogo de Actividades'!$B$5:$E$102,4, FALSE)</f>
        <v>6.1</v>
      </c>
      <c r="E30" s="47" t="s">
        <v>130</v>
      </c>
      <c r="F30" s="2" t="s">
        <v>94</v>
      </c>
      <c r="G30" s="2" t="s">
        <v>131</v>
      </c>
      <c r="H30" s="22">
        <v>44610</v>
      </c>
      <c r="I30" s="8">
        <v>44610</v>
      </c>
    </row>
    <row r="31" spans="1:12">
      <c r="A31" s="66">
        <v>1</v>
      </c>
      <c r="B31" s="45" t="s">
        <v>47</v>
      </c>
      <c r="C31" s="3" t="s">
        <v>129</v>
      </c>
      <c r="D31" s="46" t="str">
        <f>VLOOKUP(E31,'Catálogo de Actividades'!$B$5:$E$102,4, FALSE)</f>
        <v>6.2</v>
      </c>
      <c r="E31" s="47" t="s">
        <v>132</v>
      </c>
      <c r="F31" s="2" t="s">
        <v>94</v>
      </c>
      <c r="G31" s="2" t="s">
        <v>97</v>
      </c>
      <c r="H31" s="22">
        <v>44611</v>
      </c>
      <c r="I31" s="8">
        <v>44651</v>
      </c>
    </row>
    <row r="32" spans="1:12" ht="32.25" customHeight="1">
      <c r="A32" s="66">
        <v>1</v>
      </c>
      <c r="B32" s="45" t="s">
        <v>47</v>
      </c>
      <c r="C32" s="3" t="s">
        <v>129</v>
      </c>
      <c r="D32" s="46" t="str">
        <f>VLOOKUP(E32,'Catálogo de Actividades'!$B$5:$E$102,4, FALSE)</f>
        <v>6.3</v>
      </c>
      <c r="E32" s="47" t="s">
        <v>133</v>
      </c>
      <c r="F32" s="85" t="s">
        <v>94</v>
      </c>
      <c r="G32" s="85" t="s">
        <v>97</v>
      </c>
      <c r="H32" s="22">
        <v>44613</v>
      </c>
      <c r="I32" s="8">
        <v>44646</v>
      </c>
    </row>
    <row r="33" spans="1:9" s="29" customFormat="1" ht="16.5" customHeight="1">
      <c r="A33" s="66">
        <v>1</v>
      </c>
      <c r="B33" s="24" t="s">
        <v>47</v>
      </c>
      <c r="C33" s="30" t="s">
        <v>134</v>
      </c>
      <c r="D33" s="25" t="str">
        <f>VLOOKUP(E33,'Catálogo de Actividades'!$B$5:$E$102,4, FALSE)</f>
        <v>7.1</v>
      </c>
      <c r="E33" s="37" t="s">
        <v>135</v>
      </c>
      <c r="F33" s="84" t="s">
        <v>82</v>
      </c>
      <c r="G33" s="84" t="s">
        <v>83</v>
      </c>
      <c r="H33" s="28">
        <v>44578</v>
      </c>
      <c r="I33" s="28">
        <v>44578</v>
      </c>
    </row>
    <row r="34" spans="1:9" s="29" customFormat="1">
      <c r="A34" s="66">
        <v>1</v>
      </c>
      <c r="B34" s="24" t="s">
        <v>47</v>
      </c>
      <c r="C34" s="30" t="s">
        <v>134</v>
      </c>
      <c r="D34" s="25" t="str">
        <f>VLOOKUP(E34,'Catálogo de Actividades'!$B$5:$E$102,4, FALSE)</f>
        <v>7.2</v>
      </c>
      <c r="E34" s="37" t="s">
        <v>136</v>
      </c>
      <c r="F34" s="84" t="s">
        <v>82</v>
      </c>
      <c r="G34" s="84" t="s">
        <v>83</v>
      </c>
      <c r="H34" s="28">
        <v>44578</v>
      </c>
      <c r="I34" s="28">
        <v>44578</v>
      </c>
    </row>
    <row r="35" spans="1:9" s="29" customFormat="1" ht="13.5" customHeight="1">
      <c r="A35" s="66">
        <v>1</v>
      </c>
      <c r="B35" s="24" t="s">
        <v>47</v>
      </c>
      <c r="C35" s="30" t="s">
        <v>134</v>
      </c>
      <c r="D35" s="25" t="str">
        <f>VLOOKUP(E35,'Catálogo de Actividades'!$B$5:$E$102,4, FALSE)</f>
        <v>7.3</v>
      </c>
      <c r="E35" s="37" t="s">
        <v>137</v>
      </c>
      <c r="F35" s="84" t="s">
        <v>82</v>
      </c>
      <c r="G35" s="84" t="s">
        <v>83</v>
      </c>
      <c r="H35" s="28">
        <v>44578</v>
      </c>
      <c r="I35" s="28">
        <v>44578</v>
      </c>
    </row>
    <row r="36" spans="1:9" s="48" customFormat="1">
      <c r="A36" s="66">
        <v>1</v>
      </c>
      <c r="B36" s="45" t="s">
        <v>47</v>
      </c>
      <c r="C36" s="3" t="s">
        <v>134</v>
      </c>
      <c r="D36" s="46" t="str">
        <f>VLOOKUP(E36,'Catálogo de Actividades'!$B$5:$E$102,4, FALSE)</f>
        <v>7.4</v>
      </c>
      <c r="E36" s="10" t="s">
        <v>139</v>
      </c>
      <c r="F36" s="2" t="s">
        <v>94</v>
      </c>
      <c r="G36" s="2" t="s">
        <v>138</v>
      </c>
      <c r="H36" s="22">
        <v>44594</v>
      </c>
      <c r="I36" s="57">
        <v>44638</v>
      </c>
    </row>
    <row r="37" spans="1:9" s="48" customFormat="1">
      <c r="A37" s="66">
        <v>1</v>
      </c>
      <c r="B37" s="45" t="s">
        <v>47</v>
      </c>
      <c r="C37" s="3" t="s">
        <v>134</v>
      </c>
      <c r="D37" s="46" t="str">
        <f>VLOOKUP(E37,'Catálogo de Actividades'!$B$5:$E$102,4, FALSE)</f>
        <v>7.5</v>
      </c>
      <c r="E37" s="10" t="s">
        <v>140</v>
      </c>
      <c r="F37" s="2" t="s">
        <v>94</v>
      </c>
      <c r="G37" s="2" t="s">
        <v>138</v>
      </c>
      <c r="H37" s="22">
        <v>44594</v>
      </c>
      <c r="I37" s="57">
        <v>44638</v>
      </c>
    </row>
    <row r="38" spans="1:9" s="48" customFormat="1">
      <c r="A38" s="66">
        <v>1</v>
      </c>
      <c r="B38" s="45" t="s">
        <v>47</v>
      </c>
      <c r="C38" s="3" t="s">
        <v>134</v>
      </c>
      <c r="D38" s="46" t="str">
        <f>VLOOKUP(E38,'Catálogo de Actividades'!$B$5:$E$102,4, FALSE)</f>
        <v>7.6</v>
      </c>
      <c r="E38" s="10" t="s">
        <v>141</v>
      </c>
      <c r="F38" s="2" t="s">
        <v>94</v>
      </c>
      <c r="G38" s="2" t="s">
        <v>138</v>
      </c>
      <c r="H38" s="22">
        <v>44624</v>
      </c>
      <c r="I38" s="57">
        <v>44679</v>
      </c>
    </row>
    <row r="39" spans="1:9">
      <c r="A39" s="66">
        <v>1</v>
      </c>
      <c r="B39" s="45" t="s">
        <v>47</v>
      </c>
      <c r="C39" s="3" t="s">
        <v>134</v>
      </c>
      <c r="D39" s="46" t="str">
        <f>VLOOKUP(E39,'Catálogo de Actividades'!$B$5:$E$102,4, FALSE)</f>
        <v>7.7</v>
      </c>
      <c r="E39" s="10" t="s">
        <v>142</v>
      </c>
      <c r="F39" s="2" t="s">
        <v>94</v>
      </c>
      <c r="G39" s="2" t="s">
        <v>138</v>
      </c>
      <c r="H39" s="22">
        <v>44629</v>
      </c>
      <c r="I39" s="8">
        <v>44679</v>
      </c>
    </row>
    <row r="40" spans="1:9">
      <c r="A40" s="66">
        <v>1</v>
      </c>
      <c r="B40" s="45" t="s">
        <v>47</v>
      </c>
      <c r="C40" s="3" t="s">
        <v>143</v>
      </c>
      <c r="D40" s="46" t="str">
        <f>VLOOKUP(E40,'Catálogo de Actividades'!$B$5:$E$102,4, FALSE)</f>
        <v>8.1</v>
      </c>
      <c r="E40" s="49" t="s">
        <v>144</v>
      </c>
      <c r="F40" s="2" t="s">
        <v>82</v>
      </c>
      <c r="G40" s="2" t="s">
        <v>83</v>
      </c>
      <c r="H40" s="22">
        <v>44578</v>
      </c>
      <c r="I40" s="22">
        <v>44578</v>
      </c>
    </row>
    <row r="41" spans="1:9" s="29" customFormat="1" ht="31.15">
      <c r="A41" s="66">
        <v>1</v>
      </c>
      <c r="B41" s="24" t="s">
        <v>47</v>
      </c>
      <c r="C41" s="30" t="s">
        <v>143</v>
      </c>
      <c r="D41" s="25" t="str">
        <f>VLOOKUP(E41,'Catálogo de Actividades'!$B$5:$E$102,4, FALSE)</f>
        <v>8.2</v>
      </c>
      <c r="E41" s="39" t="s">
        <v>145</v>
      </c>
      <c r="F41" s="27" t="s">
        <v>82</v>
      </c>
      <c r="G41" s="27" t="s">
        <v>83</v>
      </c>
      <c r="H41" s="28">
        <v>44578</v>
      </c>
      <c r="I41" s="28">
        <v>44593</v>
      </c>
    </row>
    <row r="42" spans="1:9" s="29" customFormat="1" ht="31.15">
      <c r="A42" s="66">
        <v>1</v>
      </c>
      <c r="B42" s="24" t="s">
        <v>47</v>
      </c>
      <c r="C42" s="30" t="s">
        <v>143</v>
      </c>
      <c r="D42" s="25" t="str">
        <f>VLOOKUP(E42,'Catálogo de Actividades'!$B$5:$E$102,4, FALSE)</f>
        <v>8.3</v>
      </c>
      <c r="E42" s="39" t="s">
        <v>146</v>
      </c>
      <c r="F42" s="27" t="s">
        <v>82</v>
      </c>
      <c r="G42" s="27" t="s">
        <v>147</v>
      </c>
      <c r="H42" s="28">
        <v>44578</v>
      </c>
      <c r="I42" s="28">
        <v>44593</v>
      </c>
    </row>
    <row r="43" spans="1:9" s="29" customFormat="1" ht="31.15">
      <c r="A43" s="66">
        <v>1</v>
      </c>
      <c r="B43" s="24" t="s">
        <v>47</v>
      </c>
      <c r="C43" s="30" t="s">
        <v>143</v>
      </c>
      <c r="D43" s="25" t="str">
        <f>VLOOKUP(E43,'Catálogo de Actividades'!$B$5:$E$102,4, FALSE)</f>
        <v>8.4</v>
      </c>
      <c r="E43" s="39" t="s">
        <v>148</v>
      </c>
      <c r="F43" s="27" t="s">
        <v>230</v>
      </c>
      <c r="G43" s="27" t="s">
        <v>83</v>
      </c>
      <c r="H43" s="28">
        <v>44579</v>
      </c>
      <c r="I43" s="28">
        <v>44594</v>
      </c>
    </row>
    <row r="44" spans="1:9" s="29" customFormat="1" ht="31.15">
      <c r="A44" s="66">
        <v>1</v>
      </c>
      <c r="B44" s="24" t="s">
        <v>47</v>
      </c>
      <c r="C44" s="30" t="s">
        <v>143</v>
      </c>
      <c r="D44" s="25" t="str">
        <f>VLOOKUP(E44,'Catálogo de Actividades'!$B$5:$E$102,4, FALSE)</f>
        <v>8.5</v>
      </c>
      <c r="E44" s="39" t="s">
        <v>149</v>
      </c>
      <c r="F44" s="27" t="s">
        <v>82</v>
      </c>
      <c r="G44" s="27" t="s">
        <v>83</v>
      </c>
      <c r="H44" s="28">
        <v>44579</v>
      </c>
      <c r="I44" s="28">
        <v>44594</v>
      </c>
    </row>
    <row r="45" spans="1:9" s="29" customFormat="1">
      <c r="A45" s="66">
        <v>1</v>
      </c>
      <c r="B45" s="24" t="s">
        <v>47</v>
      </c>
      <c r="C45" s="30" t="s">
        <v>143</v>
      </c>
      <c r="D45" s="25" t="str">
        <f>VLOOKUP(E45,'Catálogo de Actividades'!$B$5:$E$102,4, FALSE)</f>
        <v>8.6</v>
      </c>
      <c r="E45" s="40" t="s">
        <v>150</v>
      </c>
      <c r="F45" s="27" t="s">
        <v>82</v>
      </c>
      <c r="G45" s="27" t="s">
        <v>83</v>
      </c>
      <c r="H45" s="28">
        <v>44594</v>
      </c>
      <c r="I45" s="28">
        <v>44606</v>
      </c>
    </row>
    <row r="46" spans="1:9" s="29" customFormat="1">
      <c r="A46" s="66">
        <v>1</v>
      </c>
      <c r="B46" s="24" t="s">
        <v>47</v>
      </c>
      <c r="C46" s="30" t="s">
        <v>143</v>
      </c>
      <c r="D46" s="25" t="str">
        <f>VLOOKUP(E46,'Catálogo de Actividades'!$B$5:$E$102,4, FALSE)</f>
        <v>8.7</v>
      </c>
      <c r="E46" s="40" t="s">
        <v>151</v>
      </c>
      <c r="F46" s="27" t="s">
        <v>82</v>
      </c>
      <c r="G46" s="27" t="s">
        <v>92</v>
      </c>
      <c r="H46" s="28">
        <v>44594</v>
      </c>
      <c r="I46" s="28">
        <v>44606</v>
      </c>
    </row>
    <row r="47" spans="1:9" s="29" customFormat="1" ht="31.15">
      <c r="A47" s="66">
        <v>1</v>
      </c>
      <c r="B47" s="24" t="s">
        <v>47</v>
      </c>
      <c r="C47" s="30" t="s">
        <v>143</v>
      </c>
      <c r="D47" s="25" t="str">
        <f>VLOOKUP(E47,'Catálogo de Actividades'!$B$5:$E$102,4, FALSE)</f>
        <v>8.8</v>
      </c>
      <c r="E47" s="38" t="s">
        <v>152</v>
      </c>
      <c r="F47" s="27" t="s">
        <v>82</v>
      </c>
      <c r="G47" s="27" t="s">
        <v>83</v>
      </c>
      <c r="H47" s="28">
        <v>44607</v>
      </c>
      <c r="I47" s="28">
        <v>44614</v>
      </c>
    </row>
    <row r="48" spans="1:9" s="29" customFormat="1" ht="31.15">
      <c r="A48" s="66">
        <v>1</v>
      </c>
      <c r="B48" s="24" t="s">
        <v>47</v>
      </c>
      <c r="C48" s="30" t="s">
        <v>143</v>
      </c>
      <c r="D48" s="25" t="str">
        <f>VLOOKUP(E48,'Catálogo de Actividades'!$B$5:$E$102,4, FALSE)</f>
        <v>8.9</v>
      </c>
      <c r="E48" s="38" t="s">
        <v>154</v>
      </c>
      <c r="F48" s="27" t="s">
        <v>82</v>
      </c>
      <c r="G48" s="27" t="s">
        <v>153</v>
      </c>
      <c r="H48" s="28">
        <v>44607</v>
      </c>
      <c r="I48" s="28">
        <v>44614</v>
      </c>
    </row>
    <row r="49" spans="1:9" s="29" customFormat="1">
      <c r="A49" s="66">
        <v>1</v>
      </c>
      <c r="B49" s="24" t="s">
        <v>47</v>
      </c>
      <c r="C49" s="30" t="s">
        <v>155</v>
      </c>
      <c r="D49" s="25" t="str">
        <f>VLOOKUP(E49,'Catálogo de Actividades'!$B$5:$E$102,4, FALSE)</f>
        <v>9.1</v>
      </c>
      <c r="E49" s="40" t="s">
        <v>156</v>
      </c>
      <c r="F49" s="27" t="s">
        <v>230</v>
      </c>
      <c r="G49" s="27" t="s">
        <v>83</v>
      </c>
      <c r="H49" s="28">
        <v>44593</v>
      </c>
      <c r="I49" s="28">
        <v>44602</v>
      </c>
    </row>
    <row r="50" spans="1:9" s="29" customFormat="1">
      <c r="A50" s="66">
        <v>1</v>
      </c>
      <c r="B50" s="24" t="s">
        <v>47</v>
      </c>
      <c r="C50" s="30" t="s">
        <v>155</v>
      </c>
      <c r="D50" s="25" t="str">
        <f>VLOOKUP(E50,'Catálogo de Actividades'!$B$5:$E$102,4, FALSE)</f>
        <v>9.2</v>
      </c>
      <c r="E50" s="40" t="s">
        <v>157</v>
      </c>
      <c r="F50" s="27" t="s">
        <v>82</v>
      </c>
      <c r="G50" s="27" t="s">
        <v>83</v>
      </c>
      <c r="H50" s="28">
        <v>44596</v>
      </c>
      <c r="I50" s="28">
        <v>44605</v>
      </c>
    </row>
    <row r="51" spans="1:9" s="29" customFormat="1">
      <c r="A51" s="66">
        <v>1</v>
      </c>
      <c r="B51" s="24" t="s">
        <v>47</v>
      </c>
      <c r="C51" s="30" t="s">
        <v>155</v>
      </c>
      <c r="D51" s="25" t="str">
        <f>VLOOKUP(E51,'Catálogo de Actividades'!$B$5:$E$102,4, FALSE)</f>
        <v>9.3</v>
      </c>
      <c r="E51" s="40" t="s">
        <v>158</v>
      </c>
      <c r="F51" s="27" t="s">
        <v>82</v>
      </c>
      <c r="G51" s="27" t="s">
        <v>83</v>
      </c>
      <c r="H51" s="28">
        <v>44602</v>
      </c>
      <c r="I51" s="28">
        <v>44607</v>
      </c>
    </row>
    <row r="52" spans="1:9" s="29" customFormat="1">
      <c r="A52" s="66">
        <v>1</v>
      </c>
      <c r="B52" s="24" t="s">
        <v>47</v>
      </c>
      <c r="C52" s="30" t="s">
        <v>155</v>
      </c>
      <c r="D52" s="25" t="str">
        <f>VLOOKUP(E52,'Catálogo de Actividades'!$B$5:$E$102,4, FALSE)</f>
        <v>9.4</v>
      </c>
      <c r="E52" s="40" t="s">
        <v>159</v>
      </c>
      <c r="F52" s="27" t="s">
        <v>82</v>
      </c>
      <c r="G52" s="27" t="s">
        <v>83</v>
      </c>
      <c r="H52" s="28">
        <v>44605</v>
      </c>
      <c r="I52" s="28">
        <v>44610</v>
      </c>
    </row>
    <row r="53" spans="1:9" s="29" customFormat="1">
      <c r="A53" s="66">
        <v>1</v>
      </c>
      <c r="B53" s="24" t="s">
        <v>47</v>
      </c>
      <c r="C53" s="30" t="s">
        <v>155</v>
      </c>
      <c r="D53" s="25" t="str">
        <f>VLOOKUP(E53,'Catálogo de Actividades'!$B$5:$E$102,4, FALSE)</f>
        <v>9.5</v>
      </c>
      <c r="E53" s="35" t="s">
        <v>160</v>
      </c>
      <c r="F53" s="27" t="s">
        <v>82</v>
      </c>
      <c r="G53" s="27" t="s">
        <v>83</v>
      </c>
      <c r="H53" s="28">
        <v>44602</v>
      </c>
      <c r="I53" s="28">
        <v>44614</v>
      </c>
    </row>
    <row r="54" spans="1:9" s="29" customFormat="1">
      <c r="A54" s="66">
        <v>1</v>
      </c>
      <c r="B54" s="24" t="s">
        <v>47</v>
      </c>
      <c r="C54" s="30" t="s">
        <v>155</v>
      </c>
      <c r="D54" s="25" t="str">
        <f>VLOOKUP(E54,'Catálogo de Actividades'!$B$5:$E$102,4, FALSE)</f>
        <v>9.6</v>
      </c>
      <c r="E54" s="35" t="s">
        <v>161</v>
      </c>
      <c r="F54" s="27" t="s">
        <v>82</v>
      </c>
      <c r="G54" s="27" t="s">
        <v>83</v>
      </c>
      <c r="H54" s="28">
        <v>44605</v>
      </c>
      <c r="I54" s="28">
        <v>44614</v>
      </c>
    </row>
    <row r="55" spans="1:9" s="29" customFormat="1">
      <c r="A55" s="66">
        <v>1</v>
      </c>
      <c r="B55" s="24" t="s">
        <v>47</v>
      </c>
      <c r="C55" s="30" t="s">
        <v>155</v>
      </c>
      <c r="D55" s="25" t="str">
        <f>VLOOKUP(E55,'Catálogo de Actividades'!$B$5:$E$102,4, FALSE)</f>
        <v>9.7</v>
      </c>
      <c r="E55" s="31" t="s">
        <v>162</v>
      </c>
      <c r="F55" s="27" t="s">
        <v>82</v>
      </c>
      <c r="G55" s="27" t="s">
        <v>83</v>
      </c>
      <c r="H55" s="28">
        <v>44615</v>
      </c>
      <c r="I55" s="28">
        <v>44619</v>
      </c>
    </row>
    <row r="56" spans="1:9" s="29" customFormat="1" ht="22.5" customHeight="1">
      <c r="A56" s="66">
        <v>1</v>
      </c>
      <c r="B56" s="24" t="s">
        <v>47</v>
      </c>
      <c r="C56" s="30" t="s">
        <v>155</v>
      </c>
      <c r="D56" s="25" t="str">
        <f>VLOOKUP(E56,'Catálogo de Actividades'!$B$5:$E$102,4, FALSE)</f>
        <v>9.8</v>
      </c>
      <c r="E56" s="31" t="s">
        <v>163</v>
      </c>
      <c r="F56" s="27" t="s">
        <v>82</v>
      </c>
      <c r="G56" s="27" t="s">
        <v>153</v>
      </c>
      <c r="H56" s="28">
        <v>44615</v>
      </c>
      <c r="I56" s="33">
        <v>44619</v>
      </c>
    </row>
    <row r="57" spans="1:9" s="29" customFormat="1" ht="24" customHeight="1">
      <c r="A57" s="66">
        <v>1</v>
      </c>
      <c r="B57" s="24" t="s">
        <v>47</v>
      </c>
      <c r="C57" s="30" t="s">
        <v>155</v>
      </c>
      <c r="D57" s="25" t="str">
        <f>VLOOKUP(E57,'Catálogo de Actividades'!$B$5:$E$102,4, FALSE)</f>
        <v>9.12</v>
      </c>
      <c r="E57" s="31" t="s">
        <v>167</v>
      </c>
      <c r="F57" s="27" t="s">
        <v>82</v>
      </c>
      <c r="G57" s="27" t="s">
        <v>153</v>
      </c>
      <c r="H57" s="28">
        <v>44615</v>
      </c>
      <c r="I57" s="33">
        <v>44619</v>
      </c>
    </row>
    <row r="58" spans="1:9" s="29" customFormat="1">
      <c r="A58" s="66">
        <v>1</v>
      </c>
      <c r="B58" s="24" t="s">
        <v>47</v>
      </c>
      <c r="C58" s="30" t="s">
        <v>155</v>
      </c>
      <c r="D58" s="25" t="str">
        <f>VLOOKUP(E58,'Catálogo de Actividades'!$B$5:$E$102,4, FALSE)</f>
        <v>9.11</v>
      </c>
      <c r="E58" s="31" t="s">
        <v>231</v>
      </c>
      <c r="F58" s="27" t="s">
        <v>82</v>
      </c>
      <c r="G58" s="27" t="s">
        <v>232</v>
      </c>
      <c r="H58" s="28">
        <v>44615</v>
      </c>
      <c r="I58" s="33">
        <v>44619</v>
      </c>
    </row>
    <row r="59" spans="1:9" s="29" customFormat="1">
      <c r="A59" s="66">
        <v>1</v>
      </c>
      <c r="B59" s="24" t="s">
        <v>47</v>
      </c>
      <c r="C59" s="30" t="s">
        <v>155</v>
      </c>
      <c r="D59" s="25" t="str">
        <f>VLOOKUP(E59,'Catálogo de Actividades'!$B$5:$E$102,4, FALSE)</f>
        <v>9.9</v>
      </c>
      <c r="E59" s="31" t="s">
        <v>164</v>
      </c>
      <c r="F59" s="27" t="s">
        <v>82</v>
      </c>
      <c r="G59" s="27" t="s">
        <v>153</v>
      </c>
      <c r="H59" s="28">
        <v>44620</v>
      </c>
      <c r="I59" s="33">
        <v>44623</v>
      </c>
    </row>
    <row r="60" spans="1:9" s="29" customFormat="1" ht="23.25" customHeight="1">
      <c r="A60" s="66">
        <v>1</v>
      </c>
      <c r="B60" s="24" t="s">
        <v>47</v>
      </c>
      <c r="C60" s="30" t="s">
        <v>155</v>
      </c>
      <c r="D60" s="25" t="str">
        <f>VLOOKUP(E60,'Catálogo de Actividades'!$B$5:$E$102,4, FALSE)</f>
        <v>9.10</v>
      </c>
      <c r="E60" s="31" t="s">
        <v>165</v>
      </c>
      <c r="F60" s="27" t="s">
        <v>82</v>
      </c>
      <c r="G60" s="27" t="s">
        <v>153</v>
      </c>
      <c r="H60" s="28">
        <v>44620</v>
      </c>
      <c r="I60" s="33">
        <v>44628</v>
      </c>
    </row>
    <row r="61" spans="1:9" s="29" customFormat="1" ht="23.25" customHeight="1">
      <c r="A61" s="66">
        <v>1</v>
      </c>
      <c r="B61" s="24" t="s">
        <v>47</v>
      </c>
      <c r="C61" s="30" t="s">
        <v>155</v>
      </c>
      <c r="D61" s="25" t="str">
        <f>VLOOKUP(E61,'Catálogo de Actividades'!$B$5:$E$102,4, FALSE)</f>
        <v>9.15</v>
      </c>
      <c r="E61" s="35" t="s">
        <v>170</v>
      </c>
      <c r="F61" s="27" t="s">
        <v>82</v>
      </c>
      <c r="G61" s="27" t="s">
        <v>153</v>
      </c>
      <c r="H61" s="28">
        <v>44624</v>
      </c>
      <c r="I61" s="33">
        <v>44643</v>
      </c>
    </row>
    <row r="62" spans="1:9" s="29" customFormat="1">
      <c r="A62" s="66">
        <v>1</v>
      </c>
      <c r="B62" s="24" t="s">
        <v>47</v>
      </c>
      <c r="C62" s="30" t="s">
        <v>155</v>
      </c>
      <c r="D62" s="25" t="str">
        <f>VLOOKUP(E62,'Catálogo de Actividades'!$B$5:$E$102,4, FALSE)</f>
        <v>9.16</v>
      </c>
      <c r="E62" s="35" t="s">
        <v>171</v>
      </c>
      <c r="F62" s="27" t="s">
        <v>82</v>
      </c>
      <c r="G62" s="27" t="s">
        <v>83</v>
      </c>
      <c r="H62" s="28">
        <v>44629</v>
      </c>
      <c r="I62" s="33">
        <v>44643</v>
      </c>
    </row>
    <row r="63" spans="1:9" s="29" customFormat="1" ht="31.15">
      <c r="A63" s="66">
        <v>1</v>
      </c>
      <c r="B63" s="24" t="s">
        <v>47</v>
      </c>
      <c r="C63" s="30" t="s">
        <v>172</v>
      </c>
      <c r="D63" s="25" t="str">
        <f>VLOOKUP(E63,'Catálogo de Actividades'!$B$5:$E$102,4, FALSE)</f>
        <v>10.1</v>
      </c>
      <c r="E63" s="31" t="s">
        <v>173</v>
      </c>
      <c r="F63" s="84" t="s">
        <v>82</v>
      </c>
      <c r="G63" s="84" t="s">
        <v>83</v>
      </c>
      <c r="H63" s="33">
        <v>44566</v>
      </c>
      <c r="I63" s="33">
        <v>44566</v>
      </c>
    </row>
    <row r="64" spans="1:9" s="29" customFormat="1" ht="31.15">
      <c r="A64" s="66">
        <v>1</v>
      </c>
      <c r="B64" s="24" t="s">
        <v>47</v>
      </c>
      <c r="C64" s="30" t="s">
        <v>172</v>
      </c>
      <c r="D64" s="25" t="str">
        <f>VLOOKUP(E64,'Catálogo de Actividades'!$B$5:$E$102,4, FALSE)</f>
        <v>10.2</v>
      </c>
      <c r="E64" s="41" t="s">
        <v>174</v>
      </c>
      <c r="F64" s="27" t="s">
        <v>82</v>
      </c>
      <c r="G64" s="27" t="s">
        <v>83</v>
      </c>
      <c r="H64" s="28">
        <v>44588</v>
      </c>
      <c r="I64" s="33">
        <v>44589</v>
      </c>
    </row>
    <row r="65" spans="1:9" s="29" customFormat="1">
      <c r="A65" s="66">
        <v>1</v>
      </c>
      <c r="B65" s="24" t="s">
        <v>47</v>
      </c>
      <c r="C65" s="30" t="s">
        <v>172</v>
      </c>
      <c r="D65" s="25" t="str">
        <f>VLOOKUP(E65,'Catálogo de Actividades'!$B$5:$E$102,4, FALSE)</f>
        <v>10.3</v>
      </c>
      <c r="E65" s="31" t="s">
        <v>175</v>
      </c>
      <c r="F65" s="27" t="s">
        <v>82</v>
      </c>
      <c r="G65" s="27" t="s">
        <v>83</v>
      </c>
      <c r="H65" s="28">
        <v>44602</v>
      </c>
      <c r="I65" s="33">
        <v>44603</v>
      </c>
    </row>
    <row r="66" spans="1:9" s="29" customFormat="1" ht="31.15">
      <c r="A66" s="66">
        <v>1</v>
      </c>
      <c r="B66" s="24" t="s">
        <v>47</v>
      </c>
      <c r="C66" s="42" t="s">
        <v>172</v>
      </c>
      <c r="D66" s="25" t="str">
        <f>VLOOKUP(E66,'Catálogo de Actividades'!$B$5:$E$102,4, FALSE)</f>
        <v>10.4</v>
      </c>
      <c r="E66" s="31" t="s">
        <v>176</v>
      </c>
      <c r="F66" s="84" t="s">
        <v>82</v>
      </c>
      <c r="G66" s="84" t="s">
        <v>153</v>
      </c>
      <c r="H66" s="28">
        <v>44599</v>
      </c>
      <c r="I66" s="28">
        <v>44610</v>
      </c>
    </row>
    <row r="67" spans="1:9" s="29" customFormat="1" ht="31.15">
      <c r="A67" s="66">
        <v>1</v>
      </c>
      <c r="B67" s="24" t="s">
        <v>47</v>
      </c>
      <c r="C67" s="42" t="s">
        <v>172</v>
      </c>
      <c r="D67" s="25" t="str">
        <f>VLOOKUP(E67,'Catálogo de Actividades'!$B$5:$E$102,4, FALSE)</f>
        <v>10.5</v>
      </c>
      <c r="E67" s="31" t="s">
        <v>177</v>
      </c>
      <c r="F67" s="84" t="s">
        <v>82</v>
      </c>
      <c r="G67" s="84" t="s">
        <v>92</v>
      </c>
      <c r="H67" s="28">
        <v>44615</v>
      </c>
      <c r="I67" s="33">
        <v>44621</v>
      </c>
    </row>
    <row r="68" spans="1:9" s="29" customFormat="1" ht="31.15">
      <c r="A68" s="66">
        <v>1</v>
      </c>
      <c r="B68" s="24" t="s">
        <v>47</v>
      </c>
      <c r="C68" s="30" t="s">
        <v>172</v>
      </c>
      <c r="D68" s="25" t="str">
        <f>VLOOKUP(E68,'Catálogo de Actividades'!$B$5:$E$102,4, FALSE)</f>
        <v>10.6</v>
      </c>
      <c r="E68" s="31" t="s">
        <v>178</v>
      </c>
      <c r="F68" s="27" t="s">
        <v>82</v>
      </c>
      <c r="G68" s="27" t="s">
        <v>92</v>
      </c>
      <c r="H68" s="28">
        <v>44628</v>
      </c>
      <c r="I68" s="33">
        <v>44631</v>
      </c>
    </row>
    <row r="69" spans="1:9" s="29" customFormat="1">
      <c r="A69" s="66">
        <v>1</v>
      </c>
      <c r="B69" s="24" t="s">
        <v>47</v>
      </c>
      <c r="C69" s="30" t="s">
        <v>172</v>
      </c>
      <c r="D69" s="25" t="str">
        <f>VLOOKUP(E69,'Catálogo de Actividades'!$B$5:$E$102,4, FALSE)</f>
        <v>10.7</v>
      </c>
      <c r="E69" s="31" t="s">
        <v>179</v>
      </c>
      <c r="F69" s="27" t="s">
        <v>82</v>
      </c>
      <c r="G69" s="27" t="s">
        <v>92</v>
      </c>
      <c r="H69" s="28">
        <v>44637</v>
      </c>
      <c r="I69" s="28">
        <v>44640</v>
      </c>
    </row>
    <row r="70" spans="1:9" s="29" customFormat="1">
      <c r="A70" s="66">
        <v>1</v>
      </c>
      <c r="B70" s="24" t="s">
        <v>47</v>
      </c>
      <c r="C70" s="30" t="s">
        <v>172</v>
      </c>
      <c r="D70" s="25" t="str">
        <f>VLOOKUP(E70,'Catálogo de Actividades'!$B$5:$E$102,4, FALSE)</f>
        <v>10.8</v>
      </c>
      <c r="E70" s="31" t="s">
        <v>180</v>
      </c>
      <c r="F70" s="27" t="s">
        <v>82</v>
      </c>
      <c r="G70" s="27" t="s">
        <v>92</v>
      </c>
      <c r="H70" s="28">
        <v>44641</v>
      </c>
      <c r="I70" s="33">
        <v>44645</v>
      </c>
    </row>
    <row r="71" spans="1:9">
      <c r="A71" s="66">
        <v>1</v>
      </c>
      <c r="B71" s="45" t="s">
        <v>47</v>
      </c>
      <c r="C71" s="21" t="s">
        <v>181</v>
      </c>
      <c r="D71" s="46" t="str">
        <f>VLOOKUP(E71,'Catálogo de Actividades'!$B$5:$E$102,4, FALSE)</f>
        <v>11.1</v>
      </c>
      <c r="E71" s="10" t="s">
        <v>182</v>
      </c>
      <c r="F71" s="85" t="s">
        <v>82</v>
      </c>
      <c r="G71" s="85" t="s">
        <v>83</v>
      </c>
      <c r="H71" s="8">
        <v>44592</v>
      </c>
      <c r="I71" s="8">
        <v>44592</v>
      </c>
    </row>
    <row r="72" spans="1:9" ht="31.15">
      <c r="A72" s="66">
        <v>1</v>
      </c>
      <c r="B72" s="45" t="s">
        <v>47</v>
      </c>
      <c r="C72" s="21" t="s">
        <v>181</v>
      </c>
      <c r="D72" s="46" t="str">
        <f>VLOOKUP(E72,'Catálogo de Actividades'!$B$5:$E$102,4, FALSE)</f>
        <v>11.2</v>
      </c>
      <c r="E72" s="10" t="s">
        <v>183</v>
      </c>
      <c r="F72" s="85" t="s">
        <v>82</v>
      </c>
      <c r="G72" s="85" t="s">
        <v>83</v>
      </c>
      <c r="H72" s="8">
        <v>44592</v>
      </c>
      <c r="I72" s="8">
        <v>44592</v>
      </c>
    </row>
    <row r="73" spans="1:9" s="29" customFormat="1">
      <c r="A73" s="66">
        <v>1</v>
      </c>
      <c r="B73" s="24" t="s">
        <v>47</v>
      </c>
      <c r="C73" s="30" t="s">
        <v>184</v>
      </c>
      <c r="D73" s="25" t="str">
        <f>VLOOKUP(E73,'Catálogo de Actividades'!$B$5:$E$102,4, FALSE)</f>
        <v>12.1</v>
      </c>
      <c r="E73" s="35" t="s">
        <v>185</v>
      </c>
      <c r="F73" s="27" t="s">
        <v>104</v>
      </c>
      <c r="G73" s="27" t="s">
        <v>186</v>
      </c>
      <c r="H73" s="28">
        <v>44613</v>
      </c>
      <c r="I73" s="33">
        <v>44638</v>
      </c>
    </row>
    <row r="74" spans="1:9">
      <c r="A74" s="66">
        <v>1</v>
      </c>
      <c r="B74" s="24" t="s">
        <v>47</v>
      </c>
      <c r="C74" s="4" t="s">
        <v>184</v>
      </c>
      <c r="D74" s="25" t="str">
        <f>VLOOKUP(E74,'Catálogo de Actividades'!$B$5:$E$102,4, FALSE)</f>
        <v>12.2</v>
      </c>
      <c r="E74" s="7" t="s">
        <v>184</v>
      </c>
      <c r="F74" s="5" t="s">
        <v>82</v>
      </c>
      <c r="G74" s="5" t="s">
        <v>153</v>
      </c>
      <c r="H74" s="23">
        <v>44647</v>
      </c>
      <c r="I74" s="58">
        <v>44647</v>
      </c>
    </row>
    <row r="75" spans="1:9" ht="31.15">
      <c r="A75" s="66">
        <v>1</v>
      </c>
      <c r="B75" s="24" t="s">
        <v>47</v>
      </c>
      <c r="C75" s="3" t="s">
        <v>187</v>
      </c>
      <c r="D75" s="25" t="str">
        <f>VLOOKUP(E75,'Catálogo de Actividades'!$B$5:$E$102,4, FALSE)</f>
        <v>13.1</v>
      </c>
      <c r="E75" s="6" t="s">
        <v>188</v>
      </c>
      <c r="F75" s="2" t="s">
        <v>82</v>
      </c>
      <c r="G75" s="2" t="s">
        <v>83</v>
      </c>
      <c r="H75" s="1">
        <v>44577</v>
      </c>
      <c r="I75" s="1">
        <v>44587</v>
      </c>
    </row>
    <row r="76" spans="1:9" ht="31.15">
      <c r="A76" s="66">
        <v>1</v>
      </c>
      <c r="B76" s="24" t="s">
        <v>47</v>
      </c>
      <c r="C76" s="3" t="s">
        <v>187</v>
      </c>
      <c r="D76" s="25" t="str">
        <f>VLOOKUP(E76,'Catálogo de Actividades'!$B$5:$E$102,4, FALSE)</f>
        <v>13.2</v>
      </c>
      <c r="E76" s="11" t="s">
        <v>189</v>
      </c>
      <c r="F76" s="2" t="s">
        <v>104</v>
      </c>
      <c r="G76" s="2" t="s">
        <v>190</v>
      </c>
      <c r="H76" s="1">
        <v>44598</v>
      </c>
      <c r="I76" s="1">
        <v>44605</v>
      </c>
    </row>
    <row r="77" spans="1:9">
      <c r="A77" s="66">
        <v>1</v>
      </c>
      <c r="B77" s="24" t="s">
        <v>47</v>
      </c>
      <c r="C77" s="3" t="s">
        <v>187</v>
      </c>
      <c r="D77" s="25" t="str">
        <f>VLOOKUP(E77,'Catálogo de Actividades'!$B$5:$E$102,4, FALSE)</f>
        <v>13.3</v>
      </c>
      <c r="E77" s="20" t="s">
        <v>191</v>
      </c>
      <c r="F77" s="85" t="s">
        <v>82</v>
      </c>
      <c r="G77" s="85" t="s">
        <v>92</v>
      </c>
      <c r="H77" s="1">
        <v>44599</v>
      </c>
      <c r="I77" s="1">
        <v>44610</v>
      </c>
    </row>
    <row r="78" spans="1:9" ht="31.15">
      <c r="A78" s="66">
        <v>1</v>
      </c>
      <c r="B78" s="24" t="s">
        <v>47</v>
      </c>
      <c r="C78" s="3" t="s">
        <v>187</v>
      </c>
      <c r="D78" s="25" t="str">
        <f>VLOOKUP(E78,'Catálogo de Actividades'!$B$5:$E$102,4, FALSE)</f>
        <v>13.4</v>
      </c>
      <c r="E78" s="10" t="s">
        <v>192</v>
      </c>
      <c r="F78" s="85" t="s">
        <v>82</v>
      </c>
      <c r="G78" s="85" t="s">
        <v>83</v>
      </c>
      <c r="H78" s="22">
        <v>44621</v>
      </c>
      <c r="I78" s="8">
        <v>44623</v>
      </c>
    </row>
    <row r="79" spans="1:9">
      <c r="A79" s="66">
        <v>1</v>
      </c>
      <c r="B79" s="24" t="s">
        <v>47</v>
      </c>
      <c r="C79" s="3" t="s">
        <v>193</v>
      </c>
      <c r="D79" s="25" t="str">
        <f>VLOOKUP(E79,'Catálogo de Actividades'!$B$5:$E$102,4, FALSE)</f>
        <v>14.1</v>
      </c>
      <c r="E79" s="20" t="s">
        <v>194</v>
      </c>
      <c r="F79" s="85" t="s">
        <v>94</v>
      </c>
      <c r="G79" s="85" t="s">
        <v>195</v>
      </c>
      <c r="H79" s="22">
        <v>44613</v>
      </c>
      <c r="I79" s="8">
        <v>44621</v>
      </c>
    </row>
    <row r="80" spans="1:9">
      <c r="A80" s="66">
        <v>1</v>
      </c>
      <c r="B80" s="24" t="s">
        <v>47</v>
      </c>
      <c r="C80" s="3" t="s">
        <v>193</v>
      </c>
      <c r="D80" s="25" t="str">
        <f>VLOOKUP(E80,'Catálogo de Actividades'!$B$5:$E$102,4, FALSE)</f>
        <v>14.2</v>
      </c>
      <c r="E80" s="20" t="s">
        <v>196</v>
      </c>
      <c r="F80" s="85" t="s">
        <v>82</v>
      </c>
      <c r="G80" s="85" t="s">
        <v>83</v>
      </c>
      <c r="H80" s="22">
        <v>44618</v>
      </c>
      <c r="I80" s="8">
        <v>44623</v>
      </c>
    </row>
    <row r="81" spans="1:9">
      <c r="A81" s="66">
        <v>1</v>
      </c>
      <c r="B81" s="24" t="s">
        <v>47</v>
      </c>
      <c r="C81" s="3" t="s">
        <v>193</v>
      </c>
      <c r="D81" s="25" t="str">
        <f>VLOOKUP(E81,'Catálogo de Actividades'!$B$5:$E$102,4, FALSE)</f>
        <v>14.3</v>
      </c>
      <c r="E81" s="20" t="s">
        <v>197</v>
      </c>
      <c r="F81" s="85" t="s">
        <v>104</v>
      </c>
      <c r="G81" s="85" t="s">
        <v>198</v>
      </c>
      <c r="H81" s="22">
        <v>44613</v>
      </c>
      <c r="I81" s="8">
        <v>44625</v>
      </c>
    </row>
    <row r="82" spans="1:9">
      <c r="A82" s="66">
        <v>1</v>
      </c>
      <c r="B82" s="24" t="s">
        <v>47</v>
      </c>
      <c r="C82" s="3" t="s">
        <v>193</v>
      </c>
      <c r="D82" s="25" t="str">
        <f>VLOOKUP(E82,'Catálogo de Actividades'!$B$5:$E$102,4, FALSE)</f>
        <v>14.4</v>
      </c>
      <c r="E82" s="10" t="s">
        <v>199</v>
      </c>
      <c r="F82" s="2" t="s">
        <v>94</v>
      </c>
      <c r="G82" s="2" t="s">
        <v>97</v>
      </c>
      <c r="H82" s="22">
        <v>44620</v>
      </c>
      <c r="I82" s="8">
        <v>44627</v>
      </c>
    </row>
    <row r="83" spans="1:9" s="29" customFormat="1">
      <c r="A83" s="66">
        <v>1</v>
      </c>
      <c r="B83" s="24" t="s">
        <v>47</v>
      </c>
      <c r="C83" s="30" t="s">
        <v>193</v>
      </c>
      <c r="D83" s="25" t="str">
        <f>VLOOKUP(E83,'Catálogo de Actividades'!$B$5:$E$102,4, FALSE)</f>
        <v>14.5</v>
      </c>
      <c r="E83" s="31" t="s">
        <v>200</v>
      </c>
      <c r="F83" s="27" t="s">
        <v>94</v>
      </c>
      <c r="G83" s="27" t="s">
        <v>97</v>
      </c>
      <c r="H83" s="28">
        <v>44647</v>
      </c>
      <c r="I83" s="33">
        <v>44648</v>
      </c>
    </row>
    <row r="84" spans="1:9" s="29" customFormat="1" ht="31.15">
      <c r="A84" s="66">
        <v>1</v>
      </c>
      <c r="B84" s="24" t="s">
        <v>47</v>
      </c>
      <c r="C84" s="30" t="s">
        <v>193</v>
      </c>
      <c r="D84" s="25" t="str">
        <f>VLOOKUP(E84,'Catálogo de Actividades'!$B$5:$E$102,4, FALSE)</f>
        <v>14.6</v>
      </c>
      <c r="E84" s="41" t="s">
        <v>201</v>
      </c>
      <c r="F84" s="43" t="s">
        <v>94</v>
      </c>
      <c r="G84" s="43" t="s">
        <v>97</v>
      </c>
      <c r="H84" s="28">
        <v>44621</v>
      </c>
      <c r="I84" s="33">
        <v>44644</v>
      </c>
    </row>
    <row r="85" spans="1:9" s="29" customFormat="1" ht="31.15">
      <c r="A85" s="66">
        <v>1</v>
      </c>
      <c r="B85" s="24" t="s">
        <v>47</v>
      </c>
      <c r="C85" s="30" t="s">
        <v>193</v>
      </c>
      <c r="D85" s="25" t="str">
        <f>VLOOKUP(E85,'Catálogo de Actividades'!$B$5:$E$102,4, FALSE)</f>
        <v>14.7</v>
      </c>
      <c r="E85" s="41" t="s">
        <v>202</v>
      </c>
      <c r="F85" s="43" t="s">
        <v>94</v>
      </c>
      <c r="G85" s="43" t="s">
        <v>97</v>
      </c>
      <c r="H85" s="28">
        <v>44622</v>
      </c>
      <c r="I85" s="33">
        <v>44645</v>
      </c>
    </row>
    <row r="86" spans="1:9" s="29" customFormat="1">
      <c r="A86" s="66">
        <v>1</v>
      </c>
      <c r="B86" s="24" t="s">
        <v>47</v>
      </c>
      <c r="C86" s="30" t="s">
        <v>193</v>
      </c>
      <c r="D86" s="25" t="str">
        <f>VLOOKUP(E86,'Catálogo de Actividades'!$B$5:$E$102,4, FALSE)</f>
        <v>14.8</v>
      </c>
      <c r="E86" s="41" t="s">
        <v>203</v>
      </c>
      <c r="F86" s="84" t="s">
        <v>82</v>
      </c>
      <c r="G86" s="84" t="s">
        <v>92</v>
      </c>
      <c r="H86" s="28">
        <v>44647</v>
      </c>
      <c r="I86" s="33">
        <v>44648</v>
      </c>
    </row>
    <row r="87" spans="1:9" s="29" customFormat="1" ht="31.15">
      <c r="A87" s="66">
        <v>1</v>
      </c>
      <c r="B87" s="24" t="s">
        <v>47</v>
      </c>
      <c r="C87" s="42" t="s">
        <v>204</v>
      </c>
      <c r="D87" s="25" t="str">
        <f>VLOOKUP(E87,'Catálogo de Actividades'!$B$5:$E$102,4, FALSE)</f>
        <v>15.1</v>
      </c>
      <c r="E87" s="41" t="s">
        <v>205</v>
      </c>
      <c r="F87" s="27" t="s">
        <v>94</v>
      </c>
      <c r="G87" s="27" t="s">
        <v>233</v>
      </c>
      <c r="H87" s="28">
        <v>44622</v>
      </c>
      <c r="I87" s="33">
        <v>44627</v>
      </c>
    </row>
    <row r="88" spans="1:9" s="29" customFormat="1" ht="31.15">
      <c r="A88" s="66">
        <v>1</v>
      </c>
      <c r="B88" s="24" t="s">
        <v>47</v>
      </c>
      <c r="C88" s="42" t="s">
        <v>204</v>
      </c>
      <c r="D88" s="25" t="str">
        <f>VLOOKUP(E88,'Catálogo de Actividades'!$B$5:$E$102,4, FALSE)</f>
        <v>15.2</v>
      </c>
      <c r="E88" s="31" t="s">
        <v>206</v>
      </c>
      <c r="F88" s="84" t="s">
        <v>82</v>
      </c>
      <c r="G88" s="84" t="s">
        <v>92</v>
      </c>
      <c r="H88" s="28">
        <v>44620</v>
      </c>
      <c r="I88" s="33">
        <v>44620</v>
      </c>
    </row>
    <row r="89" spans="1:9" s="29" customFormat="1">
      <c r="A89" s="66">
        <v>1</v>
      </c>
      <c r="B89" s="24" t="s">
        <v>47</v>
      </c>
      <c r="C89" s="42" t="s">
        <v>204</v>
      </c>
      <c r="D89" s="25" t="str">
        <f>VLOOKUP(E89,'Catálogo de Actividades'!$B$5:$E$102,4, FALSE)</f>
        <v>15.3</v>
      </c>
      <c r="E89" s="31" t="s">
        <v>207</v>
      </c>
      <c r="F89" s="84" t="s">
        <v>82</v>
      </c>
      <c r="G89" s="84" t="s">
        <v>153</v>
      </c>
      <c r="H89" s="28">
        <v>44620</v>
      </c>
      <c r="I89" s="33">
        <v>44620</v>
      </c>
    </row>
    <row r="90" spans="1:9" s="29" customFormat="1" ht="31.15">
      <c r="A90" s="66">
        <v>1</v>
      </c>
      <c r="B90" s="24" t="s">
        <v>47</v>
      </c>
      <c r="C90" s="42" t="s">
        <v>204</v>
      </c>
      <c r="D90" s="25" t="str">
        <f>VLOOKUP(E90,'Catálogo de Actividades'!$B$5:$E$102,4, FALSE)</f>
        <v>15.4</v>
      </c>
      <c r="E90" s="31" t="s">
        <v>208</v>
      </c>
      <c r="F90" s="84" t="s">
        <v>82</v>
      </c>
      <c r="G90" s="84" t="s">
        <v>83</v>
      </c>
      <c r="H90" s="28">
        <v>44621</v>
      </c>
      <c r="I90" s="33">
        <v>44621</v>
      </c>
    </row>
    <row r="91" spans="1:9" s="29" customFormat="1" ht="31.15">
      <c r="A91" s="66">
        <v>1</v>
      </c>
      <c r="B91" s="24" t="s">
        <v>47</v>
      </c>
      <c r="C91" s="42" t="s">
        <v>204</v>
      </c>
      <c r="D91" s="25" t="str">
        <f>VLOOKUP(E91,'Catálogo de Actividades'!$B$5:$E$102,4, FALSE)</f>
        <v>15.5</v>
      </c>
      <c r="E91" s="31" t="s">
        <v>209</v>
      </c>
      <c r="F91" s="84" t="s">
        <v>94</v>
      </c>
      <c r="G91" s="84" t="s">
        <v>115</v>
      </c>
      <c r="H91" s="28">
        <v>44622</v>
      </c>
      <c r="I91" s="33">
        <v>44627</v>
      </c>
    </row>
    <row r="92" spans="1:9" s="29" customFormat="1" ht="31.15">
      <c r="A92" s="66">
        <v>1</v>
      </c>
      <c r="B92" s="24" t="s">
        <v>47</v>
      </c>
      <c r="C92" s="42" t="s">
        <v>204</v>
      </c>
      <c r="D92" s="25" t="str">
        <f>VLOOKUP(E92,'Catálogo de Actividades'!$B$5:$E$102,4, FALSE)</f>
        <v>15.6</v>
      </c>
      <c r="E92" s="31" t="s">
        <v>210</v>
      </c>
      <c r="F92" s="84" t="s">
        <v>82</v>
      </c>
      <c r="G92" s="84" t="s">
        <v>92</v>
      </c>
      <c r="H92" s="28">
        <v>44649</v>
      </c>
      <c r="I92" s="33">
        <v>44649</v>
      </c>
    </row>
    <row r="93" spans="1:9">
      <c r="A93" s="66">
        <v>1</v>
      </c>
      <c r="B93" s="24" t="s">
        <v>47</v>
      </c>
      <c r="C93" s="21" t="s">
        <v>204</v>
      </c>
      <c r="D93" s="25" t="str">
        <f>VLOOKUP(E93,'Catálogo de Actividades'!$B$5:$E$102,4, FALSE)</f>
        <v>15.7</v>
      </c>
      <c r="E93" s="10" t="s">
        <v>211</v>
      </c>
      <c r="F93" s="85" t="s">
        <v>82</v>
      </c>
      <c r="G93" s="85" t="s">
        <v>92</v>
      </c>
      <c r="H93" s="22">
        <v>44649</v>
      </c>
      <c r="I93" s="8">
        <v>44649</v>
      </c>
    </row>
    <row r="94" spans="1:9" ht="31.15">
      <c r="A94" s="66">
        <v>1</v>
      </c>
      <c r="B94" s="24" t="s">
        <v>47</v>
      </c>
      <c r="C94" s="21" t="s">
        <v>204</v>
      </c>
      <c r="D94" s="25" t="str">
        <f>VLOOKUP(E94,'Catálogo de Actividades'!$B$5:$E$102,4, FALSE)</f>
        <v>15.8</v>
      </c>
      <c r="E94" s="10" t="s">
        <v>212</v>
      </c>
      <c r="F94" s="85" t="s">
        <v>82</v>
      </c>
      <c r="G94" s="85" t="s">
        <v>92</v>
      </c>
      <c r="H94" s="22">
        <v>44649</v>
      </c>
      <c r="I94" s="8">
        <v>44649</v>
      </c>
    </row>
    <row r="95" spans="1:9" s="29" customFormat="1" ht="14.25" customHeight="1">
      <c r="A95" s="66">
        <v>1</v>
      </c>
      <c r="B95" s="24" t="s">
        <v>47</v>
      </c>
      <c r="C95" s="42" t="s">
        <v>204</v>
      </c>
      <c r="D95" s="25" t="str">
        <f>VLOOKUP(E95,'Catálogo de Actividades'!$B$5:$E$102,4, FALSE)</f>
        <v>15.9</v>
      </c>
      <c r="E95" s="31" t="s">
        <v>213</v>
      </c>
      <c r="F95" s="84" t="s">
        <v>82</v>
      </c>
      <c r="G95" s="84" t="s">
        <v>92</v>
      </c>
      <c r="H95" s="28">
        <v>44650</v>
      </c>
      <c r="I95" s="33">
        <v>44653</v>
      </c>
    </row>
    <row r="96" spans="1:9" s="29" customFormat="1">
      <c r="A96" s="66">
        <v>1</v>
      </c>
      <c r="B96" s="24" t="s">
        <v>47</v>
      </c>
      <c r="C96" s="30" t="s">
        <v>204</v>
      </c>
      <c r="D96" s="25" t="str">
        <f>VLOOKUP(E96,'Catálogo de Actividades'!$B$5:$E$102,4, FALSE)</f>
        <v>15.10</v>
      </c>
      <c r="E96" s="31" t="s">
        <v>214</v>
      </c>
      <c r="F96" s="27" t="s">
        <v>82</v>
      </c>
      <c r="G96" s="27" t="s">
        <v>92</v>
      </c>
      <c r="H96" s="28">
        <v>44651</v>
      </c>
      <c r="I96" s="33">
        <v>44653</v>
      </c>
    </row>
    <row r="97" spans="1:9" s="29" customFormat="1">
      <c r="A97" s="66">
        <v>1</v>
      </c>
      <c r="B97" s="24" t="s">
        <v>47</v>
      </c>
      <c r="C97" s="44" t="s">
        <v>215</v>
      </c>
      <c r="D97" s="25" t="str">
        <f>VLOOKUP(E97,'Catálogo de Actividades'!$B$5:$E$102,4, FALSE)</f>
        <v>16.1</v>
      </c>
      <c r="E97" s="37" t="s">
        <v>216</v>
      </c>
      <c r="F97" s="84" t="s">
        <v>104</v>
      </c>
      <c r="G97" s="84" t="s">
        <v>217</v>
      </c>
      <c r="H97" s="28">
        <v>44581</v>
      </c>
      <c r="I97" s="33">
        <v>44592</v>
      </c>
    </row>
    <row r="98" spans="1:9" s="29" customFormat="1">
      <c r="A98" s="66">
        <v>1</v>
      </c>
      <c r="B98" s="24" t="s">
        <v>47</v>
      </c>
      <c r="C98" s="44" t="s">
        <v>215</v>
      </c>
      <c r="D98" s="25" t="str">
        <f>VLOOKUP(E98,'Catálogo de Actividades'!$B$5:$E$102,4, FALSE)</f>
        <v>16.2</v>
      </c>
      <c r="E98" s="37" t="s">
        <v>218</v>
      </c>
      <c r="F98" s="84" t="s">
        <v>104</v>
      </c>
      <c r="G98" s="84" t="s">
        <v>217</v>
      </c>
      <c r="H98" s="28">
        <v>44581</v>
      </c>
      <c r="I98" s="33">
        <v>44592</v>
      </c>
    </row>
    <row r="2228" spans="9:9">
      <c r="I2228" s="50"/>
    </row>
  </sheetData>
  <autoFilter ref="A5:L5" xr:uid="{00000000-0001-0000-0100-000000000000}"/>
  <mergeCells count="3">
    <mergeCell ref="B3:I3"/>
    <mergeCell ref="C2:G2"/>
    <mergeCell ref="J3:L4"/>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13" ma:contentTypeDescription="Crear nuevo documento." ma:contentTypeScope="" ma:versionID="f26d9bf56203a074f4e032bae72c8852">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448190b95aabae84813113fa1c340a82"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8175d881-c252-4cc7-85ac-127631b324fb" xsi:nil="true"/>
  </documentManagement>
</p:properties>
</file>

<file path=customXml/itemProps1.xml><?xml version="1.0" encoding="utf-8"?>
<ds:datastoreItem xmlns:ds="http://schemas.openxmlformats.org/officeDocument/2006/customXml" ds:itemID="{FF5D533B-6F29-491E-A21E-37AA99EED211}"/>
</file>

<file path=customXml/itemProps2.xml><?xml version="1.0" encoding="utf-8"?>
<ds:datastoreItem xmlns:ds="http://schemas.openxmlformats.org/officeDocument/2006/customXml" ds:itemID="{CB909D4C-06FB-43A7-8230-8AC0FDE38FD9}"/>
</file>

<file path=customXml/itemProps3.xml><?xml version="1.0" encoding="utf-8"?>
<ds:datastoreItem xmlns:ds="http://schemas.openxmlformats.org/officeDocument/2006/customXml" ds:itemID="{549BBBFA-E70A-4164-89B3-F943BD9298D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MENDOZA GONZALEZ VERONICA ITZEL</cp:lastModifiedBy>
  <cp:revision/>
  <dcterms:created xsi:type="dcterms:W3CDTF">2021-08-17T01:12:03Z</dcterms:created>
  <dcterms:modified xsi:type="dcterms:W3CDTF">2022-01-30T08:19:12Z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57895400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ies>
</file>