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Respaldo DECEYEC Coronavirus marzo-20\respaldo Ximena\DECEyEC X\CCEYEC\Documentos Sesiones\2021\27-Octubre-21\Revisión JMFFM\"/>
    </mc:Choice>
  </mc:AlternateContent>
  <xr:revisionPtr revIDLastSave="0" documentId="8_{B0158F90-0EC5-4541-AF2A-F47FB5C17FBC}" xr6:coauthVersionLast="46" xr6:coauthVersionMax="46" xr10:uidLastSave="{00000000-0000-0000-0000-000000000000}"/>
  <bookViews>
    <workbookView xWindow="-120" yWindow="-120" windowWidth="29040" windowHeight="15840" tabRatio="500" xr2:uid="{00000000-000D-0000-FFFF-FFFF00000000}"/>
  </bookViews>
  <sheets>
    <sheet name="Reporte ejecutivo" sheetId="1" r:id="rId1"/>
    <sheet name="Concentrad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6" i="1" l="1"/>
  <c r="H36" i="1"/>
  <c r="H26" i="1"/>
  <c r="H24" i="1"/>
  <c r="G11" i="1"/>
  <c r="H11" i="1" s="1"/>
</calcChain>
</file>

<file path=xl/sharedStrings.xml><?xml version="1.0" encoding="utf-8"?>
<sst xmlns="http://schemas.openxmlformats.org/spreadsheetml/2006/main" count="136" uniqueCount="82">
  <si>
    <t>El siguiente cuadro concentra el seguimiento a las actividades para el cumplimiento de las tareas de preparación de la CIJ 2021, establecidas en los Lineamientos operativos para la organización de la Consulta Infantil y Juvenil 2021 en los órganos desconcentrados del INE. Expone lo realizado en la difusión del ejercicio, en particular la distribución de carteles por vía digital e impresos, así como en la realización de reuniones de trabajo internas y con aliados estratégicos para la conformación del respectivo Grupo Coordinador Institucional.</t>
  </si>
  <si>
    <t>DOCUMENTO</t>
  </si>
  <si>
    <t>Descripción</t>
  </si>
  <si>
    <t xml:space="preserve">Fecha límite </t>
  </si>
  <si>
    <t>JLE recibidas</t>
  </si>
  <si>
    <t xml:space="preserve">JLE faltantes </t>
  </si>
  <si>
    <t xml:space="preserve">Total </t>
  </si>
  <si>
    <t>Recepción de minutas GCI</t>
  </si>
  <si>
    <t>De acuerdo con los Lineamientos operativos, la sesión de instalación del GCI se deberá llevar a cabo a más tardar la primera semana de septiembre. 
EL VSL será quien levante la minuta Dichas minutas, debidamente firmadas por quienes participaron, serán alojadas en un repositorio electrónico que la o el VSL abrirá para ello, enviando la liga a la DECEyEC por el correo electrónico institucional.</t>
  </si>
  <si>
    <t xml:space="preserve">A más tardar la primera semana de septiembre enviarán liga, enviarán minutas (al menos una) durante septiembre, octubre y noviembre. </t>
  </si>
  <si>
    <t xml:space="preserve">Total JLE </t>
  </si>
  <si>
    <t>JDE recibidas</t>
  </si>
  <si>
    <t xml:space="preserve">JDE faltantes </t>
  </si>
  <si>
    <t>Total JDE</t>
  </si>
  <si>
    <t>Minuta de reunión de trabajo para la revisión de los Lineamientos operativos</t>
  </si>
  <si>
    <t>De acuerdo con los Lineamientos operativos, dentro de los cinco días hábiles posteriores a la recepción de dichos lineamientos, la persona titular de la Vocalía Ejecutiva Local (VEL) convocará a las y los Vocales de la JLE para revisar el documento en reunión de trabajo. La o el Vocal Secretario Local (VSL) deberá levantar la minuta respectiva para posteriormente enviarla a la DECEyEC debidamente firmada, e ingresarla al repositorio electrónico en la carpeta 01 Minuta revisión Lineamientos operativos.</t>
  </si>
  <si>
    <t>5 días hábiles posteriores a la recepción de los Lineamientos (23 de agosto)</t>
  </si>
  <si>
    <t>Minuta de reunión de trabajo para la revisión de los Lineamientos operativos OPL</t>
  </si>
  <si>
    <t>De acuerdo con los lineamientos operativos refiere que dentro de los cinco días hábiles posteriores a la recepción de los presentes lineamientos, la persona titular de la Vocalía Ejecutiva Local (VEL) convocará a las y los Vocales de la JLE para revisar el documento en reunión de trabajo. La o el Vocal Secretario Local (VSL) deberá levantar la minuta respectiva para posteriormente enviarla a la DECEyEC debidamente firmada, ingresarla al repositorio electrónico en la carpeta 02 Minuta revisión Lineamientos operativos OPL.</t>
  </si>
  <si>
    <t xml:space="preserve">Sin fecha límite </t>
  </si>
  <si>
    <t>Evidencias de la capacitación al personal de la JLE y a quien designe el OPL respecto del contenido de los Lineamientos operativos</t>
  </si>
  <si>
    <t xml:space="preserve">De acuerdo con los Lineamientos operativos, la o el VCEyECL será responsable de capacitar al personal de la JLE y a quien designe el OPL respecto al contenido de dichos lineamientos, antes del 3 de septiembre. De esta actividad acopiará soportes documentales, informando de ello a la DECEyEC.
Las evidencias deberán incorporarse en la carpeta “04_Capacitación sobre Lineamientos operativos" A más tardar 3 de septiembre. </t>
  </si>
  <si>
    <t xml:space="preserve">3 de septiembre </t>
  </si>
  <si>
    <t xml:space="preserve">Anexo 4 </t>
  </si>
  <si>
    <t xml:space="preserve">De acuerdo con los Lineamientos operativos de la CIJ 2021, en sus páginas 37 y 44, las y los VCEyEC Locales enviarán a la DECyPC, a más tardar el 3 de septiembre: el anexo 4 respecto de la publicación de los carteles de difusión de la CIJ 2021 en su versión electrónica.    </t>
  </si>
  <si>
    <t xml:space="preserve">27 de septiembre </t>
  </si>
  <si>
    <t xml:space="preserve">Actualizado al 13 de octubre </t>
  </si>
  <si>
    <t>Recepción de anexo 4 carteles personas voluntarias digitales </t>
  </si>
  <si>
    <t>30 de septiembre </t>
  </si>
  <si>
    <t>8 de octubre </t>
  </si>
  <si>
    <t xml:space="preserve">8 de octubre </t>
  </si>
  <si>
    <t>Reportes de presentaciones de la CIJ 2021 ante medios de comunicación</t>
  </si>
  <si>
    <t>Actualizado a la primera semana de octubre </t>
  </si>
  <si>
    <t>Detección de necesidades de boletas en lenguas indígenas y de lectura en braille</t>
  </si>
  <si>
    <t xml:space="preserve">De acuerdo con los Lineamientos, en su página 27,  las juntas contarán con una dotación de boletas de acuerdo con la previsión que realice cada VCEyECD, informando a la DECEyEC por conducto de la o el VCEyECL, a más tardar el 27 de septiembre. </t>
  </si>
  <si>
    <t xml:space="preserve">Estimación de instalación de casillas físicas escolares e itinerantes CIJ 2021
</t>
  </si>
  <si>
    <t xml:space="preserve">Número de casillas físicas escolares e itinerantes estimadas por las JLE y JDE 
</t>
  </si>
  <si>
    <t xml:space="preserve">Reunión con OPL para gestionar instalación de casillas en sus instalaciones </t>
  </si>
  <si>
    <t xml:space="preserve">Reunión de trabajo, entre los días 3 y 7 del mes de octubre, con el OPL de la entidad para solicitar que, en la medida de sus posibilidades, instale casillas en sus sedes, a convocatoria de la Vocalía Ejecutiva Local.
</t>
  </si>
  <si>
    <t xml:space="preserve">Del 3 al 7 de octubre se llevarán a cabo las reuniones </t>
  </si>
  <si>
    <t xml:space="preserve">Reporte de cumplimiento de metas del SPEN en OPL
</t>
  </si>
  <si>
    <t>Correos de notificación de envío semanal y registro de evidencias en la liga correspondiente, de la meta colectiva 2 del SPEN para OPL.</t>
  </si>
  <si>
    <t>Semana 1 del 1 al 3 de septiembre </t>
  </si>
  <si>
    <t>Semana 2 del 6 al 10 de septiembre </t>
  </si>
  <si>
    <t>Semana 3 del 13 al 17 de septiembre </t>
  </si>
  <si>
    <t>Semana 4 del 20 al 24 de septiembre </t>
  </si>
  <si>
    <t>Semana 5 del 27 de septiembre al 1 de octubre </t>
  </si>
  <si>
    <t>Semana 6 del 4 al 8 de octubre</t>
  </si>
  <si>
    <t>REPORTE DE LAS ACTIVIDADES REALIZADAS PARA LA IMPLEMENTACIÓN DE LA CONSULTA INFANTIL Y JUVENIL 2021</t>
  </si>
  <si>
    <t>Documento</t>
  </si>
  <si>
    <t>JLE Recibidas</t>
  </si>
  <si>
    <t xml:space="preserve">JLE Faltantes </t>
  </si>
  <si>
    <t>Recepción de minutas de instalación del Grupo Coordinador Institucional</t>
  </si>
  <si>
    <t xml:space="preserve">Sesión de instalación del Grupo Coordinador Institucional </t>
  </si>
  <si>
    <t xml:space="preserve">A más tardar la primera semana de septiembre enviarán liga; durante septiembre, octubre y noviembre enviarán minutas (al menos una). </t>
  </si>
  <si>
    <t>Minuta de reunión de trabajo con el personal de las JLE para la revisión de los Lineamientos operativos</t>
  </si>
  <si>
    <t xml:space="preserve">Reunión de revisión de lineamientos </t>
  </si>
  <si>
    <t>5 días hábiles posteriores a la recepción de los lineamientos (23 de agosto)</t>
  </si>
  <si>
    <t>Minuta de reunión de trabajo para la revisión de los Lineamientos operativos con los OPL</t>
  </si>
  <si>
    <t>Reunión de revisión de lineamientos con los OPL</t>
  </si>
  <si>
    <t xml:space="preserve">Dentro de los 10 días hábiles posteriores a la recepción de los Lineamientos operativos </t>
  </si>
  <si>
    <t>Capacitación de lineamientos para personal de JLE, JDE y OPL</t>
  </si>
  <si>
    <t xml:space="preserve">Anexo 4. Acciones de difusion y distribución de materiales </t>
  </si>
  <si>
    <t>Reportes de difusión de carteles de promoción de la CIJ 2021 en versiones digitales</t>
  </si>
  <si>
    <t xml:space="preserve">Actualizado a la segunda semana de octubre </t>
  </si>
  <si>
    <t xml:space="preserve">Reporte de difusión de carteles convocatoria a personas voluntarias (versión digital) </t>
  </si>
  <si>
    <t xml:space="preserve">30 de septiembre </t>
  </si>
  <si>
    <t xml:space="preserve">Reportes de presentaciones de la CIJ 2021 ante medios de comunicación </t>
  </si>
  <si>
    <t>Reporte de necesidades detectadas por parte de los VCEyECL</t>
  </si>
  <si>
    <t>Estimación de casillas físicas escolares e itinerantes a instalar</t>
  </si>
  <si>
    <t xml:space="preserve">Número de casillas físicas escolares e itinerantes proyectadas por las JLE y JDE </t>
  </si>
  <si>
    <t>Reunión con OPL para gestionar instalación de casillas en sus sedes</t>
  </si>
  <si>
    <t>Reunión de trabajo, entre los días 3 y 7 del mes de octubre, con el OPL de la entidad para solicitar la instalación de casillas en sus sedes</t>
  </si>
  <si>
    <t xml:space="preserve">Del 3 al 7 de octubre se llevaron a cabo las reuniones </t>
  </si>
  <si>
    <t>Reporte de cumplimiento de metas del SPEN en OPL</t>
  </si>
  <si>
    <t xml:space="preserve">Correos de notificación de envío semanal y registro de evidencias en la liga correspondiente. </t>
  </si>
  <si>
    <t xml:space="preserve">Semana 1 del 1 al 3 de septiembre </t>
  </si>
  <si>
    <t xml:space="preserve">Semana 2 del 6 al 10 de septiembre </t>
  </si>
  <si>
    <t xml:space="preserve">Semana 3 del 13 al 17 de septiembre </t>
  </si>
  <si>
    <t xml:space="preserve">Semana 4 del 20 al 24 de septiembre </t>
  </si>
  <si>
    <t xml:space="preserve">Semana 5 del 27 de septiembre al 1 de octubre </t>
  </si>
  <si>
    <t xml:space="preserve">REPORTE SOBRE LAS ACTIVIDADES REALIZADAS PARA LA IMPLEMENTACIÓN DE LA CONSULTA INFANTIL Y JUVENIL 20211 
13 de octubre 2021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</si>
</sst>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rgb="FF000000"/>
      <name val="Calibri"/>
      <family val="2"/>
      <charset val="1"/>
    </font>
    <font>
      <b/>
      <sz val="16"/>
      <color rgb="FFD44EA5"/>
      <name val="Arial"/>
      <family val="2"/>
      <charset val="1"/>
    </font>
    <font>
      <b/>
      <sz val="16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2"/>
      <name val="Arial"/>
      <family val="2"/>
      <charset val="1"/>
    </font>
    <font>
      <sz val="10"/>
      <color rgb="FF000000"/>
      <name val="Arial"/>
      <family val="2"/>
      <charset val="1"/>
    </font>
    <font>
      <b/>
      <sz val="12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E7F8"/>
        <bgColor rgb="FFFFFFCC"/>
      </patternFill>
    </fill>
    <fill>
      <patternFill patternType="solid">
        <fgColor rgb="FFF79DAE"/>
        <bgColor rgb="FFD69CC2"/>
      </patternFill>
    </fill>
    <fill>
      <patternFill patternType="solid">
        <fgColor rgb="FFC5E0B4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D69CC2"/>
        <bgColor rgb="FFF79DAE"/>
      </patternFill>
    </fill>
    <fill>
      <patternFill patternType="solid">
        <fgColor rgb="FFD9D9D9"/>
        <bgColor rgb="FFC5E0B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0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0" fillId="4" borderId="6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 readingOrder="1"/>
    </xf>
    <xf numFmtId="0" fontId="8" fillId="0" borderId="9" xfId="0" applyFont="1" applyBorder="1" applyAlignment="1">
      <alignment horizontal="center" vertical="center" wrapText="1" readingOrder="1"/>
    </xf>
    <xf numFmtId="0" fontId="8" fillId="7" borderId="4" xfId="0" applyFont="1" applyFill="1" applyBorder="1" applyAlignment="1">
      <alignment horizontal="center" vertical="center" wrapText="1" readingOrder="1"/>
    </xf>
    <xf numFmtId="0" fontId="8" fillId="0" borderId="4" xfId="0" applyFont="1" applyBorder="1" applyAlignment="1">
      <alignment horizontal="center" vertical="center" wrapText="1" readingOrder="1"/>
    </xf>
    <xf numFmtId="0" fontId="8" fillId="0" borderId="0" xfId="0" applyFont="1"/>
    <xf numFmtId="0" fontId="0" fillId="0" borderId="4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2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9" fillId="4" borderId="3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justify" vertical="center" wrapText="1" readingOrder="1"/>
    </xf>
    <xf numFmtId="0" fontId="8" fillId="0" borderId="4" xfId="0" applyFont="1" applyBorder="1" applyAlignment="1">
      <alignment horizontal="justify" vertical="center" wrapText="1" readingOrder="1"/>
    </xf>
    <xf numFmtId="0" fontId="8" fillId="7" borderId="4" xfId="0" applyFont="1" applyFill="1" applyBorder="1" applyAlignment="1">
      <alignment horizontal="justify" vertical="center" wrapText="1" readingOrder="1"/>
    </xf>
    <xf numFmtId="0" fontId="8" fillId="0" borderId="0" xfId="0" applyFont="1" applyAlignment="1">
      <alignment horizontal="justify" vertical="center"/>
    </xf>
    <xf numFmtId="0" fontId="0" fillId="5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0" fillId="0" borderId="4" xfId="0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justify" vertical="center" wrapText="1" readingOrder="1"/>
    </xf>
    <xf numFmtId="0" fontId="5" fillId="0" borderId="7" xfId="0" applyFont="1" applyBorder="1" applyAlignment="1">
      <alignment horizontal="center" vertical="center" wrapText="1" readingOrder="1"/>
    </xf>
    <xf numFmtId="0" fontId="6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E7F8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A05E93"/>
      <rgbColor rgb="FF9999FF"/>
      <rgbColor rgb="FFD44EA5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79DAE"/>
      <rgbColor rgb="FFD69CC2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1641960</xdr:colOff>
      <xdr:row>0</xdr:row>
      <xdr:rowOff>333720</xdr:rowOff>
    </xdr:from>
    <xdr:to>
      <xdr:col>5</xdr:col>
      <xdr:colOff>1765080</xdr:colOff>
      <xdr:row>3</xdr:row>
      <xdr:rowOff>103680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722240" y="333720"/>
          <a:ext cx="2393280" cy="874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409680</xdr:colOff>
      <xdr:row>0</xdr:row>
      <xdr:rowOff>292320</xdr:rowOff>
    </xdr:from>
    <xdr:to>
      <xdr:col>1</xdr:col>
      <xdr:colOff>536760</xdr:colOff>
      <xdr:row>3</xdr:row>
      <xdr:rowOff>91440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409680" y="292320"/>
          <a:ext cx="2396880" cy="90396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A05E93"/>
  </sheetPr>
  <dimension ref="A2:K48"/>
  <sheetViews>
    <sheetView tabSelected="1" topLeftCell="B1" zoomScale="80" zoomScaleNormal="80" workbookViewId="0">
      <selection activeCell="N6" sqref="N6"/>
    </sheetView>
  </sheetViews>
  <sheetFormatPr baseColWidth="10" defaultColWidth="11" defaultRowHeight="15.75" x14ac:dyDescent="0.25"/>
  <cols>
    <col min="1" max="1" width="10.5" hidden="1" customWidth="1"/>
    <col min="3" max="3" width="23.25" customWidth="1"/>
    <col min="4" max="4" width="39.25" customWidth="1"/>
    <col min="5" max="5" width="16.5" customWidth="1"/>
    <col min="6" max="7" width="13" customWidth="1"/>
  </cols>
  <sheetData>
    <row r="2" spans="3:11" ht="81" customHeight="1" x14ac:dyDescent="0.25">
      <c r="C2" s="50" t="s">
        <v>81</v>
      </c>
      <c r="D2" s="50"/>
      <c r="E2" s="50"/>
      <c r="F2" s="50"/>
      <c r="G2" s="50"/>
      <c r="H2" s="50"/>
      <c r="I2" s="50"/>
      <c r="J2" s="50"/>
      <c r="K2" s="50"/>
    </row>
    <row r="3" spans="3:11" ht="81" customHeight="1" x14ac:dyDescent="0.25">
      <c r="C3" s="50"/>
      <c r="D3" s="50"/>
      <c r="E3" s="50"/>
      <c r="F3" s="50"/>
      <c r="G3" s="50"/>
      <c r="H3" s="50"/>
      <c r="I3" s="50"/>
      <c r="J3" s="50"/>
      <c r="K3" s="50"/>
    </row>
    <row r="4" spans="3:11" ht="21" x14ac:dyDescent="0.25">
      <c r="C4" s="1"/>
      <c r="D4" s="1"/>
      <c r="E4" s="1"/>
      <c r="F4" s="1"/>
      <c r="G4" s="1"/>
      <c r="H4" s="1"/>
      <c r="I4" s="1"/>
      <c r="J4" s="1"/>
      <c r="K4" s="1"/>
    </row>
    <row r="5" spans="3:11" ht="49.15" customHeight="1" x14ac:dyDescent="0.25">
      <c r="C5" s="51" t="s">
        <v>0</v>
      </c>
      <c r="D5" s="51"/>
      <c r="E5" s="51"/>
      <c r="F5" s="51"/>
      <c r="G5" s="51"/>
      <c r="H5" s="51"/>
      <c r="I5" s="51"/>
      <c r="J5" s="51"/>
      <c r="K5" s="51"/>
    </row>
    <row r="6" spans="3:11" ht="49.15" customHeight="1" x14ac:dyDescent="0.25">
      <c r="C6" s="51"/>
      <c r="D6" s="51"/>
      <c r="E6" s="51"/>
      <c r="F6" s="51"/>
      <c r="G6" s="51"/>
      <c r="H6" s="51"/>
      <c r="I6" s="51"/>
      <c r="J6" s="51"/>
      <c r="K6" s="51"/>
    </row>
    <row r="7" spans="3:11" ht="21" x14ac:dyDescent="0.25">
      <c r="C7" s="1"/>
      <c r="D7" s="1"/>
      <c r="E7" s="1"/>
      <c r="F7" s="1"/>
      <c r="G7" s="1"/>
      <c r="H7" s="1"/>
      <c r="I7" s="1"/>
      <c r="J7" s="1"/>
      <c r="K7" s="1"/>
    </row>
    <row r="9" spans="3:11" x14ac:dyDescent="0.25">
      <c r="C9" s="52"/>
      <c r="D9" s="52"/>
      <c r="E9" s="52"/>
      <c r="F9" s="52"/>
      <c r="G9" s="52"/>
    </row>
    <row r="10" spans="3:11" ht="31.15" customHeight="1" x14ac:dyDescent="0.25">
      <c r="C10" s="2" t="s">
        <v>1</v>
      </c>
      <c r="D10" s="3" t="s">
        <v>2</v>
      </c>
      <c r="E10" s="3" t="s">
        <v>3</v>
      </c>
      <c r="F10" s="4" t="s">
        <v>4</v>
      </c>
      <c r="G10" s="5" t="s">
        <v>5</v>
      </c>
      <c r="H10" s="3" t="s">
        <v>6</v>
      </c>
    </row>
    <row r="11" spans="3:11" ht="161.44999999999999" customHeight="1" x14ac:dyDescent="0.25">
      <c r="C11" s="6" t="s">
        <v>7</v>
      </c>
      <c r="D11" s="34" t="s">
        <v>8</v>
      </c>
      <c r="E11" s="34" t="s">
        <v>9</v>
      </c>
      <c r="F11" s="8">
        <v>12</v>
      </c>
      <c r="G11" s="9">
        <f>SUM(32-F11)</f>
        <v>20</v>
      </c>
      <c r="H11" s="10">
        <f>SUM(F11:G11)</f>
        <v>32</v>
      </c>
    </row>
    <row r="12" spans="3:11" ht="10.5" customHeight="1" x14ac:dyDescent="0.25">
      <c r="C12" s="11"/>
      <c r="D12" s="35"/>
      <c r="E12" s="35"/>
      <c r="H12" s="13"/>
    </row>
    <row r="13" spans="3:11" ht="31.5" x14ac:dyDescent="0.25">
      <c r="C13" s="14" t="s">
        <v>1</v>
      </c>
      <c r="D13" s="14" t="s">
        <v>2</v>
      </c>
      <c r="E13" s="3" t="s">
        <v>3</v>
      </c>
      <c r="F13" s="15" t="s">
        <v>4</v>
      </c>
      <c r="G13" s="16" t="s">
        <v>5</v>
      </c>
      <c r="H13" s="14" t="s">
        <v>10</v>
      </c>
      <c r="I13" s="17" t="s">
        <v>11</v>
      </c>
      <c r="J13" s="16" t="s">
        <v>12</v>
      </c>
      <c r="K13" s="14" t="s">
        <v>13</v>
      </c>
    </row>
    <row r="14" spans="3:11" ht="203.45" customHeight="1" x14ac:dyDescent="0.25">
      <c r="C14" s="18" t="s">
        <v>14</v>
      </c>
      <c r="D14" s="34" t="s">
        <v>15</v>
      </c>
      <c r="E14" s="34" t="s">
        <v>16</v>
      </c>
      <c r="F14" s="19">
        <v>24</v>
      </c>
      <c r="G14" s="9">
        <v>8</v>
      </c>
      <c r="H14" s="10">
        <v>32</v>
      </c>
      <c r="I14" s="8">
        <v>237</v>
      </c>
      <c r="J14" s="9">
        <v>63</v>
      </c>
      <c r="K14" s="10">
        <v>300</v>
      </c>
    </row>
    <row r="15" spans="3:11" ht="10.5" customHeight="1" x14ac:dyDescent="0.25">
      <c r="C15" s="11"/>
      <c r="D15" s="12"/>
      <c r="E15" s="12"/>
      <c r="H15" s="13"/>
    </row>
    <row r="16" spans="3:11" x14ac:dyDescent="0.25">
      <c r="C16" s="14" t="s">
        <v>1</v>
      </c>
      <c r="D16" s="14" t="s">
        <v>2</v>
      </c>
      <c r="E16" s="3" t="s">
        <v>3</v>
      </c>
      <c r="F16" s="20" t="s">
        <v>4</v>
      </c>
      <c r="G16" s="5" t="s">
        <v>5</v>
      </c>
      <c r="H16" s="3" t="s">
        <v>6</v>
      </c>
    </row>
    <row r="17" spans="3:11" ht="193.9" customHeight="1" x14ac:dyDescent="0.25">
      <c r="C17" s="18" t="s">
        <v>17</v>
      </c>
      <c r="D17" s="36" t="s">
        <v>18</v>
      </c>
      <c r="E17" s="34" t="s">
        <v>19</v>
      </c>
      <c r="F17" s="8">
        <v>19</v>
      </c>
      <c r="G17" s="9">
        <v>13</v>
      </c>
      <c r="H17" s="10">
        <v>32</v>
      </c>
    </row>
    <row r="18" spans="3:11" ht="10.5" customHeight="1" x14ac:dyDescent="0.25">
      <c r="C18" s="11"/>
      <c r="D18" s="12"/>
      <c r="E18" s="12"/>
      <c r="H18" s="13"/>
    </row>
    <row r="19" spans="3:11" ht="31.5" x14ac:dyDescent="0.25">
      <c r="C19" s="14" t="s">
        <v>1</v>
      </c>
      <c r="D19" s="3" t="s">
        <v>2</v>
      </c>
      <c r="E19" s="3" t="s">
        <v>3</v>
      </c>
      <c r="F19" s="20" t="s">
        <v>4</v>
      </c>
      <c r="G19" s="5" t="s">
        <v>5</v>
      </c>
      <c r="H19" s="3" t="s">
        <v>10</v>
      </c>
      <c r="I19" s="21" t="s">
        <v>11</v>
      </c>
      <c r="J19" s="5" t="s">
        <v>12</v>
      </c>
      <c r="K19" s="3" t="s">
        <v>13</v>
      </c>
    </row>
    <row r="20" spans="3:11" ht="166.9" customHeight="1" x14ac:dyDescent="0.25">
      <c r="C20" s="6" t="s">
        <v>20</v>
      </c>
      <c r="D20" s="34" t="s">
        <v>21</v>
      </c>
      <c r="E20" s="7" t="s">
        <v>22</v>
      </c>
      <c r="F20" s="8">
        <v>19</v>
      </c>
      <c r="G20" s="9">
        <v>13</v>
      </c>
      <c r="H20" s="10">
        <v>32</v>
      </c>
      <c r="I20" s="8">
        <v>207</v>
      </c>
      <c r="J20" s="9">
        <v>93</v>
      </c>
      <c r="K20" s="10">
        <v>300</v>
      </c>
    </row>
    <row r="23" spans="3:11" ht="31.5" customHeight="1" x14ac:dyDescent="0.25">
      <c r="C23" s="3" t="s">
        <v>1</v>
      </c>
      <c r="D23" s="3" t="s">
        <v>2</v>
      </c>
      <c r="E23" s="3" t="s">
        <v>3</v>
      </c>
      <c r="F23" s="22" t="s">
        <v>4</v>
      </c>
      <c r="G23" s="23" t="s">
        <v>5</v>
      </c>
      <c r="H23" s="24" t="s">
        <v>6</v>
      </c>
    </row>
    <row r="24" spans="3:11" ht="15.75" customHeight="1" x14ac:dyDescent="0.25">
      <c r="C24" s="53" t="s">
        <v>23</v>
      </c>
      <c r="D24" s="49" t="s">
        <v>24</v>
      </c>
      <c r="E24" s="54" t="s">
        <v>22</v>
      </c>
      <c r="F24" s="55">
        <v>26</v>
      </c>
      <c r="G24" s="46">
        <v>6</v>
      </c>
      <c r="H24" s="47">
        <f>SUM(F24:G24)</f>
        <v>32</v>
      </c>
    </row>
    <row r="25" spans="3:11" x14ac:dyDescent="0.25">
      <c r="C25" s="53"/>
      <c r="D25" s="49"/>
      <c r="E25" s="54"/>
      <c r="F25" s="55"/>
      <c r="G25" s="46"/>
      <c r="H25" s="47"/>
    </row>
    <row r="26" spans="3:11" ht="15.75" customHeight="1" x14ac:dyDescent="0.25">
      <c r="C26" s="53"/>
      <c r="D26" s="49"/>
      <c r="E26" s="54" t="s">
        <v>25</v>
      </c>
      <c r="F26" s="55">
        <v>25</v>
      </c>
      <c r="G26" s="46">
        <v>7</v>
      </c>
      <c r="H26" s="47">
        <f>SUM(F26:G26)</f>
        <v>32</v>
      </c>
    </row>
    <row r="27" spans="3:11" ht="37.5" customHeight="1" x14ac:dyDescent="0.25">
      <c r="C27" s="53"/>
      <c r="D27" s="49"/>
      <c r="E27" s="54"/>
      <c r="F27" s="55"/>
      <c r="G27" s="46"/>
      <c r="H27" s="47"/>
    </row>
    <row r="28" spans="3:11" ht="54.75" customHeight="1" x14ac:dyDescent="0.25">
      <c r="C28" s="53"/>
      <c r="D28" s="49"/>
      <c r="E28" s="7" t="s">
        <v>26</v>
      </c>
      <c r="F28" s="8">
        <v>25</v>
      </c>
      <c r="G28" s="9">
        <v>7</v>
      </c>
      <c r="H28" s="25">
        <v>32</v>
      </c>
    </row>
    <row r="29" spans="3:11" ht="36.75" customHeight="1" x14ac:dyDescent="0.25">
      <c r="C29" s="53"/>
      <c r="D29" s="49" t="s">
        <v>27</v>
      </c>
      <c r="E29" s="54" t="s">
        <v>28</v>
      </c>
      <c r="F29" s="55">
        <v>22</v>
      </c>
      <c r="G29" s="46">
        <v>10</v>
      </c>
      <c r="H29" s="47">
        <v>32</v>
      </c>
    </row>
    <row r="30" spans="3:11" ht="14.25" customHeight="1" x14ac:dyDescent="0.25">
      <c r="C30" s="53"/>
      <c r="D30" s="49"/>
      <c r="E30" s="54" t="s">
        <v>29</v>
      </c>
      <c r="F30" s="55"/>
      <c r="G30" s="46">
        <v>25</v>
      </c>
      <c r="H30" s="47">
        <v>32</v>
      </c>
    </row>
    <row r="31" spans="3:11" ht="36.75" customHeight="1" x14ac:dyDescent="0.25">
      <c r="C31" s="53"/>
      <c r="D31" s="49"/>
      <c r="E31" s="7" t="s">
        <v>30</v>
      </c>
      <c r="F31" s="8">
        <v>21</v>
      </c>
      <c r="G31" s="9">
        <v>11</v>
      </c>
      <c r="H31" s="10">
        <v>32</v>
      </c>
    </row>
    <row r="32" spans="3:11" ht="80.25" customHeight="1" x14ac:dyDescent="0.25">
      <c r="C32" s="53"/>
      <c r="D32" s="34" t="s">
        <v>31</v>
      </c>
      <c r="E32" s="7" t="s">
        <v>32</v>
      </c>
      <c r="F32" s="8">
        <v>23</v>
      </c>
      <c r="G32" s="9">
        <v>9</v>
      </c>
      <c r="H32" s="10">
        <v>32</v>
      </c>
    </row>
    <row r="33" spans="1:8" x14ac:dyDescent="0.25">
      <c r="E33" s="13"/>
    </row>
    <row r="34" spans="1:8" x14ac:dyDescent="0.25">
      <c r="E34" s="13"/>
    </row>
    <row r="35" spans="1:8" x14ac:dyDescent="0.25">
      <c r="C35" s="3" t="s">
        <v>1</v>
      </c>
      <c r="D35" s="3" t="s">
        <v>2</v>
      </c>
      <c r="E35" s="3" t="s">
        <v>3</v>
      </c>
      <c r="F35" s="26" t="s">
        <v>4</v>
      </c>
      <c r="G35" s="23" t="s">
        <v>5</v>
      </c>
      <c r="H35" s="24" t="s">
        <v>6</v>
      </c>
    </row>
    <row r="36" spans="1:8" ht="115.5" customHeight="1" x14ac:dyDescent="0.25">
      <c r="C36" s="37" t="s">
        <v>33</v>
      </c>
      <c r="D36" s="34" t="s">
        <v>34</v>
      </c>
      <c r="E36" s="7" t="s">
        <v>25</v>
      </c>
      <c r="F36" s="8">
        <v>32</v>
      </c>
      <c r="G36" s="9">
        <v>0</v>
      </c>
      <c r="H36" s="25">
        <f>SUM(F36:G36)</f>
        <v>32</v>
      </c>
    </row>
    <row r="37" spans="1:8" s="27" customFormat="1" x14ac:dyDescent="0.25">
      <c r="A37" s="27">
        <v>1</v>
      </c>
      <c r="C37" s="38"/>
      <c r="D37" s="38"/>
      <c r="E37" s="28"/>
    </row>
    <row r="38" spans="1:8" s="27" customFormat="1" ht="78.75" x14ac:dyDescent="0.25">
      <c r="C38" s="37" t="s">
        <v>35</v>
      </c>
      <c r="D38" s="34" t="s">
        <v>36</v>
      </c>
      <c r="E38" s="7" t="s">
        <v>30</v>
      </c>
      <c r="F38" s="8">
        <v>30</v>
      </c>
      <c r="G38" s="9">
        <v>2</v>
      </c>
      <c r="H38" s="25">
        <v>32</v>
      </c>
    </row>
    <row r="39" spans="1:8" s="27" customFormat="1" x14ac:dyDescent="0.25">
      <c r="C39" s="38"/>
      <c r="D39" s="38"/>
      <c r="E39" s="28"/>
    </row>
    <row r="40" spans="1:8" s="27" customFormat="1" ht="94.5" x14ac:dyDescent="0.25">
      <c r="C40" s="37" t="s">
        <v>37</v>
      </c>
      <c r="D40" s="34" t="s">
        <v>38</v>
      </c>
      <c r="E40" s="7" t="s">
        <v>39</v>
      </c>
      <c r="F40" s="8">
        <v>4</v>
      </c>
      <c r="G40" s="9">
        <v>28</v>
      </c>
      <c r="H40" s="25">
        <v>32</v>
      </c>
    </row>
    <row r="42" spans="1:8" x14ac:dyDescent="0.25">
      <c r="C42" s="3" t="s">
        <v>1</v>
      </c>
      <c r="D42" s="3" t="s">
        <v>2</v>
      </c>
      <c r="E42" s="3" t="s">
        <v>3</v>
      </c>
      <c r="F42" s="39" t="s">
        <v>4</v>
      </c>
      <c r="G42" s="40" t="s">
        <v>5</v>
      </c>
      <c r="H42" s="41" t="s">
        <v>6</v>
      </c>
    </row>
    <row r="43" spans="1:8" ht="47.25" customHeight="1" x14ac:dyDescent="0.25">
      <c r="C43" s="48" t="s">
        <v>40</v>
      </c>
      <c r="D43" s="49" t="s">
        <v>41</v>
      </c>
      <c r="E43" s="7" t="s">
        <v>42</v>
      </c>
      <c r="F43" s="8">
        <v>17</v>
      </c>
      <c r="G43" s="9">
        <v>15</v>
      </c>
      <c r="H43" s="25">
        <v>32</v>
      </c>
    </row>
    <row r="44" spans="1:8" ht="31.5" x14ac:dyDescent="0.25">
      <c r="C44" s="48"/>
      <c r="D44" s="49"/>
      <c r="E44" s="7" t="s">
        <v>43</v>
      </c>
      <c r="F44" s="8">
        <v>20</v>
      </c>
      <c r="G44" s="9">
        <v>12</v>
      </c>
      <c r="H44" s="25">
        <v>32</v>
      </c>
    </row>
    <row r="45" spans="1:8" ht="31.5" x14ac:dyDescent="0.25">
      <c r="C45" s="48"/>
      <c r="D45" s="49"/>
      <c r="E45" s="7" t="s">
        <v>44</v>
      </c>
      <c r="F45" s="8">
        <v>18</v>
      </c>
      <c r="G45" s="9">
        <v>14</v>
      </c>
      <c r="H45" s="25">
        <v>32</v>
      </c>
    </row>
    <row r="46" spans="1:8" ht="31.5" x14ac:dyDescent="0.25">
      <c r="A46">
        <f>SUM(A11:A45)</f>
        <v>1</v>
      </c>
      <c r="C46" s="48"/>
      <c r="D46" s="49"/>
      <c r="E46" s="7" t="s">
        <v>45</v>
      </c>
      <c r="F46" s="8">
        <v>21</v>
      </c>
      <c r="G46" s="9">
        <v>11</v>
      </c>
      <c r="H46" s="25">
        <v>32</v>
      </c>
    </row>
    <row r="47" spans="1:8" ht="47.25" x14ac:dyDescent="0.25">
      <c r="C47" s="48"/>
      <c r="D47" s="49"/>
      <c r="E47" s="7" t="s">
        <v>46</v>
      </c>
      <c r="F47" s="8">
        <v>12</v>
      </c>
      <c r="G47" s="9">
        <v>20</v>
      </c>
      <c r="H47" s="25">
        <v>32</v>
      </c>
    </row>
    <row r="48" spans="1:8" ht="31.5" x14ac:dyDescent="0.25">
      <c r="C48" s="48"/>
      <c r="D48" s="49"/>
      <c r="E48" s="7" t="s">
        <v>47</v>
      </c>
      <c r="F48" s="8">
        <v>3</v>
      </c>
      <c r="G48" s="9">
        <v>29</v>
      </c>
      <c r="H48" s="25">
        <v>32</v>
      </c>
    </row>
  </sheetData>
  <mergeCells count="20">
    <mergeCell ref="H26:H27"/>
    <mergeCell ref="D29:D31"/>
    <mergeCell ref="E29:E30"/>
    <mergeCell ref="F29:F30"/>
    <mergeCell ref="G29:G30"/>
    <mergeCell ref="H29:H30"/>
    <mergeCell ref="C43:C48"/>
    <mergeCell ref="D43:D48"/>
    <mergeCell ref="C2:K3"/>
    <mergeCell ref="C5:K6"/>
    <mergeCell ref="C9:G9"/>
    <mergeCell ref="C24:C32"/>
    <mergeCell ref="D24:D28"/>
    <mergeCell ref="E24:E25"/>
    <mergeCell ref="F24:F25"/>
    <mergeCell ref="G24:G25"/>
    <mergeCell ref="H24:H25"/>
    <mergeCell ref="E26:E27"/>
    <mergeCell ref="F26:F27"/>
    <mergeCell ref="G26:G27"/>
  </mergeCells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3"/>
  <sheetViews>
    <sheetView zoomScale="84" zoomScaleNormal="70" workbookViewId="0">
      <selection activeCell="B23" sqref="B23:B28"/>
    </sheetView>
  </sheetViews>
  <sheetFormatPr baseColWidth="10" defaultColWidth="10.5" defaultRowHeight="15.75" x14ac:dyDescent="0.25"/>
  <cols>
    <col min="1" max="6" width="29.25" customWidth="1"/>
  </cols>
  <sheetData>
    <row r="1" spans="1:6" ht="55.15" customHeight="1" x14ac:dyDescent="0.25">
      <c r="A1" s="57"/>
      <c r="B1" s="57"/>
      <c r="C1" s="57"/>
      <c r="D1" s="57"/>
      <c r="E1" s="57"/>
      <c r="F1" s="57"/>
    </row>
    <row r="2" spans="1:6" ht="16.149999999999999" customHeight="1" x14ac:dyDescent="0.25">
      <c r="A2" s="57"/>
      <c r="B2" s="57"/>
      <c r="C2" s="57"/>
      <c r="D2" s="57"/>
      <c r="E2" s="57"/>
      <c r="F2" s="57"/>
    </row>
    <row r="3" spans="1:6" x14ac:dyDescent="0.25">
      <c r="A3" s="57"/>
      <c r="B3" s="57"/>
      <c r="C3" s="57"/>
      <c r="D3" s="57"/>
      <c r="E3" s="57"/>
      <c r="F3" s="57"/>
    </row>
    <row r="4" spans="1:6" x14ac:dyDescent="0.25">
      <c r="A4" s="57"/>
      <c r="B4" s="57"/>
      <c r="C4" s="57"/>
      <c r="D4" s="57"/>
      <c r="E4" s="57"/>
      <c r="F4" s="57"/>
    </row>
    <row r="5" spans="1:6" x14ac:dyDescent="0.25">
      <c r="A5" s="57"/>
      <c r="B5" s="57"/>
      <c r="C5" s="57"/>
      <c r="D5" s="57"/>
      <c r="E5" s="57"/>
      <c r="F5" s="57"/>
    </row>
    <row r="6" spans="1:6" x14ac:dyDescent="0.25">
      <c r="A6" s="57"/>
      <c r="B6" s="57"/>
      <c r="C6" s="57"/>
      <c r="D6" s="57"/>
      <c r="E6" s="57"/>
      <c r="F6" s="57"/>
    </row>
    <row r="7" spans="1:6" ht="15.75" customHeight="1" x14ac:dyDescent="0.25">
      <c r="A7" s="58" t="s">
        <v>48</v>
      </c>
      <c r="B7" s="58"/>
      <c r="C7" s="58"/>
      <c r="D7" s="58"/>
      <c r="E7" s="58"/>
      <c r="F7" s="58"/>
    </row>
    <row r="8" spans="1:6" ht="16.149999999999999" customHeight="1" x14ac:dyDescent="0.25">
      <c r="A8" s="58"/>
      <c r="B8" s="58"/>
      <c r="C8" s="58"/>
      <c r="D8" s="58"/>
      <c r="E8" s="58"/>
      <c r="F8" s="58"/>
    </row>
    <row r="9" spans="1:6" x14ac:dyDescent="0.25">
      <c r="A9" s="29" t="s">
        <v>49</v>
      </c>
      <c r="B9" s="29" t="s">
        <v>2</v>
      </c>
      <c r="C9" s="29" t="s">
        <v>3</v>
      </c>
      <c r="D9" s="29" t="s">
        <v>50</v>
      </c>
      <c r="E9" s="29" t="s">
        <v>51</v>
      </c>
      <c r="F9" s="29" t="s">
        <v>6</v>
      </c>
    </row>
    <row r="10" spans="1:6" ht="51" x14ac:dyDescent="0.25">
      <c r="A10" s="42" t="s">
        <v>52</v>
      </c>
      <c r="B10" s="42" t="s">
        <v>53</v>
      </c>
      <c r="C10" s="43" t="s">
        <v>54</v>
      </c>
      <c r="D10" s="30">
        <v>12</v>
      </c>
      <c r="E10" s="30">
        <v>20</v>
      </c>
      <c r="F10" s="30">
        <v>32</v>
      </c>
    </row>
    <row r="11" spans="1:6" ht="38.25" x14ac:dyDescent="0.25">
      <c r="A11" s="44" t="s">
        <v>55</v>
      </c>
      <c r="B11" s="44" t="s">
        <v>56</v>
      </c>
      <c r="C11" s="44" t="s">
        <v>57</v>
      </c>
      <c r="D11" s="31">
        <v>24</v>
      </c>
      <c r="E11" s="31">
        <v>8</v>
      </c>
      <c r="F11" s="31">
        <v>32</v>
      </c>
    </row>
    <row r="12" spans="1:6" ht="38.25" x14ac:dyDescent="0.25">
      <c r="A12" s="43" t="s">
        <v>58</v>
      </c>
      <c r="B12" s="43" t="s">
        <v>59</v>
      </c>
      <c r="C12" s="43" t="s">
        <v>60</v>
      </c>
      <c r="D12" s="32">
        <v>19</v>
      </c>
      <c r="E12" s="32">
        <v>13</v>
      </c>
      <c r="F12" s="32">
        <v>32</v>
      </c>
    </row>
    <row r="13" spans="1:6" ht="51" x14ac:dyDescent="0.25">
      <c r="A13" s="44" t="s">
        <v>20</v>
      </c>
      <c r="B13" s="44" t="s">
        <v>61</v>
      </c>
      <c r="C13" s="44" t="s">
        <v>22</v>
      </c>
      <c r="D13" s="31">
        <v>19</v>
      </c>
      <c r="E13" s="31">
        <v>13</v>
      </c>
      <c r="F13" s="31">
        <v>32</v>
      </c>
    </row>
    <row r="14" spans="1:6" ht="16.149999999999999" customHeight="1" x14ac:dyDescent="0.25">
      <c r="A14" s="56" t="s">
        <v>62</v>
      </c>
      <c r="B14" s="56" t="s">
        <v>63</v>
      </c>
      <c r="C14" s="43" t="s">
        <v>22</v>
      </c>
      <c r="D14" s="32">
        <v>26</v>
      </c>
      <c r="E14" s="32">
        <v>6</v>
      </c>
      <c r="F14" s="32">
        <v>32</v>
      </c>
    </row>
    <row r="15" spans="1:6" x14ac:dyDescent="0.25">
      <c r="A15" s="56"/>
      <c r="B15" s="56"/>
      <c r="C15" s="43" t="s">
        <v>25</v>
      </c>
      <c r="D15" s="32">
        <v>25</v>
      </c>
      <c r="E15" s="32">
        <v>7</v>
      </c>
      <c r="F15" s="32">
        <v>32</v>
      </c>
    </row>
    <row r="16" spans="1:6" ht="25.5" x14ac:dyDescent="0.25">
      <c r="A16" s="56"/>
      <c r="B16" s="56"/>
      <c r="C16" s="43" t="s">
        <v>64</v>
      </c>
      <c r="D16" s="32">
        <v>25</v>
      </c>
      <c r="E16" s="32">
        <v>7</v>
      </c>
      <c r="F16" s="32">
        <v>32</v>
      </c>
    </row>
    <row r="17" spans="1:6" ht="16.149999999999999" customHeight="1" x14ac:dyDescent="0.25">
      <c r="A17" s="56"/>
      <c r="B17" s="56" t="s">
        <v>65</v>
      </c>
      <c r="C17" s="43" t="s">
        <v>66</v>
      </c>
      <c r="D17" s="32">
        <v>22</v>
      </c>
      <c r="E17" s="32">
        <v>10</v>
      </c>
      <c r="F17" s="32">
        <v>32</v>
      </c>
    </row>
    <row r="18" spans="1:6" x14ac:dyDescent="0.25">
      <c r="A18" s="56"/>
      <c r="B18" s="56"/>
      <c r="C18" s="43" t="s">
        <v>30</v>
      </c>
      <c r="D18" s="32">
        <v>21</v>
      </c>
      <c r="E18" s="32">
        <v>11</v>
      </c>
      <c r="F18" s="32">
        <v>32</v>
      </c>
    </row>
    <row r="19" spans="1:6" ht="25.5" x14ac:dyDescent="0.25">
      <c r="A19" s="56"/>
      <c r="B19" s="43" t="s">
        <v>67</v>
      </c>
      <c r="C19" s="43" t="s">
        <v>64</v>
      </c>
      <c r="D19" s="32">
        <v>23</v>
      </c>
      <c r="E19" s="32">
        <v>9</v>
      </c>
      <c r="F19" s="32">
        <v>32</v>
      </c>
    </row>
    <row r="20" spans="1:6" ht="38.25" x14ac:dyDescent="0.25">
      <c r="A20" s="44" t="s">
        <v>33</v>
      </c>
      <c r="B20" s="44" t="s">
        <v>68</v>
      </c>
      <c r="C20" s="44" t="s">
        <v>25</v>
      </c>
      <c r="D20" s="31">
        <v>32</v>
      </c>
      <c r="E20" s="31">
        <v>0</v>
      </c>
      <c r="F20" s="31">
        <v>32</v>
      </c>
    </row>
    <row r="21" spans="1:6" ht="38.25" x14ac:dyDescent="0.25">
      <c r="A21" s="43" t="s">
        <v>69</v>
      </c>
      <c r="B21" s="43" t="s">
        <v>70</v>
      </c>
      <c r="C21" s="43" t="s">
        <v>30</v>
      </c>
      <c r="D21" s="32">
        <v>30</v>
      </c>
      <c r="E21" s="32">
        <v>2</v>
      </c>
      <c r="F21" s="32">
        <v>32</v>
      </c>
    </row>
    <row r="22" spans="1:6" ht="51" x14ac:dyDescent="0.25">
      <c r="A22" s="44" t="s">
        <v>71</v>
      </c>
      <c r="B22" s="44" t="s">
        <v>72</v>
      </c>
      <c r="C22" s="44" t="s">
        <v>73</v>
      </c>
      <c r="D22" s="31">
        <v>4</v>
      </c>
      <c r="E22" s="31">
        <v>28</v>
      </c>
      <c r="F22" s="31">
        <v>32</v>
      </c>
    </row>
    <row r="23" spans="1:6" ht="16.149999999999999" customHeight="1" x14ac:dyDescent="0.25">
      <c r="A23" s="56" t="s">
        <v>74</v>
      </c>
      <c r="B23" s="56" t="s">
        <v>75</v>
      </c>
      <c r="C23" s="43" t="s">
        <v>76</v>
      </c>
      <c r="D23" s="32">
        <v>17</v>
      </c>
      <c r="E23" s="32">
        <v>15</v>
      </c>
      <c r="F23" s="32">
        <v>32</v>
      </c>
    </row>
    <row r="24" spans="1:6" x14ac:dyDescent="0.25">
      <c r="A24" s="56"/>
      <c r="B24" s="56"/>
      <c r="C24" s="43" t="s">
        <v>77</v>
      </c>
      <c r="D24" s="32">
        <v>20</v>
      </c>
      <c r="E24" s="32">
        <v>12</v>
      </c>
      <c r="F24" s="32">
        <v>32</v>
      </c>
    </row>
    <row r="25" spans="1:6" x14ac:dyDescent="0.25">
      <c r="A25" s="56"/>
      <c r="B25" s="56"/>
      <c r="C25" s="43" t="s">
        <v>78</v>
      </c>
      <c r="D25" s="32">
        <v>18</v>
      </c>
      <c r="E25" s="32">
        <v>14</v>
      </c>
      <c r="F25" s="32">
        <v>32</v>
      </c>
    </row>
    <row r="26" spans="1:6" x14ac:dyDescent="0.25">
      <c r="A26" s="56"/>
      <c r="B26" s="56"/>
      <c r="C26" s="43" t="s">
        <v>79</v>
      </c>
      <c r="D26" s="32">
        <v>21</v>
      </c>
      <c r="E26" s="32">
        <v>11</v>
      </c>
      <c r="F26" s="32">
        <v>32</v>
      </c>
    </row>
    <row r="27" spans="1:6" ht="25.5" x14ac:dyDescent="0.25">
      <c r="A27" s="56"/>
      <c r="B27" s="56"/>
      <c r="C27" s="43" t="s">
        <v>80</v>
      </c>
      <c r="D27" s="32">
        <v>12</v>
      </c>
      <c r="E27" s="32">
        <v>20</v>
      </c>
      <c r="F27" s="32">
        <v>32</v>
      </c>
    </row>
    <row r="28" spans="1:6" x14ac:dyDescent="0.25">
      <c r="A28" s="56"/>
      <c r="B28" s="56"/>
      <c r="C28" s="43" t="s">
        <v>47</v>
      </c>
      <c r="D28" s="32">
        <v>3</v>
      </c>
      <c r="E28" s="32">
        <v>29</v>
      </c>
      <c r="F28" s="32">
        <v>32</v>
      </c>
    </row>
    <row r="29" spans="1:6" x14ac:dyDescent="0.25">
      <c r="A29" s="45"/>
      <c r="B29" s="45"/>
      <c r="C29" s="45"/>
      <c r="D29" s="33"/>
      <c r="E29" s="33"/>
      <c r="F29" s="33"/>
    </row>
    <row r="30" spans="1:6" x14ac:dyDescent="0.25">
      <c r="A30" s="38"/>
      <c r="B30" s="38"/>
      <c r="C30" s="38"/>
    </row>
    <row r="31" spans="1:6" x14ac:dyDescent="0.25">
      <c r="A31" s="38"/>
      <c r="B31" s="38"/>
      <c r="C31" s="38"/>
    </row>
    <row r="32" spans="1:6" x14ac:dyDescent="0.25">
      <c r="A32" s="38"/>
      <c r="B32" s="38"/>
      <c r="C32" s="38"/>
    </row>
    <row r="33" spans="1:3" x14ac:dyDescent="0.25">
      <c r="A33" s="38"/>
      <c r="B33" s="38"/>
      <c r="C33" s="38"/>
    </row>
  </sheetData>
  <mergeCells count="7">
    <mergeCell ref="A23:A28"/>
    <mergeCell ref="B23:B28"/>
    <mergeCell ref="A1:F6"/>
    <mergeCell ref="A7:F8"/>
    <mergeCell ref="A14:A19"/>
    <mergeCell ref="B14:B16"/>
    <mergeCell ref="B17:B18"/>
  </mergeCells>
  <pageMargins left="0.7" right="0.7" top="0.75" bottom="0.75" header="0.51180555555555496" footer="0.51180555555555496"/>
  <pageSetup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ejecutivo</vt:lpstr>
      <vt:lpstr>Concentrado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Eduardo Rodriguez Yañez</dc:creator>
  <dc:description/>
  <cp:lastModifiedBy>AVELARDE MARTINEZ XIMENA</cp:lastModifiedBy>
  <cp:revision>3</cp:revision>
  <dcterms:created xsi:type="dcterms:W3CDTF">2021-09-22T19:33:31Z</dcterms:created>
  <dcterms:modified xsi:type="dcterms:W3CDTF">2021-10-14T19:46:12Z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