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TF\2020-2021\ACATAMIENTOS\GTO\135 y 141\SM-RAP-135-2021\"/>
    </mc:Choice>
  </mc:AlternateContent>
  <xr:revisionPtr revIDLastSave="0" documentId="13_ncr:1_{718E0B33-A025-4627-B285-49FCBF422AAF}" xr6:coauthVersionLast="44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nexo 16_GT_MC_SM_RAP_135_2021" sheetId="1" r:id="rId1"/>
  </sheets>
  <definedNames>
    <definedName name="_xlnm._FilterDatabase" localSheetId="0" hidden="1">'Anexo 16_GT_MC_SM_RAP_135_2021'!$A$8:$M$42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2" i="1" l="1"/>
</calcChain>
</file>

<file path=xl/sharedStrings.xml><?xml version="1.0" encoding="utf-8"?>
<sst xmlns="http://schemas.openxmlformats.org/spreadsheetml/2006/main" count="320" uniqueCount="131">
  <si>
    <t>UNIDAD TÉCNICA DE FISCALIZACIÓN</t>
  </si>
  <si>
    <t>DIRECCIÓN DE AUDITORÍA DE PARTIDOS POLÍTICOS,  AGRUPACIONES POLÍTICAS Y OTROS</t>
  </si>
  <si>
    <t>INFORME DE CAMPAÑA 2021</t>
  </si>
  <si>
    <t>GASTOS (PROPAGANDA, PRENSA, INTERNET, CINE, PROPAGANDA EN LA VÍA PÚBLICA, ETC.) -SOPORTE DOCUMENTAL</t>
  </si>
  <si>
    <t>Cons.</t>
  </si>
  <si>
    <t>ID Contabilidad</t>
  </si>
  <si>
    <t>Cargo</t>
  </si>
  <si>
    <t>Subcuenta</t>
  </si>
  <si>
    <t>Nombre de la subcuenta</t>
  </si>
  <si>
    <t>Nombre del candidato</t>
  </si>
  <si>
    <t>Referencia contable</t>
  </si>
  <si>
    <t>Descripción de póliza</t>
  </si>
  <si>
    <t>Importe</t>
  </si>
  <si>
    <t>Documentación faltante</t>
  </si>
  <si>
    <t>5-5-01-13-0022</t>
  </si>
  <si>
    <t>PN1-DR31/05-2021</t>
  </si>
  <si>
    <t>Complemento INE, Notas de Entrada y Salida de Almacen, Kardex</t>
  </si>
  <si>
    <t>PN1-EG34/5-2021</t>
  </si>
  <si>
    <t>Complemento INE, Aviso de Contratacion, Contrato, Muestra Fotografica</t>
  </si>
  <si>
    <t>PN1-EG37/5-2021</t>
  </si>
  <si>
    <t>Aviso de Contratacion, Contrato, Muestra FotOgrafica</t>
  </si>
  <si>
    <t>PN1-EG38/5-2021</t>
  </si>
  <si>
    <t>Aviso, de Contratacion y Muestra Fotografica</t>
  </si>
  <si>
    <t>PN1-EG39/5-2021</t>
  </si>
  <si>
    <t>PN1-EG40/5-2021</t>
  </si>
  <si>
    <t>PN1-EG41/5-2021</t>
  </si>
  <si>
    <t>Aviso de Contratacion, Contrato, Muestra Fotgrafica</t>
  </si>
  <si>
    <t>PN1-DR42/05-2021</t>
  </si>
  <si>
    <t>Complemento INE, Contrato, Comprobante d ePago</t>
  </si>
  <si>
    <t>PN1-EG45/5-2021</t>
  </si>
  <si>
    <t>Complemento INE, Aviso d eContratacion, Contrato, Muestra Fotgrafica, Comprobante de pago</t>
  </si>
  <si>
    <t>PN1-DR46/05-2021</t>
  </si>
  <si>
    <t>PN1-EG46/5-2021</t>
  </si>
  <si>
    <t>Complemento INE, Aviso d eContracion, Contrato, Comprobante d ePago</t>
  </si>
  <si>
    <t>PN1-EG47/5-2021</t>
  </si>
  <si>
    <t>Aviso de Contratacion, Contrato</t>
  </si>
  <si>
    <t>PN1-EG48/5-2021</t>
  </si>
  <si>
    <t>PN1-EG49/5-2021</t>
  </si>
  <si>
    <t>PN1-DR57/05-2021</t>
  </si>
  <si>
    <t>PN1-DR59/05-2021</t>
  </si>
  <si>
    <t>PN1-DR61/05-2021</t>
  </si>
  <si>
    <t>PN1-DR62/05-2021</t>
  </si>
  <si>
    <t>PN1-DR63/05-2021</t>
  </si>
  <si>
    <t>PN1-DR65/05-2021</t>
  </si>
  <si>
    <t>PN1-DR69/05-2021</t>
  </si>
  <si>
    <t>PN1-DR71/05-2021</t>
  </si>
  <si>
    <t>PN1-DR73/05-2021</t>
  </si>
  <si>
    <t>PN1-DR75/05-2021</t>
  </si>
  <si>
    <t>PN1-DR77/05-2021</t>
  </si>
  <si>
    <t>PN1-DR79/05-2021</t>
  </si>
  <si>
    <t>PN1-DR81/05-2021</t>
  </si>
  <si>
    <t>PN1-DR83/05-2021</t>
  </si>
  <si>
    <t>PN1-DR85/05-2021</t>
  </si>
  <si>
    <t>PN1-DR88/05-2021</t>
  </si>
  <si>
    <t>5-5-01-14-0002</t>
  </si>
  <si>
    <t>PN1-DR40/05-2021</t>
  </si>
  <si>
    <t>PN1-DR51/05-2021</t>
  </si>
  <si>
    <t>PN1-DR55/05-2021</t>
  </si>
  <si>
    <t>TOTAL</t>
  </si>
  <si>
    <t>Concentradora</t>
  </si>
  <si>
    <t>Otros, Centralizado</t>
  </si>
  <si>
    <t>Otros Gastos, Centralizado</t>
  </si>
  <si>
    <t>Publicidad Generica Impresa</t>
  </si>
  <si>
    <t xml:space="preserve">Tr Servicios De Anuncios Publicitarios Sa / Espectacular Jpd Mayo Mcgto_x000D_
</t>
  </si>
  <si>
    <t>Tr Lothar Asesores Sa De Cv/ Espectacular Eugenia Campana Mcgto 2021</t>
  </si>
  <si>
    <t>Tr Multicorp Pantallas Gigantes De Leds Sa /Espectacular Rubi Gto Mcgto</t>
  </si>
  <si>
    <t>Tr  Fernando De Jesus Barajas Doctor / Produccion Videografica Campana Mcgto P</t>
  </si>
  <si>
    <t xml:space="preserve">Tr Grupo Arro Soluciones Sc / Redes Sociales Campana Mcgto May2021_x000D_
</t>
  </si>
  <si>
    <t xml:space="preserve">Tr Consultoria De Gestion Y Asesoria Rivher/ Redes Sociales Mujeres Campana 2021 Mcgt_x000D_
</t>
  </si>
  <si>
    <t>Ingreso/ A Covacha Gabinete De Comunicacion Sa De Cv F-B538 C-303-21 Produccion De Promocional En Beneficio De Movimiento Ciudadano Radio Y Tv Concentradora Nacional</t>
  </si>
  <si>
    <t xml:space="preserve">Ingresos Por Transferencia / Servicio De Campañas Publicitarias Creacion Y Edicion De Contenido Digital Para La Campaña Estatal De Movimiento Ciudadano En Guanajuato/ Argen Asesores S.C._x000D_
_x000D_
</t>
  </si>
  <si>
    <t>Ingresos Por Transferencia / Ou Agency, S.A. De C.V. C-254-21 Transferencia En Especie Cee Guanajuato</t>
  </si>
  <si>
    <t>Tr Grupo Arro Soluciones Sc/ Pauta Diego Calderon Mcgto</t>
  </si>
  <si>
    <t xml:space="preserve">Tr  Fulgencio Hinojosa Alvarez/ Espectacular Nava / Egeresos Por Transferencia </t>
  </si>
  <si>
    <t>Tr Lothar Asesores Sa De Cv/  Vallas Moviles Jp Mcgto</t>
  </si>
  <si>
    <t xml:space="preserve">Tr  Comercializadora E Importadora Magprisa / Lunch Rc Y Rg Mcgto 2021_x000D_
</t>
  </si>
  <si>
    <t>Ingresos Por Transferencia / Exteriores Del Bajio, S.A. De C.V. C-293-21 Transferencia En Especie Cee Guanajuato</t>
  </si>
  <si>
    <t>Ingresos Por Transferencia/ Arturo Guzman Malagon C-353-21 Transferencia En Especie Cee Guanajuato</t>
  </si>
  <si>
    <t xml:space="preserve">Ingresos Por Transferencia/Propaganda Utilitaria/ Ambar Selene Magallanes_x000D_
</t>
  </si>
  <si>
    <t>Ingreso Y Egreso Por Transferencia/Jorge Rene Hernandez Solis C-331-21 Modificatorio Transferencia En Especie Cee Guanajuato</t>
  </si>
  <si>
    <t>Ingreso Y Egreso Por Transferencia / Poliza:Mmm Comunicacion S.C. F-B538 C-358-21 Transferencia En Especie Serie Audiovisual Animada, Para Redes Sociales En Favor Del Partido Concentradora Nacional</t>
  </si>
  <si>
    <t>Ingreso Por Transferencia/ Poliza:Mmm Comunicacion S.C. C-072-21 Videos Animados Para Redes Sociales En Favor Del Partido Movimiento Ciudadano, A Fin De Promover La Participacion De La Ciudadania En La Vida Democratica</t>
  </si>
  <si>
    <t>Ingresos Por Transferencia / Au Pixel Sc C-041-21 Factura C130 Spot Tv: Maya Transferencia En Especie Cee Concentradora Nacional</t>
  </si>
  <si>
    <t>Ingresos Por Transferencia / Au Pixel Sc C-041-21 Factura C131 Voto Util Tercera Opcion Nac Transferencia En Especie Cee Concentradora Nacional</t>
  </si>
  <si>
    <t>Ingreso Por Transferencia/ Au Pixel Sc C-041-21 Factura C137 Capsulas Audiovisuales: Maynez Desenmascarar Transferencia En Especie Cee Concentradora Nacional</t>
  </si>
  <si>
    <t>Ingreso Por Transferencia/ Cee Guanajuato Transferencia En Especie Propaganda</t>
  </si>
  <si>
    <t>Ingresos Por Transferencia/  Cee Guanajuato Transferencia En Especie Propaganda</t>
  </si>
  <si>
    <t>Ingreso Por Transferencia / Servicio De Blaster</t>
  </si>
  <si>
    <t>Ingreso Por Transferencia / Cee Guanajuato Transferencia En Especie Propaganda/ Volantes</t>
  </si>
  <si>
    <t>Ingreso Por Transferencia/ Jorge Ismael Hernandez Mendiola F-A 3898 Transferencia En Especie Cc Guanajuato Flete En Camion De La Cdmx A Guanajuato Con Articulos Publicitarios.</t>
  </si>
  <si>
    <t>Ingresos Por Transferencia/ Jorge Ismael Hernandez Mendiola A 3927 Transferencia En Esepecie Cee / Flete 2</t>
  </si>
  <si>
    <t>Ingresos Por Transferencia/ Au Pixel Sc C-362-21 Factura C138 Transferencia En Especie</t>
  </si>
  <si>
    <t>Ingreso Por Transferencia / La Covacha Gabinete De Comunicacion Sa De Cv F-B518 C-272-21 Produccion De Promocional En Beneficio De Movimiento Ciudadano Radio Y Tv Concentradora Nacional</t>
  </si>
  <si>
    <t>Trasnferencia / Si Vale Mexico, S.A. De C.V. C-143-21 Transferencia En Especie Cee</t>
  </si>
  <si>
    <t>Ingresos Por Transferencia / Au Pixel, S.C. C-349-21 Transferencia En Especie Vota Movimiento Ciudadano Trap Nac.</t>
  </si>
  <si>
    <t>MOVIMIENTO CIUDADANO</t>
  </si>
  <si>
    <t>Referencia Dictamen</t>
  </si>
  <si>
    <t>(1)</t>
  </si>
  <si>
    <t>(2)</t>
  </si>
  <si>
    <t>Documentación faltante Dictamen</t>
  </si>
  <si>
    <t>Anexo 16_GT_MC_SM_RAP_135_2021</t>
  </si>
  <si>
    <t>ESTADO DE GUANAJUATO</t>
  </si>
  <si>
    <t>Complemento INE, pago, muestras en drobox</t>
  </si>
  <si>
    <t>Complemento INE, Aviso de contratacion</t>
  </si>
  <si>
    <t>Aviso de contratación</t>
  </si>
  <si>
    <t>Comprobante de pago, aviso de contratacion, contrato con firma del partido</t>
  </si>
  <si>
    <t>CFDI, Aviso de contratación, Contrato, Comprobante de pago</t>
  </si>
  <si>
    <t>CFDI, Aviso de contratación, Contrato, Muestra fotográfica, Comprobante de pago</t>
  </si>
  <si>
    <t>Complemento INE, Aviso de contratacion, Contrato, Muestra Fotográfica, Comprobante de pago</t>
  </si>
  <si>
    <t>Complemento INE, Aviso de Contratacion, Contrato, Muestra Fotográfica</t>
  </si>
  <si>
    <t>Aviso de Contratacion, Contrato, Muestra Fotográfica</t>
  </si>
  <si>
    <t>Complemento INE, Aviso de contratación, Contrato, Muestra Fotográfica, Comprobante de pago, Notas de Entrada y Salida de Almacén, Kárdex</t>
  </si>
  <si>
    <t>CFDI, Aviso d eContratacion, Contrato, Muestra Fotográfica, Comprobante de pago</t>
  </si>
  <si>
    <t>Aviso de Contratación, Contrato, Comprobante de pago</t>
  </si>
  <si>
    <t>Complemento INE, Aviso de Contratación, Comprobante de Pago</t>
  </si>
  <si>
    <t>Complemento INE, Aviso de Contratación, Contrato, Comprobante de Pago</t>
  </si>
  <si>
    <t>CFDI, Aviso de Contratación, Comprobante de pago</t>
  </si>
  <si>
    <t>Complemento INE, Aviso de Contratación, Contrato, Comprobante de pago</t>
  </si>
  <si>
    <t>Complemento INE, Aviso de Contratación, Contrato,  Muestra Fotográfica, Comprobante de pago</t>
  </si>
  <si>
    <t>Complemento INE, Aviso de Contratación, Contrato,  Muestra Fotográfica, Comprobante de pago, Notas de Entrada y Salida, Kárdex</t>
  </si>
  <si>
    <t>Complemento INE, Aviso de Contratación, Contrato, Muestra Fotográfica</t>
  </si>
  <si>
    <t>Aviso de contratación, contrato firmado, muestras, Comprobante de pago</t>
  </si>
  <si>
    <t>Aviso de contratación, Contrato, Muestra Fotográfica, Comprobante de pago, Notas de Entrada y Salida de Almacén, Kárdex</t>
  </si>
  <si>
    <t>Aviso de contratación, Contrato, Comprobante de pago</t>
  </si>
  <si>
    <t>Comprobante de pago</t>
  </si>
  <si>
    <t>Aviso de contratación, Comprobante de pago</t>
  </si>
  <si>
    <t>Aviso de contratacion, contrato, muestras, comprobante de pago y notas de entrada y salida, Kárdex</t>
  </si>
  <si>
    <t>Aviso de Contratación, Contrato,  Muestra Fotográfica, Comprobante de pago, Notas de Entrada y Salida, Kárdex</t>
  </si>
  <si>
    <t>Aviso de Contratación, Contrato</t>
  </si>
  <si>
    <t>Aviso de Contratación, Comprobante de Pago</t>
  </si>
  <si>
    <t>Referencia dictamen acatamiento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</si>
</sst>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\$#,##0.00;[Red]\-\$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rgb="FF000000"/>
      <name val="Arial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wrapText="1"/>
    </xf>
    <xf numFmtId="0" fontId="0" fillId="2" borderId="0" xfId="0" applyFill="1" applyBorder="1"/>
    <xf numFmtId="0" fontId="7" fillId="2" borderId="0" xfId="3" applyFont="1" applyFill="1" applyBorder="1" applyAlignment="1">
      <alignment vertical="center" wrapText="1"/>
    </xf>
    <xf numFmtId="0" fontId="7" fillId="2" borderId="0" xfId="3" applyFont="1" applyFill="1" applyAlignment="1">
      <alignment vertical="center" wrapText="1"/>
    </xf>
    <xf numFmtId="0" fontId="7" fillId="2" borderId="0" xfId="6" applyFont="1" applyFill="1" applyAlignment="1">
      <alignment vertical="center" wrapText="1"/>
    </xf>
    <xf numFmtId="0" fontId="7" fillId="2" borderId="0" xfId="3" applyFont="1" applyFill="1" applyBorder="1" applyAlignment="1">
      <alignment vertical="center"/>
    </xf>
    <xf numFmtId="0" fontId="7" fillId="2" borderId="0" xfId="3" applyFont="1" applyFill="1" applyAlignment="1">
      <alignment vertical="center"/>
    </xf>
    <xf numFmtId="0" fontId="7" fillId="2" borderId="0" xfId="6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0" fontId="13" fillId="2" borderId="0" xfId="0" applyFont="1" applyFill="1"/>
    <xf numFmtId="0" fontId="11" fillId="0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11" fillId="2" borderId="0" xfId="0" applyFont="1" applyFill="1" applyBorder="1" applyAlignment="1">
      <alignment vertical="center"/>
    </xf>
    <xf numFmtId="0" fontId="8" fillId="3" borderId="1" xfId="3" applyNumberFormat="1" applyFont="1" applyFill="1" applyBorder="1" applyAlignment="1">
      <alignment horizontal="center" vertical="center" wrapText="1" readingOrder="1"/>
    </xf>
    <xf numFmtId="0" fontId="8" fillId="3" borderId="1" xfId="3" applyFont="1" applyFill="1" applyBorder="1" applyAlignment="1">
      <alignment horizontal="center" vertical="center" wrapText="1" readingOrder="1"/>
    </xf>
    <xf numFmtId="0" fontId="13" fillId="2" borderId="1" xfId="0" applyFont="1" applyFill="1" applyBorder="1"/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4" fontId="10" fillId="2" borderId="1" xfId="7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2" borderId="0" xfId="0" applyFill="1" applyAlignment="1">
      <alignment horizontal="left"/>
    </xf>
    <xf numFmtId="0" fontId="13" fillId="2" borderId="0" xfId="0" applyFont="1" applyFill="1" applyAlignment="1">
      <alignment horizontal="left"/>
    </xf>
    <xf numFmtId="0" fontId="0" fillId="2" borderId="0" xfId="0" applyFill="1" applyBorder="1" applyAlignment="1">
      <alignment horizontal="left"/>
    </xf>
    <xf numFmtId="44" fontId="0" fillId="2" borderId="0" xfId="0" applyNumberFormat="1" applyFill="1"/>
    <xf numFmtId="49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44" fontId="0" fillId="0" borderId="1" xfId="7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righ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</cellXfs>
  <cellStyles count="8">
    <cellStyle name="Moneda" xfId="7" builtinId="4"/>
    <cellStyle name="Normal" xfId="0" builtinId="0"/>
    <cellStyle name="Normal 16" xfId="3" xr:uid="{00000000-0005-0000-0000-000002000000}"/>
    <cellStyle name="Normal 2" xfId="1" xr:uid="{00000000-0005-0000-0000-000003000000}"/>
    <cellStyle name="Normal 2 2" xfId="4" xr:uid="{00000000-0005-0000-0000-000004000000}"/>
    <cellStyle name="Normal 3" xfId="2" xr:uid="{00000000-0005-0000-0000-000005000000}"/>
    <cellStyle name="Normal 4 2 8" xfId="5" xr:uid="{00000000-0005-0000-0000-000006000000}"/>
    <cellStyle name="Normal 5" xfId="6" xr:uid="{00000000-0005-0000-0000-000007000000}"/>
  </cellStyles>
  <dxfs count="0"/>
  <tableStyles count="0" defaultTableStyle="TableStyleMedium2" defaultPivotStyle="PivotStyleLight16"/>
  <colors>
    <mruColors>
      <color rgb="FF00FF00"/>
      <color rgb="FFCC0099"/>
      <color rgb="FFFF0066"/>
      <color rgb="FFCC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29015</xdr:colOff>
      <xdr:row>0</xdr:row>
      <xdr:rowOff>83821</xdr:rowOff>
    </xdr:from>
    <xdr:to>
      <xdr:col>1</xdr:col>
      <xdr:colOff>913831</xdr:colOff>
      <xdr:row>4</xdr:row>
      <xdr:rowOff>137160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75FF518-6B64-44D8-BE8C-3A1CE3F02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015" y="83821"/>
          <a:ext cx="1677296" cy="8229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M63"/>
  <sheetViews>
    <sheetView showGridLines="0" tabSelected="1" zoomScaleNormal="100" workbookViewId="0">
      <selection activeCell="A8" sqref="A8"/>
    </sheetView>
  </sheetViews>
  <sheetFormatPr baseColWidth="10" defaultColWidth="11.44140625" defaultRowHeight="14.4" x14ac:dyDescent="0.3"/>
  <cols>
    <col min="1" max="1" width="11.5546875" style="1" bestFit="1" customWidth="1"/>
    <col min="2" max="2" width="14.33203125" style="1" bestFit="1" customWidth="1"/>
    <col min="3" max="3" width="14.5546875" style="1" customWidth="1"/>
    <col min="4" max="4" width="13.6640625" style="1" bestFit="1" customWidth="1"/>
    <col min="5" max="5" width="17.5546875" style="1" customWidth="1"/>
    <col min="6" max="6" width="17" style="1" customWidth="1"/>
    <col min="7" max="7" width="18" style="1" customWidth="1"/>
    <col min="8" max="8" width="55.109375" style="1" customWidth="1"/>
    <col min="9" max="9" width="18.88671875" style="1" customWidth="1"/>
    <col min="10" max="10" width="61.88671875" customWidth="1"/>
    <col min="11" max="11" width="13.5546875" style="33" customWidth="1"/>
    <col min="12" max="12" width="75.109375" style="1" customWidth="1"/>
    <col min="13" max="13" width="16.5546875" style="1" customWidth="1"/>
    <col min="14" max="16384" width="11.44140625" style="1"/>
  </cols>
  <sheetData>
    <row r="1" spans="1:13" ht="15" customHeight="1" x14ac:dyDescent="0.3">
      <c r="A1" s="9"/>
      <c r="B1" s="9"/>
      <c r="C1" s="16" t="s">
        <v>0</v>
      </c>
      <c r="D1" s="16"/>
      <c r="E1" s="16"/>
      <c r="I1" s="6"/>
      <c r="J1" s="1"/>
    </row>
    <row r="2" spans="1:13" ht="15" customHeight="1" x14ac:dyDescent="0.3">
      <c r="A2" s="10"/>
      <c r="B2" s="10"/>
      <c r="C2" s="12" t="s">
        <v>1</v>
      </c>
      <c r="D2" s="12"/>
      <c r="E2" s="12"/>
      <c r="I2" s="7"/>
      <c r="J2" s="1"/>
    </row>
    <row r="3" spans="1:13" ht="15" customHeight="1" x14ac:dyDescent="0.3">
      <c r="A3" s="10"/>
      <c r="B3" s="10"/>
      <c r="C3" s="42" t="s">
        <v>2</v>
      </c>
      <c r="D3" s="20"/>
      <c r="E3" s="20"/>
      <c r="I3" s="7"/>
      <c r="J3" s="1"/>
    </row>
    <row r="4" spans="1:13" ht="15.6" x14ac:dyDescent="0.3">
      <c r="A4" s="10"/>
      <c r="B4" s="10"/>
      <c r="C4" s="12" t="s">
        <v>95</v>
      </c>
      <c r="D4" s="21"/>
      <c r="E4" s="21"/>
      <c r="I4" s="7"/>
      <c r="J4" s="1"/>
    </row>
    <row r="5" spans="1:13" ht="15" customHeight="1" x14ac:dyDescent="0.3">
      <c r="A5" s="11"/>
      <c r="B5" s="11"/>
      <c r="C5" s="12" t="s">
        <v>101</v>
      </c>
      <c r="D5" s="21"/>
      <c r="E5" s="21"/>
      <c r="I5" s="8"/>
      <c r="J5" s="1"/>
    </row>
    <row r="6" spans="1:13" ht="15" customHeight="1" x14ac:dyDescent="0.3">
      <c r="A6" s="11"/>
      <c r="B6" s="11"/>
      <c r="C6" s="15" t="s">
        <v>3</v>
      </c>
      <c r="D6" s="15"/>
      <c r="E6" s="15"/>
      <c r="I6" s="8"/>
      <c r="J6" s="1"/>
    </row>
    <row r="7" spans="1:13" ht="15" customHeight="1" x14ac:dyDescent="0.3">
      <c r="A7" s="11"/>
      <c r="B7" s="11"/>
      <c r="C7" s="14" t="s">
        <v>100</v>
      </c>
      <c r="D7" s="14"/>
      <c r="E7" s="14"/>
      <c r="I7" s="8"/>
      <c r="J7" s="1"/>
    </row>
    <row r="8" spans="1:13" s="13" customFormat="1" ht="39.6" x14ac:dyDescent="0.25">
      <c r="A8" s="17" t="s">
        <v>4</v>
      </c>
      <c r="B8" s="18" t="s">
        <v>5</v>
      </c>
      <c r="C8" s="17" t="s">
        <v>6</v>
      </c>
      <c r="D8" s="17" t="s">
        <v>7</v>
      </c>
      <c r="E8" s="18" t="s">
        <v>8</v>
      </c>
      <c r="F8" s="17" t="s">
        <v>9</v>
      </c>
      <c r="G8" s="17" t="s">
        <v>10</v>
      </c>
      <c r="H8" s="17" t="s">
        <v>11</v>
      </c>
      <c r="I8" s="17" t="s">
        <v>12</v>
      </c>
      <c r="J8" s="17" t="s">
        <v>13</v>
      </c>
      <c r="K8" s="17" t="s">
        <v>96</v>
      </c>
      <c r="L8" s="17" t="s">
        <v>99</v>
      </c>
      <c r="M8" s="17" t="s">
        <v>130</v>
      </c>
    </row>
    <row r="9" spans="1:13" s="24" customFormat="1" ht="13.95" hidden="1" customHeight="1" x14ac:dyDescent="0.3">
      <c r="A9" s="28">
        <v>1</v>
      </c>
      <c r="B9" s="23">
        <v>79443</v>
      </c>
      <c r="C9" s="22" t="s">
        <v>59</v>
      </c>
      <c r="D9" s="26" t="s">
        <v>14</v>
      </c>
      <c r="E9" s="27" t="s">
        <v>60</v>
      </c>
      <c r="F9" s="22" t="s">
        <v>59</v>
      </c>
      <c r="G9" s="23" t="s">
        <v>15</v>
      </c>
      <c r="H9" s="31" t="s">
        <v>62</v>
      </c>
      <c r="I9" s="41">
        <v>702279.67</v>
      </c>
      <c r="J9" s="30" t="s">
        <v>16</v>
      </c>
      <c r="K9" s="37" t="s">
        <v>97</v>
      </c>
      <c r="L9" s="38"/>
      <c r="M9" s="44"/>
    </row>
    <row r="10" spans="1:13" s="24" customFormat="1" ht="13.95" hidden="1" customHeight="1" x14ac:dyDescent="0.3">
      <c r="A10" s="28">
        <v>2</v>
      </c>
      <c r="B10" s="23">
        <v>79443</v>
      </c>
      <c r="C10" s="22" t="s">
        <v>59</v>
      </c>
      <c r="D10" s="26" t="s">
        <v>14</v>
      </c>
      <c r="E10" s="27" t="s">
        <v>60</v>
      </c>
      <c r="F10" s="22" t="s">
        <v>59</v>
      </c>
      <c r="G10" s="23" t="s">
        <v>17</v>
      </c>
      <c r="H10" s="31" t="s">
        <v>63</v>
      </c>
      <c r="I10" s="41">
        <v>93449.600000000006</v>
      </c>
      <c r="J10" s="30" t="s">
        <v>18</v>
      </c>
      <c r="K10" s="37" t="s">
        <v>97</v>
      </c>
      <c r="L10" s="38"/>
      <c r="M10" s="44"/>
    </row>
    <row r="11" spans="1:13" s="24" customFormat="1" ht="13.95" hidden="1" customHeight="1" x14ac:dyDescent="0.3">
      <c r="A11" s="28">
        <v>3</v>
      </c>
      <c r="B11" s="23">
        <v>79443</v>
      </c>
      <c r="C11" s="22" t="s">
        <v>59</v>
      </c>
      <c r="D11" s="26" t="s">
        <v>14</v>
      </c>
      <c r="E11" s="27" t="s">
        <v>60</v>
      </c>
      <c r="F11" s="22" t="s">
        <v>59</v>
      </c>
      <c r="G11" s="23" t="s">
        <v>19</v>
      </c>
      <c r="H11" s="31" t="s">
        <v>64</v>
      </c>
      <c r="I11" s="41">
        <v>46400</v>
      </c>
      <c r="J11" s="30" t="s">
        <v>20</v>
      </c>
      <c r="K11" s="37" t="s">
        <v>97</v>
      </c>
      <c r="L11" s="38"/>
      <c r="M11" s="44"/>
    </row>
    <row r="12" spans="1:13" s="24" customFormat="1" ht="13.95" hidden="1" customHeight="1" x14ac:dyDescent="0.3">
      <c r="A12" s="28">
        <v>4</v>
      </c>
      <c r="B12" s="23">
        <v>79443</v>
      </c>
      <c r="C12" s="22" t="s">
        <v>59</v>
      </c>
      <c r="D12" s="26" t="s">
        <v>14</v>
      </c>
      <c r="E12" s="27" t="s">
        <v>60</v>
      </c>
      <c r="F12" s="22" t="s">
        <v>59</v>
      </c>
      <c r="G12" s="23" t="s">
        <v>21</v>
      </c>
      <c r="H12" s="31" t="s">
        <v>65</v>
      </c>
      <c r="I12" s="41">
        <v>13920</v>
      </c>
      <c r="J12" s="30" t="s">
        <v>22</v>
      </c>
      <c r="K12" s="37" t="s">
        <v>97</v>
      </c>
      <c r="L12" s="38"/>
      <c r="M12" s="44"/>
    </row>
    <row r="13" spans="1:13" s="24" customFormat="1" ht="13.95" hidden="1" customHeight="1" x14ac:dyDescent="0.3">
      <c r="A13" s="28">
        <v>5</v>
      </c>
      <c r="B13" s="23">
        <v>79443</v>
      </c>
      <c r="C13" s="22" t="s">
        <v>59</v>
      </c>
      <c r="D13" s="26" t="s">
        <v>14</v>
      </c>
      <c r="E13" s="27" t="s">
        <v>60</v>
      </c>
      <c r="F13" s="22" t="s">
        <v>59</v>
      </c>
      <c r="G13" s="23" t="s">
        <v>23</v>
      </c>
      <c r="H13" s="31" t="s">
        <v>66</v>
      </c>
      <c r="I13" s="41">
        <v>160000</v>
      </c>
      <c r="J13" s="30" t="s">
        <v>18</v>
      </c>
      <c r="K13" s="37" t="s">
        <v>97</v>
      </c>
      <c r="L13" s="38"/>
      <c r="M13" s="44"/>
    </row>
    <row r="14" spans="1:13" s="24" customFormat="1" ht="13.95" hidden="1" customHeight="1" x14ac:dyDescent="0.3">
      <c r="A14" s="28">
        <v>6</v>
      </c>
      <c r="B14" s="23">
        <v>79443</v>
      </c>
      <c r="C14" s="22" t="s">
        <v>59</v>
      </c>
      <c r="D14" s="26" t="s">
        <v>14</v>
      </c>
      <c r="E14" s="27" t="s">
        <v>60</v>
      </c>
      <c r="F14" s="22" t="s">
        <v>59</v>
      </c>
      <c r="G14" s="23" t="s">
        <v>24</v>
      </c>
      <c r="H14" s="31" t="s">
        <v>67</v>
      </c>
      <c r="I14" s="41">
        <v>262661.12</v>
      </c>
      <c r="J14" s="30" t="s">
        <v>18</v>
      </c>
      <c r="K14" s="37" t="s">
        <v>97</v>
      </c>
      <c r="L14" s="38"/>
      <c r="M14" s="44"/>
    </row>
    <row r="15" spans="1:13" s="24" customFormat="1" ht="13.95" hidden="1" customHeight="1" x14ac:dyDescent="0.3">
      <c r="A15" s="28">
        <v>7</v>
      </c>
      <c r="B15" s="23">
        <v>79443</v>
      </c>
      <c r="C15" s="22" t="s">
        <v>59</v>
      </c>
      <c r="D15" s="26" t="s">
        <v>14</v>
      </c>
      <c r="E15" s="27" t="s">
        <v>60</v>
      </c>
      <c r="F15" s="22" t="s">
        <v>59</v>
      </c>
      <c r="G15" s="23" t="s">
        <v>25</v>
      </c>
      <c r="H15" s="31" t="s">
        <v>68</v>
      </c>
      <c r="I15" s="41">
        <v>447333.34</v>
      </c>
      <c r="J15" s="30" t="s">
        <v>26</v>
      </c>
      <c r="K15" s="37" t="s">
        <v>97</v>
      </c>
      <c r="L15" s="38"/>
      <c r="M15" s="44"/>
    </row>
    <row r="16" spans="1:13" s="24" customFormat="1" ht="13.95" hidden="1" customHeight="1" x14ac:dyDescent="0.3">
      <c r="A16" s="28">
        <v>8</v>
      </c>
      <c r="B16" s="23">
        <v>79443</v>
      </c>
      <c r="C16" s="22" t="s">
        <v>59</v>
      </c>
      <c r="D16" s="26" t="s">
        <v>14</v>
      </c>
      <c r="E16" s="27" t="s">
        <v>60</v>
      </c>
      <c r="F16" s="22" t="s">
        <v>59</v>
      </c>
      <c r="G16" s="23" t="s">
        <v>27</v>
      </c>
      <c r="H16" s="31" t="s">
        <v>69</v>
      </c>
      <c r="I16" s="41">
        <v>1178.1199999999999</v>
      </c>
      <c r="J16" s="30" t="s">
        <v>28</v>
      </c>
      <c r="K16" s="37" t="s">
        <v>97</v>
      </c>
      <c r="L16" s="38"/>
      <c r="M16" s="44"/>
    </row>
    <row r="17" spans="1:13" s="24" customFormat="1" ht="13.95" customHeight="1" x14ac:dyDescent="0.3">
      <c r="A17" s="28">
        <v>9</v>
      </c>
      <c r="B17" s="23">
        <v>79443</v>
      </c>
      <c r="C17" s="22" t="s">
        <v>59</v>
      </c>
      <c r="D17" s="26" t="s">
        <v>14</v>
      </c>
      <c r="E17" s="27" t="s">
        <v>60</v>
      </c>
      <c r="F17" s="22" t="s">
        <v>59</v>
      </c>
      <c r="G17" s="46" t="s">
        <v>29</v>
      </c>
      <c r="H17" s="50" t="s">
        <v>70</v>
      </c>
      <c r="I17" s="41">
        <v>100000</v>
      </c>
      <c r="J17" s="30" t="s">
        <v>30</v>
      </c>
      <c r="K17" s="37" t="s">
        <v>98</v>
      </c>
      <c r="L17" s="39" t="s">
        <v>102</v>
      </c>
      <c r="M17" s="44" t="s">
        <v>98</v>
      </c>
    </row>
    <row r="18" spans="1:13" s="24" customFormat="1" ht="13.95" customHeight="1" x14ac:dyDescent="0.3">
      <c r="A18" s="28">
        <v>10</v>
      </c>
      <c r="B18" s="23">
        <v>79443</v>
      </c>
      <c r="C18" s="22" t="s">
        <v>59</v>
      </c>
      <c r="D18" s="26" t="s">
        <v>14</v>
      </c>
      <c r="E18" s="27" t="s">
        <v>60</v>
      </c>
      <c r="F18" s="22" t="s">
        <v>59</v>
      </c>
      <c r="G18" s="46" t="s">
        <v>31</v>
      </c>
      <c r="H18" s="50" t="s">
        <v>71</v>
      </c>
      <c r="I18" s="41">
        <v>100000</v>
      </c>
      <c r="J18" s="30" t="s">
        <v>30</v>
      </c>
      <c r="K18" s="37" t="s">
        <v>98</v>
      </c>
      <c r="L18" s="39" t="s">
        <v>105</v>
      </c>
      <c r="M18" s="44" t="s">
        <v>98</v>
      </c>
    </row>
    <row r="19" spans="1:13" s="24" customFormat="1" ht="13.95" customHeight="1" x14ac:dyDescent="0.3">
      <c r="A19" s="28">
        <v>11</v>
      </c>
      <c r="B19" s="23">
        <v>79443</v>
      </c>
      <c r="C19" s="22" t="s">
        <v>59</v>
      </c>
      <c r="D19" s="26" t="s">
        <v>14</v>
      </c>
      <c r="E19" s="27" t="s">
        <v>60</v>
      </c>
      <c r="F19" s="22" t="s">
        <v>59</v>
      </c>
      <c r="G19" s="46" t="s">
        <v>32</v>
      </c>
      <c r="H19" s="50" t="s">
        <v>72</v>
      </c>
      <c r="I19" s="41">
        <v>90000</v>
      </c>
      <c r="J19" s="30" t="s">
        <v>33</v>
      </c>
      <c r="K19" s="37" t="s">
        <v>98</v>
      </c>
      <c r="L19" s="39" t="s">
        <v>103</v>
      </c>
      <c r="M19" s="44" t="s">
        <v>98</v>
      </c>
    </row>
    <row r="20" spans="1:13" s="24" customFormat="1" ht="13.95" customHeight="1" x14ac:dyDescent="0.3">
      <c r="A20" s="28">
        <v>12</v>
      </c>
      <c r="B20" s="23">
        <v>79443</v>
      </c>
      <c r="C20" s="22" t="s">
        <v>59</v>
      </c>
      <c r="D20" s="26" t="s">
        <v>14</v>
      </c>
      <c r="E20" s="27" t="s">
        <v>60</v>
      </c>
      <c r="F20" s="22" t="s">
        <v>59</v>
      </c>
      <c r="G20" s="46" t="s">
        <v>34</v>
      </c>
      <c r="H20" s="50" t="s">
        <v>73</v>
      </c>
      <c r="I20" s="41">
        <v>139200</v>
      </c>
      <c r="J20" s="30" t="s">
        <v>35</v>
      </c>
      <c r="K20" s="37" t="s">
        <v>98</v>
      </c>
      <c r="L20" s="39" t="s">
        <v>104</v>
      </c>
      <c r="M20" s="44" t="s">
        <v>98</v>
      </c>
    </row>
    <row r="21" spans="1:13" s="24" customFormat="1" ht="13.95" customHeight="1" x14ac:dyDescent="0.3">
      <c r="A21" s="28">
        <v>13</v>
      </c>
      <c r="B21" s="23">
        <v>79443</v>
      </c>
      <c r="C21" s="22" t="s">
        <v>59</v>
      </c>
      <c r="D21" s="26" t="s">
        <v>14</v>
      </c>
      <c r="E21" s="27" t="s">
        <v>60</v>
      </c>
      <c r="F21" s="22" t="s">
        <v>59</v>
      </c>
      <c r="G21" s="46" t="s">
        <v>36</v>
      </c>
      <c r="H21" s="50" t="s">
        <v>74</v>
      </c>
      <c r="I21" s="41">
        <v>23200</v>
      </c>
      <c r="J21" s="30" t="s">
        <v>110</v>
      </c>
      <c r="K21" s="37" t="s">
        <v>98</v>
      </c>
      <c r="L21" s="39" t="s">
        <v>104</v>
      </c>
      <c r="M21" s="44" t="s">
        <v>98</v>
      </c>
    </row>
    <row r="22" spans="1:13" s="24" customFormat="1" ht="13.95" customHeight="1" x14ac:dyDescent="0.3">
      <c r="A22" s="28">
        <v>14</v>
      </c>
      <c r="B22" s="23">
        <v>79443</v>
      </c>
      <c r="C22" s="22" t="s">
        <v>59</v>
      </c>
      <c r="D22" s="26" t="s">
        <v>14</v>
      </c>
      <c r="E22" s="27" t="s">
        <v>60</v>
      </c>
      <c r="F22" s="22" t="s">
        <v>59</v>
      </c>
      <c r="G22" s="46" t="s">
        <v>37</v>
      </c>
      <c r="H22" s="50" t="s">
        <v>75</v>
      </c>
      <c r="I22" s="41">
        <v>46400</v>
      </c>
      <c r="J22" s="30" t="s">
        <v>109</v>
      </c>
      <c r="K22" s="37" t="s">
        <v>98</v>
      </c>
      <c r="L22" s="39" t="s">
        <v>104</v>
      </c>
      <c r="M22" s="44" t="s">
        <v>98</v>
      </c>
    </row>
    <row r="23" spans="1:13" s="24" customFormat="1" ht="13.95" customHeight="1" x14ac:dyDescent="0.3">
      <c r="A23" s="28">
        <v>15</v>
      </c>
      <c r="B23" s="23">
        <v>79443</v>
      </c>
      <c r="C23" s="22" t="s">
        <v>59</v>
      </c>
      <c r="D23" s="26" t="s">
        <v>14</v>
      </c>
      <c r="E23" s="27" t="s">
        <v>60</v>
      </c>
      <c r="F23" s="22" t="s">
        <v>59</v>
      </c>
      <c r="G23" s="46" t="s">
        <v>38</v>
      </c>
      <c r="H23" s="50" t="s">
        <v>76</v>
      </c>
      <c r="I23" s="41">
        <v>949717.52</v>
      </c>
      <c r="J23" s="30" t="s">
        <v>106</v>
      </c>
      <c r="K23" s="37" t="s">
        <v>98</v>
      </c>
      <c r="L23" s="30" t="s">
        <v>106</v>
      </c>
      <c r="M23" s="44" t="s">
        <v>98</v>
      </c>
    </row>
    <row r="24" spans="1:13" s="24" customFormat="1" ht="13.95" customHeight="1" x14ac:dyDescent="0.3">
      <c r="A24" s="28">
        <v>16</v>
      </c>
      <c r="B24" s="23">
        <v>79443</v>
      </c>
      <c r="C24" s="22" t="s">
        <v>59</v>
      </c>
      <c r="D24" s="26" t="s">
        <v>14</v>
      </c>
      <c r="E24" s="27" t="s">
        <v>60</v>
      </c>
      <c r="F24" s="22" t="s">
        <v>59</v>
      </c>
      <c r="G24" s="46" t="s">
        <v>39</v>
      </c>
      <c r="H24" s="50" t="s">
        <v>77</v>
      </c>
      <c r="I24" s="41">
        <v>324244.36</v>
      </c>
      <c r="J24" s="30" t="s">
        <v>107</v>
      </c>
      <c r="K24" s="37" t="s">
        <v>98</v>
      </c>
      <c r="L24" s="39" t="s">
        <v>121</v>
      </c>
      <c r="M24" s="44" t="s">
        <v>98</v>
      </c>
    </row>
    <row r="25" spans="1:13" s="53" customFormat="1" ht="13.95" hidden="1" customHeight="1" x14ac:dyDescent="0.3">
      <c r="A25" s="45">
        <v>17</v>
      </c>
      <c r="B25" s="46">
        <v>79443</v>
      </c>
      <c r="C25" s="47" t="s">
        <v>59</v>
      </c>
      <c r="D25" s="48" t="s">
        <v>14</v>
      </c>
      <c r="E25" s="49" t="s">
        <v>60</v>
      </c>
      <c r="F25" s="47" t="s">
        <v>59</v>
      </c>
      <c r="G25" s="46" t="s">
        <v>40</v>
      </c>
      <c r="H25" s="50" t="s">
        <v>78</v>
      </c>
      <c r="I25" s="41">
        <v>465149.79</v>
      </c>
      <c r="J25" s="51" t="s">
        <v>108</v>
      </c>
      <c r="K25" s="43" t="s">
        <v>98</v>
      </c>
      <c r="L25" s="52"/>
      <c r="M25" s="44" t="s">
        <v>97</v>
      </c>
    </row>
    <row r="26" spans="1:13" s="24" customFormat="1" ht="13.95" customHeight="1" x14ac:dyDescent="0.3">
      <c r="A26" s="28">
        <v>18</v>
      </c>
      <c r="B26" s="23">
        <v>79443</v>
      </c>
      <c r="C26" s="22" t="s">
        <v>59</v>
      </c>
      <c r="D26" s="26" t="s">
        <v>14</v>
      </c>
      <c r="E26" s="27" t="s">
        <v>60</v>
      </c>
      <c r="F26" s="22" t="s">
        <v>59</v>
      </c>
      <c r="G26" s="55" t="s">
        <v>41</v>
      </c>
      <c r="H26" s="56" t="s">
        <v>79</v>
      </c>
      <c r="I26" s="41">
        <v>116000</v>
      </c>
      <c r="J26" s="30" t="s">
        <v>111</v>
      </c>
      <c r="K26" s="37" t="s">
        <v>98</v>
      </c>
      <c r="L26" s="30" t="s">
        <v>122</v>
      </c>
      <c r="M26" s="44" t="s">
        <v>98</v>
      </c>
    </row>
    <row r="27" spans="1:13" s="24" customFormat="1" ht="13.95" hidden="1" customHeight="1" x14ac:dyDescent="0.3">
      <c r="A27" s="28">
        <v>19</v>
      </c>
      <c r="B27" s="23">
        <v>79443</v>
      </c>
      <c r="C27" s="22" t="s">
        <v>59</v>
      </c>
      <c r="D27" s="26" t="s">
        <v>14</v>
      </c>
      <c r="E27" s="27" t="s">
        <v>60</v>
      </c>
      <c r="F27" s="22" t="s">
        <v>59</v>
      </c>
      <c r="G27" s="25" t="s">
        <v>42</v>
      </c>
      <c r="H27" s="32" t="s">
        <v>80</v>
      </c>
      <c r="I27" s="41">
        <v>885.64</v>
      </c>
      <c r="J27" s="30" t="s">
        <v>112</v>
      </c>
      <c r="K27" s="37" t="s">
        <v>97</v>
      </c>
      <c r="L27" s="39"/>
      <c r="M27" s="44"/>
    </row>
    <row r="28" spans="1:13" s="24" customFormat="1" ht="13.95" customHeight="1" x14ac:dyDescent="0.3">
      <c r="A28" s="28">
        <v>20</v>
      </c>
      <c r="B28" s="23">
        <v>79443</v>
      </c>
      <c r="C28" s="22" t="s">
        <v>59</v>
      </c>
      <c r="D28" s="26" t="s">
        <v>14</v>
      </c>
      <c r="E28" s="27" t="s">
        <v>60</v>
      </c>
      <c r="F28" s="22" t="s">
        <v>59</v>
      </c>
      <c r="G28" s="55" t="s">
        <v>43</v>
      </c>
      <c r="H28" s="56" t="s">
        <v>81</v>
      </c>
      <c r="I28" s="41">
        <v>18795.810000000001</v>
      </c>
      <c r="J28" s="30" t="s">
        <v>113</v>
      </c>
      <c r="K28" s="37" t="s">
        <v>98</v>
      </c>
      <c r="L28" s="40" t="s">
        <v>113</v>
      </c>
      <c r="M28" s="44" t="s">
        <v>98</v>
      </c>
    </row>
    <row r="29" spans="1:13" s="24" customFormat="1" ht="13.95" hidden="1" customHeight="1" x14ac:dyDescent="0.3">
      <c r="A29" s="28">
        <v>21</v>
      </c>
      <c r="B29" s="23">
        <v>79443</v>
      </c>
      <c r="C29" s="22" t="s">
        <v>59</v>
      </c>
      <c r="D29" s="26" t="s">
        <v>14</v>
      </c>
      <c r="E29" s="27" t="s">
        <v>60</v>
      </c>
      <c r="F29" s="22" t="s">
        <v>59</v>
      </c>
      <c r="G29" s="25" t="s">
        <v>44</v>
      </c>
      <c r="H29" s="32" t="s">
        <v>82</v>
      </c>
      <c r="I29" s="41">
        <v>453.13</v>
      </c>
      <c r="J29" s="30" t="s">
        <v>113</v>
      </c>
      <c r="K29" s="37" t="s">
        <v>97</v>
      </c>
      <c r="L29" s="39"/>
      <c r="M29" s="44"/>
    </row>
    <row r="30" spans="1:13" s="24" customFormat="1" ht="13.95" hidden="1" customHeight="1" x14ac:dyDescent="0.3">
      <c r="A30" s="28">
        <v>22</v>
      </c>
      <c r="B30" s="23">
        <v>79443</v>
      </c>
      <c r="C30" s="22" t="s">
        <v>59</v>
      </c>
      <c r="D30" s="26" t="s">
        <v>14</v>
      </c>
      <c r="E30" s="27" t="s">
        <v>60</v>
      </c>
      <c r="F30" s="22" t="s">
        <v>59</v>
      </c>
      <c r="G30" s="25" t="s">
        <v>45</v>
      </c>
      <c r="H30" s="32" t="s">
        <v>83</v>
      </c>
      <c r="I30" s="41">
        <v>598.12</v>
      </c>
      <c r="J30" s="30" t="s">
        <v>113</v>
      </c>
      <c r="K30" s="37" t="s">
        <v>97</v>
      </c>
      <c r="L30" s="39"/>
      <c r="M30" s="44"/>
    </row>
    <row r="31" spans="1:13" s="24" customFormat="1" ht="13.95" hidden="1" customHeight="1" x14ac:dyDescent="0.3">
      <c r="A31" s="28">
        <v>23</v>
      </c>
      <c r="B31" s="23">
        <v>79443</v>
      </c>
      <c r="C31" s="22" t="s">
        <v>59</v>
      </c>
      <c r="D31" s="26" t="s">
        <v>14</v>
      </c>
      <c r="E31" s="27" t="s">
        <v>60</v>
      </c>
      <c r="F31" s="22" t="s">
        <v>59</v>
      </c>
      <c r="G31" s="25" t="s">
        <v>46</v>
      </c>
      <c r="H31" s="32" t="s">
        <v>84</v>
      </c>
      <c r="I31" s="41">
        <v>815.62</v>
      </c>
      <c r="J31" s="30" t="s">
        <v>113</v>
      </c>
      <c r="K31" s="37" t="s">
        <v>97</v>
      </c>
      <c r="L31" s="39"/>
      <c r="M31" s="44"/>
    </row>
    <row r="32" spans="1:13" s="24" customFormat="1" ht="13.95" hidden="1" customHeight="1" x14ac:dyDescent="0.3">
      <c r="A32" s="28">
        <v>24</v>
      </c>
      <c r="B32" s="23">
        <v>79443</v>
      </c>
      <c r="C32" s="22" t="s">
        <v>59</v>
      </c>
      <c r="D32" s="26" t="s">
        <v>14</v>
      </c>
      <c r="E32" s="27" t="s">
        <v>60</v>
      </c>
      <c r="F32" s="22" t="s">
        <v>59</v>
      </c>
      <c r="G32" s="25" t="s">
        <v>47</v>
      </c>
      <c r="H32" s="32" t="s">
        <v>85</v>
      </c>
      <c r="I32" s="41">
        <v>589.5</v>
      </c>
      <c r="J32" s="30" t="s">
        <v>116</v>
      </c>
      <c r="K32" s="37" t="s">
        <v>97</v>
      </c>
      <c r="L32" s="39"/>
      <c r="M32" s="44"/>
    </row>
    <row r="33" spans="1:13" s="24" customFormat="1" ht="13.95" customHeight="1" x14ac:dyDescent="0.3">
      <c r="A33" s="28">
        <v>25</v>
      </c>
      <c r="B33" s="23">
        <v>79443</v>
      </c>
      <c r="C33" s="22" t="s">
        <v>59</v>
      </c>
      <c r="D33" s="26" t="s">
        <v>14</v>
      </c>
      <c r="E33" s="27" t="s">
        <v>60</v>
      </c>
      <c r="F33" s="22" t="s">
        <v>59</v>
      </c>
      <c r="G33" s="55" t="s">
        <v>48</v>
      </c>
      <c r="H33" s="56" t="s">
        <v>86</v>
      </c>
      <c r="I33" s="41">
        <v>77678.3</v>
      </c>
      <c r="J33" s="30" t="s">
        <v>117</v>
      </c>
      <c r="K33" s="37" t="s">
        <v>98</v>
      </c>
      <c r="L33" s="39" t="s">
        <v>123</v>
      </c>
      <c r="M33" s="44" t="s">
        <v>98</v>
      </c>
    </row>
    <row r="34" spans="1:13" s="24" customFormat="1" ht="13.95" customHeight="1" x14ac:dyDescent="0.3">
      <c r="A34" s="28">
        <v>26</v>
      </c>
      <c r="B34" s="23">
        <v>79443</v>
      </c>
      <c r="C34" s="22" t="s">
        <v>59</v>
      </c>
      <c r="D34" s="26" t="s">
        <v>14</v>
      </c>
      <c r="E34" s="27" t="s">
        <v>60</v>
      </c>
      <c r="F34" s="22" t="s">
        <v>59</v>
      </c>
      <c r="G34" s="55" t="s">
        <v>49</v>
      </c>
      <c r="H34" s="56" t="s">
        <v>87</v>
      </c>
      <c r="I34" s="41">
        <v>406000</v>
      </c>
      <c r="J34" s="30" t="s">
        <v>118</v>
      </c>
      <c r="K34" s="37" t="s">
        <v>98</v>
      </c>
      <c r="L34" s="39" t="s">
        <v>124</v>
      </c>
      <c r="M34" s="44" t="s">
        <v>98</v>
      </c>
    </row>
    <row r="35" spans="1:13" s="24" customFormat="1" ht="13.95" customHeight="1" x14ac:dyDescent="0.3">
      <c r="A35" s="28">
        <v>27</v>
      </c>
      <c r="B35" s="23">
        <v>79443</v>
      </c>
      <c r="C35" s="22" t="s">
        <v>59</v>
      </c>
      <c r="D35" s="26" t="s">
        <v>14</v>
      </c>
      <c r="E35" s="27" t="s">
        <v>60</v>
      </c>
      <c r="F35" s="22" t="s">
        <v>59</v>
      </c>
      <c r="G35" s="55" t="s">
        <v>50</v>
      </c>
      <c r="H35" s="56" t="s">
        <v>88</v>
      </c>
      <c r="I35" s="41">
        <v>164781.20000000001</v>
      </c>
      <c r="J35" s="30" t="s">
        <v>119</v>
      </c>
      <c r="K35" s="37" t="s">
        <v>98</v>
      </c>
      <c r="L35" s="39" t="s">
        <v>125</v>
      </c>
      <c r="M35" s="44" t="s">
        <v>98</v>
      </c>
    </row>
    <row r="36" spans="1:13" s="24" customFormat="1" ht="26.4" x14ac:dyDescent="0.3">
      <c r="A36" s="28">
        <v>28</v>
      </c>
      <c r="B36" s="23">
        <v>79443</v>
      </c>
      <c r="C36" s="22" t="s">
        <v>59</v>
      </c>
      <c r="D36" s="26" t="s">
        <v>14</v>
      </c>
      <c r="E36" s="27" t="s">
        <v>60</v>
      </c>
      <c r="F36" s="22" t="s">
        <v>59</v>
      </c>
      <c r="G36" s="55" t="s">
        <v>51</v>
      </c>
      <c r="H36" s="56" t="s">
        <v>89</v>
      </c>
      <c r="I36" s="41">
        <v>54868</v>
      </c>
      <c r="J36" s="30" t="s">
        <v>119</v>
      </c>
      <c r="K36" s="37" t="s">
        <v>98</v>
      </c>
      <c r="L36" s="39" t="s">
        <v>126</v>
      </c>
      <c r="M36" s="44" t="s">
        <v>98</v>
      </c>
    </row>
    <row r="37" spans="1:13" s="24" customFormat="1" ht="26.4" x14ac:dyDescent="0.3">
      <c r="A37" s="28">
        <v>29</v>
      </c>
      <c r="B37" s="23">
        <v>79443</v>
      </c>
      <c r="C37" s="22" t="s">
        <v>59</v>
      </c>
      <c r="D37" s="26" t="s">
        <v>14</v>
      </c>
      <c r="E37" s="27" t="s">
        <v>60</v>
      </c>
      <c r="F37" s="22" t="s">
        <v>59</v>
      </c>
      <c r="G37" s="55" t="s">
        <v>52</v>
      </c>
      <c r="H37" s="56" t="s">
        <v>90</v>
      </c>
      <c r="I37" s="41">
        <v>66468</v>
      </c>
      <c r="J37" s="30" t="s">
        <v>119</v>
      </c>
      <c r="K37" s="37" t="s">
        <v>98</v>
      </c>
      <c r="L37" s="40" t="s">
        <v>127</v>
      </c>
      <c r="M37" s="44" t="s">
        <v>98</v>
      </c>
    </row>
    <row r="38" spans="1:13" s="24" customFormat="1" ht="13.95" hidden="1" customHeight="1" x14ac:dyDescent="0.3">
      <c r="A38" s="28">
        <v>30</v>
      </c>
      <c r="B38" s="23">
        <v>79443</v>
      </c>
      <c r="C38" s="22" t="s">
        <v>59</v>
      </c>
      <c r="D38" s="26" t="s">
        <v>14</v>
      </c>
      <c r="E38" s="27" t="s">
        <v>60</v>
      </c>
      <c r="F38" s="22" t="s">
        <v>59</v>
      </c>
      <c r="G38" s="25" t="s">
        <v>53</v>
      </c>
      <c r="H38" s="32" t="s">
        <v>91</v>
      </c>
      <c r="I38" s="41">
        <v>543.74</v>
      </c>
      <c r="J38" s="30" t="s">
        <v>117</v>
      </c>
      <c r="K38" s="37" t="s">
        <v>97</v>
      </c>
      <c r="L38" s="39"/>
      <c r="M38" s="44"/>
    </row>
    <row r="39" spans="1:13" s="24" customFormat="1" ht="13.95" customHeight="1" x14ac:dyDescent="0.3">
      <c r="A39" s="28">
        <v>31</v>
      </c>
      <c r="B39" s="23">
        <v>79443</v>
      </c>
      <c r="C39" s="22" t="s">
        <v>59</v>
      </c>
      <c r="D39" s="26" t="s">
        <v>54</v>
      </c>
      <c r="E39" s="27" t="s">
        <v>61</v>
      </c>
      <c r="F39" s="22" t="s">
        <v>59</v>
      </c>
      <c r="G39" s="55" t="s">
        <v>55</v>
      </c>
      <c r="H39" s="56" t="s">
        <v>92</v>
      </c>
      <c r="I39" s="41">
        <v>4078.12</v>
      </c>
      <c r="J39" s="30" t="s">
        <v>120</v>
      </c>
      <c r="K39" s="37" t="s">
        <v>98</v>
      </c>
      <c r="L39" s="40" t="s">
        <v>128</v>
      </c>
      <c r="M39" s="44" t="s">
        <v>98</v>
      </c>
    </row>
    <row r="40" spans="1:13" s="24" customFormat="1" ht="13.95" customHeight="1" x14ac:dyDescent="0.3">
      <c r="A40" s="28">
        <v>32</v>
      </c>
      <c r="B40" s="23">
        <v>79443</v>
      </c>
      <c r="C40" s="22" t="s">
        <v>59</v>
      </c>
      <c r="D40" s="26" t="s">
        <v>54</v>
      </c>
      <c r="E40" s="27" t="s">
        <v>61</v>
      </c>
      <c r="F40" s="22" t="s">
        <v>59</v>
      </c>
      <c r="G40" s="55" t="s">
        <v>56</v>
      </c>
      <c r="H40" s="56" t="s">
        <v>93</v>
      </c>
      <c r="I40" s="41">
        <v>15341.04</v>
      </c>
      <c r="J40" s="30" t="s">
        <v>114</v>
      </c>
      <c r="K40" s="37" t="s">
        <v>98</v>
      </c>
      <c r="L40" s="40" t="s">
        <v>129</v>
      </c>
      <c r="M40" s="44" t="s">
        <v>98</v>
      </c>
    </row>
    <row r="41" spans="1:13" s="24" customFormat="1" ht="13.95" hidden="1" customHeight="1" x14ac:dyDescent="0.3">
      <c r="A41" s="28">
        <v>33</v>
      </c>
      <c r="B41" s="23">
        <v>79443</v>
      </c>
      <c r="C41" s="22" t="s">
        <v>59</v>
      </c>
      <c r="D41" s="26" t="s">
        <v>54</v>
      </c>
      <c r="E41" s="27" t="s">
        <v>61</v>
      </c>
      <c r="F41" s="22" t="s">
        <v>59</v>
      </c>
      <c r="G41" s="25" t="s">
        <v>57</v>
      </c>
      <c r="H41" s="32" t="s">
        <v>94</v>
      </c>
      <c r="I41" s="41">
        <v>996.87</v>
      </c>
      <c r="J41" s="30" t="s">
        <v>115</v>
      </c>
      <c r="K41" s="37" t="s">
        <v>97</v>
      </c>
      <c r="L41" s="39"/>
      <c r="M41" s="44"/>
    </row>
    <row r="42" spans="1:13" s="13" customFormat="1" ht="11.25" hidden="1" customHeight="1" x14ac:dyDescent="0.25">
      <c r="A42" s="54" t="s">
        <v>58</v>
      </c>
      <c r="B42" s="54"/>
      <c r="C42" s="54"/>
      <c r="D42" s="54"/>
      <c r="E42" s="54"/>
      <c r="F42" s="54"/>
      <c r="G42" s="54"/>
      <c r="H42" s="54"/>
      <c r="I42" s="29">
        <f>SUM(I9:I41)</f>
        <v>4894026.6100000013</v>
      </c>
      <c r="J42" s="19"/>
      <c r="L42" s="34"/>
    </row>
    <row r="43" spans="1:13" x14ac:dyDescent="0.3">
      <c r="A43" s="2"/>
      <c r="B43" s="2"/>
      <c r="C43" s="2"/>
      <c r="D43" s="2"/>
      <c r="E43" s="2"/>
      <c r="F43" s="2"/>
      <c r="J43" s="1"/>
    </row>
    <row r="44" spans="1:13" x14ac:dyDescent="0.3">
      <c r="A44" s="2"/>
      <c r="B44" s="2"/>
      <c r="C44" s="2"/>
      <c r="D44" s="2"/>
      <c r="E44" s="2"/>
      <c r="F44" s="2"/>
      <c r="G44" s="7"/>
      <c r="J44" s="1"/>
    </row>
    <row r="45" spans="1:13" x14ac:dyDescent="0.3">
      <c r="A45" s="2"/>
      <c r="B45" s="2"/>
      <c r="C45" s="2"/>
      <c r="D45" s="2"/>
      <c r="E45" s="2"/>
      <c r="F45" s="2"/>
      <c r="I45" s="36"/>
      <c r="J45" s="1"/>
    </row>
    <row r="46" spans="1:13" x14ac:dyDescent="0.3">
      <c r="J46" s="1"/>
    </row>
    <row r="47" spans="1:13" x14ac:dyDescent="0.3">
      <c r="J47" s="1"/>
    </row>
    <row r="48" spans="1:13" x14ac:dyDescent="0.3">
      <c r="J48" s="1"/>
    </row>
    <row r="49" spans="1:11" x14ac:dyDescent="0.3">
      <c r="J49" s="1"/>
    </row>
    <row r="50" spans="1:11" s="5" customFormat="1" ht="45.75" customHeight="1" x14ac:dyDescent="0.3">
      <c r="A50" s="3"/>
      <c r="B50" s="3"/>
      <c r="C50" s="3"/>
      <c r="D50" s="3"/>
      <c r="E50" s="3"/>
      <c r="F50" s="3"/>
      <c r="G50" s="3"/>
      <c r="H50" s="4"/>
      <c r="I50" s="4"/>
      <c r="K50" s="35"/>
    </row>
    <row r="51" spans="1:11" s="5" customFormat="1" ht="42" customHeight="1" x14ac:dyDescent="0.3">
      <c r="A51" s="3"/>
      <c r="B51" s="3"/>
      <c r="C51" s="3"/>
      <c r="D51" s="3"/>
      <c r="E51" s="3"/>
      <c r="F51" s="3"/>
      <c r="G51" s="3"/>
      <c r="H51" s="4"/>
      <c r="I51" s="4"/>
      <c r="K51" s="35"/>
    </row>
    <row r="52" spans="1:11" s="5" customFormat="1" ht="30.75" customHeight="1" x14ac:dyDescent="0.3">
      <c r="A52" s="3"/>
      <c r="B52" s="3"/>
      <c r="C52" s="3"/>
      <c r="D52" s="3"/>
      <c r="E52" s="3"/>
      <c r="F52" s="3"/>
      <c r="G52" s="3"/>
      <c r="H52" s="4"/>
      <c r="I52" s="4"/>
      <c r="K52" s="35"/>
    </row>
    <row r="53" spans="1:11" s="5" customFormat="1" ht="30.75" customHeight="1" x14ac:dyDescent="0.3">
      <c r="A53" s="3"/>
      <c r="B53" s="3"/>
      <c r="C53" s="3"/>
      <c r="D53" s="3"/>
      <c r="E53" s="3"/>
      <c r="F53" s="3"/>
      <c r="G53" s="3"/>
      <c r="H53" s="4"/>
      <c r="I53" s="4"/>
      <c r="K53" s="35"/>
    </row>
    <row r="54" spans="1:11" s="5" customFormat="1" x14ac:dyDescent="0.3">
      <c r="A54" s="3"/>
      <c r="B54" s="3"/>
      <c r="C54" s="3"/>
      <c r="D54" s="3"/>
      <c r="E54" s="3"/>
      <c r="F54" s="3"/>
      <c r="G54" s="3"/>
      <c r="H54" s="4"/>
      <c r="I54" s="4"/>
      <c r="K54" s="35"/>
    </row>
    <row r="55" spans="1:11" s="5" customFormat="1" x14ac:dyDescent="0.3">
      <c r="A55" s="3"/>
      <c r="B55" s="3"/>
      <c r="C55" s="3"/>
      <c r="D55" s="3"/>
      <c r="E55" s="3"/>
      <c r="F55" s="3"/>
      <c r="G55" s="3"/>
      <c r="H55" s="4"/>
      <c r="I55" s="4"/>
      <c r="K55" s="35"/>
    </row>
    <row r="56" spans="1:11" s="5" customFormat="1" x14ac:dyDescent="0.3">
      <c r="A56" s="3"/>
      <c r="B56" s="3"/>
      <c r="C56" s="3"/>
      <c r="D56" s="3"/>
      <c r="E56" s="3"/>
      <c r="F56" s="3"/>
      <c r="G56" s="3"/>
      <c r="H56" s="4"/>
      <c r="I56" s="4"/>
      <c r="K56" s="35"/>
    </row>
    <row r="57" spans="1:11" x14ac:dyDescent="0.3">
      <c r="J57" s="1"/>
    </row>
    <row r="58" spans="1:11" x14ac:dyDescent="0.3">
      <c r="J58" s="1"/>
    </row>
    <row r="59" spans="1:11" x14ac:dyDescent="0.3">
      <c r="J59" s="1"/>
    </row>
    <row r="60" spans="1:11" x14ac:dyDescent="0.3">
      <c r="J60" s="1"/>
    </row>
    <row r="61" spans="1:11" x14ac:dyDescent="0.3">
      <c r="J61" s="1"/>
    </row>
    <row r="62" spans="1:11" x14ac:dyDescent="0.3">
      <c r="J62" s="1"/>
    </row>
    <row r="63" spans="1:11" x14ac:dyDescent="0.3">
      <c r="J63" s="1"/>
    </row>
  </sheetData>
  <autoFilter ref="A8:M42" xr:uid="{00000000-0001-0000-0000-000000000000}">
    <filterColumn colId="12">
      <filters>
        <filter val="(2)"/>
      </filters>
    </filterColumn>
  </autoFilter>
  <mergeCells count="1">
    <mergeCell ref="A42:H42"/>
  </mergeCells>
  <pageMargins left="0.7" right="0.7" top="0.75" bottom="0.75" header="0.3" footer="0.3"/>
  <pageSetup orientation="portrait" horizontalDpi="4294967295" verticalDpi="4294967295" r:id="rId1"/>
  <ignoredErrors>
    <ignoredError sqref="K9:K12 K15:K16 K13:K14 K27:K28 K17:K24 K29:K32 K41 K38 K33:K37 K39:K40 K26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3" ma:contentTypeDescription="Crear nuevo documento." ma:contentTypeScope="" ma:versionID="f26d9bf56203a074f4e032bae72c8852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448190b95aabae84813113fa1c340a8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C6E238C3-15FD-4686-ACED-E6520C701C3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917635-DF70-4E10-90E3-39AFFDF54376}"/>
</file>

<file path=customXml/itemProps3.xml><?xml version="1.0" encoding="utf-8"?>
<ds:datastoreItem xmlns:ds="http://schemas.openxmlformats.org/officeDocument/2006/customXml" ds:itemID="{16E68548-8545-4F66-B19E-249C96D1D8B7}">
  <ds:schemaRefs>
    <ds:schemaRef ds:uri="http://schemas.microsoft.com/office/2006/metadata/properties"/>
    <ds:schemaRef ds:uri="http://schemas.microsoft.com/office/infopath/2007/PartnerControls"/>
    <ds:schemaRef ds:uri="e9b28f53-5b2a-49ef-a139-80fdba2ac6fe"/>
    <ds:schemaRef ds:uri="aeabc4ea-eae0-4994-8b86-82378b6e1239"/>
    <ds:schemaRef ds:uri="7463e6f2-4cf7-4f37-8a7b-859c1e512b3c"/>
    <ds:schemaRef ds:uri="8175d881-c252-4cc7-85ac-127631b324f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16_GT_MC_SM_RAP_135_2021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LEYVA GUTIERREZ HECTOR RAMON</dc:creator>
  <cp:keywords/>
  <dc:description/>
  <cp:lastModifiedBy>IMAZ ESCUTIA ANDREA</cp:lastModifiedBy>
  <cp:revision/>
  <dcterms:created xsi:type="dcterms:W3CDTF">2019-05-23T18:02:24Z</dcterms:created>
  <dcterms:modified xsi:type="dcterms:W3CDTF">2021-09-25T01:11:31Z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66321300</vt:r8>
  </property>
  <property fmtid="{D5CDD505-2E9C-101B-9397-08002B2CF9AE}" pid="4" name="_ExtendedDescription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xd_Signature">
    <vt:bool>false</vt:bool>
  </property>
  <property fmtid="{D5CDD505-2E9C-101B-9397-08002B2CF9AE}" pid="9" name="xd_ProgID">
    <vt:lpwstr/>
  </property>
  <property fmtid="{D5CDD505-2E9C-101B-9397-08002B2CF9AE}" pid="10" name="TriggerFlowInfo">
    <vt:lpwstr/>
  </property>
  <property fmtid="{D5CDD505-2E9C-101B-9397-08002B2CF9AE}" pid="11" name="TemplateUrl">
    <vt:lpwstr/>
  </property>
</Properties>
</file>