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50NGT\Documents\ALEX\DICTAMEN\ACATAMIENTOS 2019\COMENTARIOS RESOLUCIONES\REUNION ASESORES\SUP-RAP-147-2017\"/>
    </mc:Choice>
  </mc:AlternateContent>
  <xr:revisionPtr revIDLastSave="0" documentId="13_ncr:1_{EB2919FA-F400-4BEB-BA13-BD44D98452A2}" xr6:coauthVersionLast="44" xr6:coauthVersionMax="44" xr10:uidLastSave="{00000000-0000-0000-0000-000000000000}"/>
  <bookViews>
    <workbookView xWindow="-120" yWindow="-120" windowWidth="20730" windowHeight="11760" xr2:uid="{00000000-000D-0000-FFFF-FFFF00000000}"/>
  </bookViews>
  <sheets>
    <sheet name="ANEXO 2" sheetId="8" r:id="rId1"/>
  </sheets>
  <definedNames>
    <definedName name="_xlnm._FilterDatabase" localSheetId="0" hidden="1">'ANEXO 2'!$A$9:$M$40</definedName>
    <definedName name="_xlnm.Print_Titles" localSheetId="0">'ANEXO 2'!$1:$9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0" i="8" l="1"/>
  <c r="L40" i="8"/>
</calcChain>
</file>

<file path=xl/sharedStrings.xml><?xml version="1.0" encoding="utf-8"?>
<sst xmlns="http://schemas.openxmlformats.org/spreadsheetml/2006/main" count="177" uniqueCount="98">
  <si>
    <t>UNIDAD TECNICA DE FISCALIZACION</t>
  </si>
  <si>
    <t>DIRECCIÓN DE AUDITORIA DE PARTIDOS POLÍTICOS, AGRUPACIONES POLITICAS Y OTROS</t>
  </si>
  <si>
    <t>REVISION DE INFORMES DE PRECAMPAÑA PROCESO ELECTORAL LOCAL ORDINARIO 2016-2017</t>
  </si>
  <si>
    <t>ESTADO DE MEXICO</t>
  </si>
  <si>
    <t>PARTIDO REVOLUCIONARIO INSTITUCIONAL</t>
  </si>
  <si>
    <t>No.</t>
  </si>
  <si>
    <t>07/02/2017</t>
  </si>
  <si>
    <t>03/03/2017</t>
  </si>
  <si>
    <t>25/02/2017</t>
  </si>
  <si>
    <t>CONCENTRADO DE POLIZAS CON TEMPORALIDAD FUERA DE PLAZO</t>
  </si>
  <si>
    <t>Número de póliza</t>
  </si>
  <si>
    <t>Periodo de la operación</t>
  </si>
  <si>
    <t>Tipo de póliza</t>
  </si>
  <si>
    <t>Subtipo póliza</t>
  </si>
  <si>
    <t>Descripción de la póliza</t>
  </si>
  <si>
    <t>Total cargo</t>
  </si>
  <si>
    <t>Total abono</t>
  </si>
  <si>
    <t>NORMAL</t>
  </si>
  <si>
    <t>DIARIO</t>
  </si>
  <si>
    <t>09/03/2017 11:53</t>
  </si>
  <si>
    <t>TRANSFERENCIA EN ESPECIE POR EL USO DE ESPACIO EN LAS INSTALACIONES DEL COMITE DIRECTIVO ESTATAL, PARA LA PRECAMPANA A GOBERNADOR DEL ESTADO DE MEXICO</t>
  </si>
  <si>
    <t>09/03/2017 12:28</t>
  </si>
  <si>
    <t xml:space="preserve">COMODATO DE CAMIONETA TOYOTA </t>
  </si>
  <si>
    <t>02/03/2017</t>
  </si>
  <si>
    <t>09/03/2017 12:38</t>
  </si>
  <si>
    <t xml:space="preserve">DONACION DE GASOLINA </t>
  </si>
  <si>
    <t>09/03/2017 13:39</t>
  </si>
  <si>
    <t>SERVICIO DE PUBLICIDAD MARKETING</t>
  </si>
  <si>
    <t>09/03/2017 13:45</t>
  </si>
  <si>
    <t xml:space="preserve">PRODUCCION DE SPOT PARA RADIO Y TV Y VIDEO </t>
  </si>
  <si>
    <t>11/03/2017 00:30</t>
  </si>
  <si>
    <t xml:space="preserve">BIENES EN COMODATOS PROPIEDAD DE TERCEROS </t>
  </si>
  <si>
    <t>INGRESOS</t>
  </si>
  <si>
    <t>07/03/2017 13:44</t>
  </si>
  <si>
    <t xml:space="preserve">INGRESO POR TRANSFERENCIA </t>
  </si>
  <si>
    <t>11/03/2017 00:17</t>
  </si>
  <si>
    <t xml:space="preserve">RENDIMIENTOS FINANCIEROS </t>
  </si>
  <si>
    <t>EGRESOS</t>
  </si>
  <si>
    <t>09/03/2017 17:44</t>
  </si>
  <si>
    <t xml:space="preserve">PAGO PUBLICIDAD MAP </t>
  </si>
  <si>
    <t>09/03/2017 17:53</t>
  </si>
  <si>
    <t xml:space="preserve">PAGO DE CONFIA </t>
  </si>
  <si>
    <t>09/03/2017 18:07</t>
  </si>
  <si>
    <t xml:space="preserve">PAGO INNOVACION Y TECNOLOGIA PUBLICITARIA </t>
  </si>
  <si>
    <t>09/03/2017 18:19</t>
  </si>
  <si>
    <t xml:space="preserve">PAGO CORRECTO MEDIA VIP </t>
  </si>
  <si>
    <t>09/03/2017 21:06</t>
  </si>
  <si>
    <t xml:space="preserve">PAGO RACK STAR ESPECTACULARES </t>
  </si>
  <si>
    <t>09/03/2017 21:09</t>
  </si>
  <si>
    <t xml:space="preserve">PAGO RACK STAR DOVELAS </t>
  </si>
  <si>
    <t>09/03/2017 21:13</t>
  </si>
  <si>
    <t xml:space="preserve">PAGO RACK STAR MEDALLONES </t>
  </si>
  <si>
    <t>09/03/2017 21:17</t>
  </si>
  <si>
    <t xml:space="preserve">PAGO RAUL ALEJANDRO GARCIA MIRANDA </t>
  </si>
  <si>
    <t>09/03/2017 21:21</t>
  </si>
  <si>
    <t xml:space="preserve">PAGO MUNDO VET </t>
  </si>
  <si>
    <t>09/03/2017 21:25</t>
  </si>
  <si>
    <t xml:space="preserve">PAGO JASA DOVELAS </t>
  </si>
  <si>
    <t>09/03/2017 21:28</t>
  </si>
  <si>
    <t xml:space="preserve">PAGO JASA MEDALLONES </t>
  </si>
  <si>
    <t>09/03/2017 21:32</t>
  </si>
  <si>
    <t xml:space="preserve">PAGO OMEDIA </t>
  </si>
  <si>
    <t>09/03/2017 21:39</t>
  </si>
  <si>
    <t>PAGO MEMIJE</t>
  </si>
  <si>
    <t>09/03/2017 21:42</t>
  </si>
  <si>
    <t>PAGO COMERCIALIZADORA IMU</t>
  </si>
  <si>
    <t>09/03/2017 21:50</t>
  </si>
  <si>
    <t>PAGO GRUPO COMPETITIVO</t>
  </si>
  <si>
    <t>09/03/2017 21:53</t>
  </si>
  <si>
    <t xml:space="preserve">PAGO DE ID FACTORY </t>
  </si>
  <si>
    <t>09/03/2017 21:57</t>
  </si>
  <si>
    <t xml:space="preserve">PAGO ANNEL COROPLAST </t>
  </si>
  <si>
    <t>09/03/2017 22:00</t>
  </si>
  <si>
    <t>PAGO ANNEL CALCOMANIAS</t>
  </si>
  <si>
    <t>09/03/2017 22:04</t>
  </si>
  <si>
    <t xml:space="preserve">PAGO SASTRE FILMS </t>
  </si>
  <si>
    <t>10/03/2017 13:14</t>
  </si>
  <si>
    <t>PAGO VISION PUBLICIDAD</t>
  </si>
  <si>
    <t>10/03/2017 17:51</t>
  </si>
  <si>
    <t xml:space="preserve">PAGO ATELIER ESPORA </t>
  </si>
  <si>
    <t xml:space="preserve">Fecha de operación              </t>
  </si>
  <si>
    <t>(A)</t>
  </si>
  <si>
    <t xml:space="preserve">Fecha de registro                       </t>
  </si>
  <si>
    <t>(B)</t>
  </si>
  <si>
    <t xml:space="preserve">Plazo para registro de operaciones (Dias)                         </t>
  </si>
  <si>
    <t xml:space="preserve">Dias desfase                </t>
  </si>
  <si>
    <t>(C)</t>
  </si>
  <si>
    <t>(D)</t>
  </si>
  <si>
    <t>(E)</t>
  </si>
  <si>
    <t>(F)</t>
  </si>
  <si>
    <t>(G)</t>
  </si>
  <si>
    <t>(H)</t>
  </si>
  <si>
    <t>(J)</t>
  </si>
  <si>
    <t>(K)</t>
  </si>
  <si>
    <t>(L)</t>
  </si>
  <si>
    <t>(I)=((G-F)-H))</t>
  </si>
  <si>
    <t>Ref</t>
  </si>
  <si>
    <t>ANEXO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</si>
</sst>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4" fontId="2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1" applyFont="1"/>
    <xf numFmtId="0" fontId="2" fillId="0" borderId="0" xfId="1"/>
    <xf numFmtId="0" fontId="2" fillId="0" borderId="0" xfId="1" applyAlignment="1">
      <alignment wrapText="1"/>
    </xf>
    <xf numFmtId="0" fontId="1" fillId="0" borderId="5" xfId="1" applyFont="1" applyBorder="1" applyAlignment="1">
      <alignment horizontal="center" vertical="top" wrapText="1"/>
    </xf>
    <xf numFmtId="0" fontId="1" fillId="0" borderId="3" xfId="1" applyFont="1" applyBorder="1" applyAlignment="1">
      <alignment horizontal="center" vertical="top" wrapText="1"/>
    </xf>
    <xf numFmtId="0" fontId="2" fillId="0" borderId="1" xfId="1" applyBorder="1" applyAlignment="1">
      <alignment horizontal="center" vertical="top"/>
    </xf>
    <xf numFmtId="0" fontId="2" fillId="0" borderId="4" xfId="1" applyBorder="1" applyAlignment="1">
      <alignment horizontal="center" vertical="top"/>
    </xf>
    <xf numFmtId="0" fontId="2" fillId="0" borderId="3" xfId="1" applyBorder="1" applyAlignment="1">
      <alignment horizontal="center" vertical="top"/>
    </xf>
    <xf numFmtId="0" fontId="2" fillId="0" borderId="3" xfId="1" applyBorder="1" applyAlignment="1">
      <alignment horizontal="left" wrapText="1"/>
    </xf>
    <xf numFmtId="8" fontId="2" fillId="0" borderId="3" xfId="1" applyNumberFormat="1" applyBorder="1" applyAlignment="1">
      <alignment horizontal="right" vertical="top"/>
    </xf>
    <xf numFmtId="164" fontId="0" fillId="0" borderId="3" xfId="2" applyFont="1" applyBorder="1" applyAlignment="1">
      <alignment horizontal="right" vertical="top"/>
    </xf>
    <xf numFmtId="0" fontId="2" fillId="0" borderId="6" xfId="1" applyBorder="1" applyAlignment="1">
      <alignment horizontal="center" vertical="top"/>
    </xf>
    <xf numFmtId="0" fontId="2" fillId="0" borderId="5" xfId="1" applyBorder="1" applyAlignment="1">
      <alignment horizontal="center" vertical="top"/>
    </xf>
    <xf numFmtId="0" fontId="2" fillId="0" borderId="5" xfId="1" applyBorder="1" applyAlignment="1">
      <alignment horizontal="left" wrapText="1"/>
    </xf>
    <xf numFmtId="164" fontId="0" fillId="0" borderId="5" xfId="2" applyFont="1" applyBorder="1" applyAlignment="1">
      <alignment horizontal="right" vertical="top"/>
    </xf>
    <xf numFmtId="0" fontId="2" fillId="0" borderId="1" xfId="1" applyBorder="1"/>
    <xf numFmtId="0" fontId="1" fillId="0" borderId="2" xfId="1" applyFont="1" applyBorder="1"/>
    <xf numFmtId="0" fontId="1" fillId="0" borderId="1" xfId="1" applyFont="1" applyBorder="1"/>
    <xf numFmtId="8" fontId="1" fillId="0" borderId="1" xfId="1" applyNumberFormat="1" applyFont="1" applyBorder="1"/>
    <xf numFmtId="164" fontId="0" fillId="0" borderId="0" xfId="2" applyFont="1"/>
    <xf numFmtId="0" fontId="1" fillId="0" borderId="0" xfId="1" applyFont="1" applyAlignment="1">
      <alignment horizontal="center"/>
    </xf>
    <xf numFmtId="0" fontId="1" fillId="0" borderId="8" xfId="1" applyFont="1" applyBorder="1" applyAlignment="1">
      <alignment horizontal="center" vertical="top" wrapText="1"/>
    </xf>
    <xf numFmtId="8" fontId="2" fillId="0" borderId="8" xfId="1" applyNumberFormat="1" applyBorder="1" applyAlignment="1">
      <alignment horizontal="right" vertical="top"/>
    </xf>
    <xf numFmtId="164" fontId="0" fillId="0" borderId="8" xfId="2" applyFont="1" applyBorder="1" applyAlignment="1">
      <alignment horizontal="right" vertical="top"/>
    </xf>
    <xf numFmtId="164" fontId="0" fillId="0" borderId="7" xfId="2" applyFont="1" applyBorder="1" applyAlignment="1">
      <alignment horizontal="right" vertical="top"/>
    </xf>
    <xf numFmtId="8" fontId="1" fillId="0" borderId="9" xfId="1" applyNumberFormat="1" applyFont="1" applyBorder="1"/>
    <xf numFmtId="0" fontId="2" fillId="0" borderId="1" xfId="1" applyBorder="1" applyAlignment="1">
      <alignment horizontal="center" vertical="center"/>
    </xf>
    <xf numFmtId="0" fontId="2" fillId="0" borderId="1" xfId="1" applyNumberFormat="1" applyBorder="1" applyAlignment="1">
      <alignment horizontal="center" vertical="center"/>
    </xf>
    <xf numFmtId="0" fontId="1" fillId="0" borderId="1" xfId="1" applyFont="1" applyBorder="1" applyAlignment="1">
      <alignment horizontal="center" vertical="top" wrapText="1"/>
    </xf>
    <xf numFmtId="0" fontId="1" fillId="0" borderId="0" xfId="1" applyFont="1" applyAlignment="1">
      <alignment horizont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0</xdr:rowOff>
    </xdr:from>
    <xdr:to>
      <xdr:col>3</xdr:col>
      <xdr:colOff>314325</xdr:colOff>
      <xdr:row>5</xdr:row>
      <xdr:rowOff>76200</xdr:rowOff>
    </xdr:to>
    <xdr:pic>
      <xdr:nvPicPr>
        <xdr:cNvPr id="2" name="8 Imagen">
          <a:extLst>
            <a:ext uri="{FF2B5EF4-FFF2-40B4-BE49-F238E27FC236}">
              <a16:creationId xmlns:a16="http://schemas.microsoft.com/office/drawing/2014/main" id="{0BFF6C89-6B69-4347-B7D3-E7F558A04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1"/>
  <sheetViews>
    <sheetView tabSelected="1" topLeftCell="F8" zoomScaleNormal="100" workbookViewId="0">
      <selection activeCell="O15" sqref="O15"/>
    </sheetView>
  </sheetViews>
  <sheetFormatPr baseColWidth="10" defaultColWidth="9.140625" defaultRowHeight="12.75" x14ac:dyDescent="0.2"/>
  <cols>
    <col min="1" max="1" width="9.140625" style="2"/>
    <col min="2" max="2" width="10.42578125" style="2" customWidth="1"/>
    <col min="3" max="3" width="13.28515625" style="2" customWidth="1"/>
    <col min="4" max="4" width="14.5703125" style="2" customWidth="1"/>
    <col min="5" max="5" width="16.85546875" style="2" customWidth="1"/>
    <col min="6" max="6" width="14.42578125" style="2" customWidth="1"/>
    <col min="7" max="9" width="16.42578125" style="2" customWidth="1"/>
    <col min="10" max="10" width="56.28515625" style="2" customWidth="1"/>
    <col min="11" max="11" width="15" style="2" customWidth="1"/>
    <col min="12" max="12" width="17.7109375" style="2" customWidth="1"/>
    <col min="13" max="16384" width="9.140625" style="2"/>
  </cols>
  <sheetData>
    <row r="1" spans="1:13" x14ac:dyDescent="0.2">
      <c r="B1" s="30" t="s">
        <v>0</v>
      </c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3" x14ac:dyDescent="0.2">
      <c r="B2" s="30" t="s">
        <v>1</v>
      </c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3" x14ac:dyDescent="0.2">
      <c r="B3" s="30" t="s">
        <v>2</v>
      </c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3" x14ac:dyDescent="0.2">
      <c r="B4" s="30" t="s">
        <v>3</v>
      </c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3" x14ac:dyDescent="0.2">
      <c r="B5" s="30" t="s">
        <v>4</v>
      </c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3" x14ac:dyDescent="0.2">
      <c r="G6" s="21"/>
      <c r="H6" s="21"/>
      <c r="I6" s="21"/>
    </row>
    <row r="7" spans="1:13" x14ac:dyDescent="0.2">
      <c r="B7" s="30" t="s">
        <v>9</v>
      </c>
      <c r="C7" s="30"/>
      <c r="D7" s="30"/>
      <c r="E7" s="30"/>
      <c r="F7" s="30"/>
      <c r="G7" s="30"/>
      <c r="H7" s="30"/>
      <c r="I7" s="30"/>
      <c r="J7" s="30"/>
      <c r="K7" s="30"/>
      <c r="L7" s="30"/>
    </row>
    <row r="8" spans="1:13" x14ac:dyDescent="0.2">
      <c r="G8" s="21"/>
      <c r="H8" s="21"/>
      <c r="I8" s="21"/>
      <c r="L8" s="1" t="s">
        <v>97</v>
      </c>
    </row>
    <row r="9" spans="1:13" s="3" customFormat="1" ht="51" x14ac:dyDescent="0.2">
      <c r="A9" s="4" t="s">
        <v>5</v>
      </c>
      <c r="B9" s="5" t="s">
        <v>10</v>
      </c>
      <c r="C9" s="5" t="s">
        <v>11</v>
      </c>
      <c r="D9" s="5" t="s">
        <v>12</v>
      </c>
      <c r="E9" s="5" t="s">
        <v>13</v>
      </c>
      <c r="F9" s="5" t="s">
        <v>80</v>
      </c>
      <c r="G9" s="5" t="s">
        <v>82</v>
      </c>
      <c r="H9" s="5" t="s">
        <v>84</v>
      </c>
      <c r="I9" s="5" t="s">
        <v>85</v>
      </c>
      <c r="J9" s="5" t="s">
        <v>14</v>
      </c>
      <c r="K9" s="5" t="s">
        <v>15</v>
      </c>
      <c r="L9" s="22" t="s">
        <v>16</v>
      </c>
      <c r="M9" s="29" t="s">
        <v>96</v>
      </c>
    </row>
    <row r="10" spans="1:13" s="3" customFormat="1" x14ac:dyDescent="0.2">
      <c r="A10" s="5" t="s">
        <v>81</v>
      </c>
      <c r="B10" s="5" t="s">
        <v>83</v>
      </c>
      <c r="C10" s="5" t="s">
        <v>86</v>
      </c>
      <c r="D10" s="5" t="s">
        <v>87</v>
      </c>
      <c r="E10" s="5" t="s">
        <v>88</v>
      </c>
      <c r="F10" s="5" t="s">
        <v>89</v>
      </c>
      <c r="G10" s="5" t="s">
        <v>90</v>
      </c>
      <c r="H10" s="5" t="s">
        <v>91</v>
      </c>
      <c r="I10" s="5" t="s">
        <v>95</v>
      </c>
      <c r="J10" s="5" t="s">
        <v>92</v>
      </c>
      <c r="K10" s="5" t="s">
        <v>93</v>
      </c>
      <c r="L10" s="22" t="s">
        <v>94</v>
      </c>
      <c r="M10" s="29"/>
    </row>
    <row r="11" spans="1:13" ht="51" x14ac:dyDescent="0.2">
      <c r="A11" s="6">
        <v>1</v>
      </c>
      <c r="B11" s="7">
        <v>18</v>
      </c>
      <c r="C11" s="8">
        <v>1</v>
      </c>
      <c r="D11" s="8" t="s">
        <v>17</v>
      </c>
      <c r="E11" s="8" t="s">
        <v>18</v>
      </c>
      <c r="F11" s="8" t="s">
        <v>6</v>
      </c>
      <c r="G11" s="8" t="s">
        <v>19</v>
      </c>
      <c r="H11" s="8">
        <v>3</v>
      </c>
      <c r="I11" s="8">
        <v>27</v>
      </c>
      <c r="J11" s="9" t="s">
        <v>20</v>
      </c>
      <c r="K11" s="10">
        <v>35791.08</v>
      </c>
      <c r="L11" s="23">
        <v>35791.08</v>
      </c>
      <c r="M11" s="28">
        <v>1</v>
      </c>
    </row>
    <row r="12" spans="1:13" ht="15" x14ac:dyDescent="0.2">
      <c r="A12" s="6">
        <v>2</v>
      </c>
      <c r="B12" s="7">
        <v>19</v>
      </c>
      <c r="C12" s="8">
        <v>1</v>
      </c>
      <c r="D12" s="8" t="s">
        <v>17</v>
      </c>
      <c r="E12" s="8" t="s">
        <v>18</v>
      </c>
      <c r="F12" s="8" t="s">
        <v>6</v>
      </c>
      <c r="G12" s="8" t="s">
        <v>21</v>
      </c>
      <c r="H12" s="8">
        <v>3</v>
      </c>
      <c r="I12" s="8">
        <v>27</v>
      </c>
      <c r="J12" s="9" t="s">
        <v>22</v>
      </c>
      <c r="K12" s="11">
        <v>17029.099999999999</v>
      </c>
      <c r="L12" s="24">
        <v>17029.099999999999</v>
      </c>
      <c r="M12" s="27">
        <v>3</v>
      </c>
    </row>
    <row r="13" spans="1:13" ht="15" x14ac:dyDescent="0.2">
      <c r="A13" s="6">
        <v>3</v>
      </c>
      <c r="B13" s="7">
        <v>20</v>
      </c>
      <c r="C13" s="8">
        <v>1</v>
      </c>
      <c r="D13" s="8" t="s">
        <v>17</v>
      </c>
      <c r="E13" s="8" t="s">
        <v>18</v>
      </c>
      <c r="F13" s="8" t="s">
        <v>23</v>
      </c>
      <c r="G13" s="8" t="s">
        <v>24</v>
      </c>
      <c r="H13" s="8">
        <v>3</v>
      </c>
      <c r="I13" s="8">
        <v>4</v>
      </c>
      <c r="J13" s="9" t="s">
        <v>25</v>
      </c>
      <c r="K13" s="11">
        <v>4865.88</v>
      </c>
      <c r="L13" s="24">
        <v>4865.88</v>
      </c>
      <c r="M13" s="27">
        <v>3</v>
      </c>
    </row>
    <row r="14" spans="1:13" ht="15" x14ac:dyDescent="0.2">
      <c r="A14" s="6">
        <v>4</v>
      </c>
      <c r="B14" s="7">
        <v>21</v>
      </c>
      <c r="C14" s="8">
        <v>1</v>
      </c>
      <c r="D14" s="8" t="s">
        <v>17</v>
      </c>
      <c r="E14" s="8" t="s">
        <v>18</v>
      </c>
      <c r="F14" s="8" t="s">
        <v>6</v>
      </c>
      <c r="G14" s="8" t="s">
        <v>26</v>
      </c>
      <c r="H14" s="8">
        <v>3</v>
      </c>
      <c r="I14" s="8">
        <v>27</v>
      </c>
      <c r="J14" s="9" t="s">
        <v>27</v>
      </c>
      <c r="K14" s="11">
        <v>90000</v>
      </c>
      <c r="L14" s="24">
        <v>90000</v>
      </c>
      <c r="M14" s="27">
        <v>2</v>
      </c>
    </row>
    <row r="15" spans="1:13" ht="15" x14ac:dyDescent="0.2">
      <c r="A15" s="6">
        <v>5</v>
      </c>
      <c r="B15" s="7">
        <v>22</v>
      </c>
      <c r="C15" s="8">
        <v>1</v>
      </c>
      <c r="D15" s="8" t="s">
        <v>17</v>
      </c>
      <c r="E15" s="8" t="s">
        <v>18</v>
      </c>
      <c r="F15" s="8" t="s">
        <v>6</v>
      </c>
      <c r="G15" s="8" t="s">
        <v>28</v>
      </c>
      <c r="H15" s="8">
        <v>3</v>
      </c>
      <c r="I15" s="8">
        <v>27</v>
      </c>
      <c r="J15" s="9" t="s">
        <v>29</v>
      </c>
      <c r="K15" s="11">
        <v>295220</v>
      </c>
      <c r="L15" s="24">
        <v>295220</v>
      </c>
      <c r="M15" s="27">
        <v>2</v>
      </c>
    </row>
    <row r="16" spans="1:13" ht="15" x14ac:dyDescent="0.2">
      <c r="A16" s="6">
        <v>6</v>
      </c>
      <c r="B16" s="7">
        <v>23</v>
      </c>
      <c r="C16" s="8">
        <v>1</v>
      </c>
      <c r="D16" s="8" t="s">
        <v>17</v>
      </c>
      <c r="E16" s="8" t="s">
        <v>18</v>
      </c>
      <c r="F16" s="8" t="s">
        <v>6</v>
      </c>
      <c r="G16" s="8" t="s">
        <v>30</v>
      </c>
      <c r="H16" s="8">
        <v>3</v>
      </c>
      <c r="I16" s="8">
        <v>29</v>
      </c>
      <c r="J16" s="9" t="s">
        <v>31</v>
      </c>
      <c r="K16" s="11">
        <v>602721.57999999996</v>
      </c>
      <c r="L16" s="24">
        <v>602721.57999999996</v>
      </c>
      <c r="M16" s="27">
        <v>1</v>
      </c>
    </row>
    <row r="17" spans="1:13" ht="15" x14ac:dyDescent="0.2">
      <c r="A17" s="6">
        <v>7</v>
      </c>
      <c r="B17" s="7">
        <v>1</v>
      </c>
      <c r="C17" s="8">
        <v>1</v>
      </c>
      <c r="D17" s="8" t="s">
        <v>17</v>
      </c>
      <c r="E17" s="8" t="s">
        <v>32</v>
      </c>
      <c r="F17" s="8" t="s">
        <v>8</v>
      </c>
      <c r="G17" s="8" t="s">
        <v>33</v>
      </c>
      <c r="H17" s="8">
        <v>3</v>
      </c>
      <c r="I17" s="8">
        <v>7</v>
      </c>
      <c r="J17" s="9" t="s">
        <v>34</v>
      </c>
      <c r="K17" s="11">
        <v>10000000</v>
      </c>
      <c r="L17" s="24">
        <v>10000000</v>
      </c>
      <c r="M17" s="27">
        <v>1</v>
      </c>
    </row>
    <row r="18" spans="1:13" ht="15" x14ac:dyDescent="0.2">
      <c r="A18" s="6">
        <v>8</v>
      </c>
      <c r="B18" s="7">
        <v>2</v>
      </c>
      <c r="C18" s="8">
        <v>1</v>
      </c>
      <c r="D18" s="8" t="s">
        <v>17</v>
      </c>
      <c r="E18" s="8" t="s">
        <v>32</v>
      </c>
      <c r="F18" s="8" t="s">
        <v>7</v>
      </c>
      <c r="G18" s="8" t="s">
        <v>35</v>
      </c>
      <c r="H18" s="8">
        <v>3</v>
      </c>
      <c r="I18" s="8">
        <v>5</v>
      </c>
      <c r="J18" s="9" t="s">
        <v>36</v>
      </c>
      <c r="K18" s="11">
        <v>33.33</v>
      </c>
      <c r="L18" s="24">
        <v>33.33</v>
      </c>
      <c r="M18" s="27">
        <v>4</v>
      </c>
    </row>
    <row r="19" spans="1:13" ht="15" x14ac:dyDescent="0.2">
      <c r="A19" s="6">
        <v>9</v>
      </c>
      <c r="B19" s="7">
        <v>1</v>
      </c>
      <c r="C19" s="8">
        <v>1</v>
      </c>
      <c r="D19" s="8" t="s">
        <v>17</v>
      </c>
      <c r="E19" s="8" t="s">
        <v>37</v>
      </c>
      <c r="F19" s="8" t="s">
        <v>7</v>
      </c>
      <c r="G19" s="8" t="s">
        <v>38</v>
      </c>
      <c r="H19" s="8">
        <v>3</v>
      </c>
      <c r="I19" s="8">
        <v>3</v>
      </c>
      <c r="J19" s="9" t="s">
        <v>39</v>
      </c>
      <c r="K19" s="11">
        <v>230608</v>
      </c>
      <c r="L19" s="24">
        <v>230608</v>
      </c>
      <c r="M19" s="27">
        <v>4</v>
      </c>
    </row>
    <row r="20" spans="1:13" ht="15" x14ac:dyDescent="0.2">
      <c r="A20" s="6">
        <v>10</v>
      </c>
      <c r="B20" s="7">
        <v>2</v>
      </c>
      <c r="C20" s="8">
        <v>1</v>
      </c>
      <c r="D20" s="8" t="s">
        <v>17</v>
      </c>
      <c r="E20" s="8" t="s">
        <v>37</v>
      </c>
      <c r="F20" s="8" t="s">
        <v>7</v>
      </c>
      <c r="G20" s="8" t="s">
        <v>40</v>
      </c>
      <c r="H20" s="8">
        <v>3</v>
      </c>
      <c r="I20" s="8">
        <v>3</v>
      </c>
      <c r="J20" s="9" t="s">
        <v>41</v>
      </c>
      <c r="K20" s="11">
        <v>1043188</v>
      </c>
      <c r="L20" s="24">
        <v>1043188</v>
      </c>
      <c r="M20" s="27">
        <v>4</v>
      </c>
    </row>
    <row r="21" spans="1:13" ht="15" x14ac:dyDescent="0.2">
      <c r="A21" s="6">
        <v>11</v>
      </c>
      <c r="B21" s="7">
        <v>4</v>
      </c>
      <c r="C21" s="8">
        <v>1</v>
      </c>
      <c r="D21" s="8" t="s">
        <v>17</v>
      </c>
      <c r="E21" s="8" t="s">
        <v>37</v>
      </c>
      <c r="F21" s="8" t="s">
        <v>7</v>
      </c>
      <c r="G21" s="8" t="s">
        <v>42</v>
      </c>
      <c r="H21" s="8">
        <v>3</v>
      </c>
      <c r="I21" s="8">
        <v>3</v>
      </c>
      <c r="J21" s="9" t="s">
        <v>43</v>
      </c>
      <c r="K21" s="11">
        <v>55680</v>
      </c>
      <c r="L21" s="24">
        <v>55680</v>
      </c>
      <c r="M21" s="27">
        <v>4</v>
      </c>
    </row>
    <row r="22" spans="1:13" ht="15" x14ac:dyDescent="0.2">
      <c r="A22" s="6">
        <v>12</v>
      </c>
      <c r="B22" s="7">
        <v>5</v>
      </c>
      <c r="C22" s="8">
        <v>1</v>
      </c>
      <c r="D22" s="8" t="s">
        <v>17</v>
      </c>
      <c r="E22" s="8" t="s">
        <v>37</v>
      </c>
      <c r="F22" s="8" t="s">
        <v>7</v>
      </c>
      <c r="G22" s="8" t="s">
        <v>44</v>
      </c>
      <c r="H22" s="8">
        <v>3</v>
      </c>
      <c r="I22" s="8">
        <v>3</v>
      </c>
      <c r="J22" s="9" t="s">
        <v>45</v>
      </c>
      <c r="K22" s="11">
        <v>161704</v>
      </c>
      <c r="L22" s="24">
        <v>161704</v>
      </c>
      <c r="M22" s="27">
        <v>4</v>
      </c>
    </row>
    <row r="23" spans="1:13" ht="15" x14ac:dyDescent="0.2">
      <c r="A23" s="6">
        <v>13</v>
      </c>
      <c r="B23" s="7">
        <v>6</v>
      </c>
      <c r="C23" s="8">
        <v>1</v>
      </c>
      <c r="D23" s="8" t="s">
        <v>17</v>
      </c>
      <c r="E23" s="8" t="s">
        <v>37</v>
      </c>
      <c r="F23" s="8" t="s">
        <v>7</v>
      </c>
      <c r="G23" s="8" t="s">
        <v>46</v>
      </c>
      <c r="H23" s="8">
        <v>3</v>
      </c>
      <c r="I23" s="8">
        <v>3</v>
      </c>
      <c r="J23" s="9" t="s">
        <v>47</v>
      </c>
      <c r="K23" s="11">
        <v>276080</v>
      </c>
      <c r="L23" s="24">
        <v>276080</v>
      </c>
      <c r="M23" s="27">
        <v>4</v>
      </c>
    </row>
    <row r="24" spans="1:13" ht="15" x14ac:dyDescent="0.2">
      <c r="A24" s="6">
        <v>14</v>
      </c>
      <c r="B24" s="7">
        <v>7</v>
      </c>
      <c r="C24" s="8">
        <v>1</v>
      </c>
      <c r="D24" s="8" t="s">
        <v>17</v>
      </c>
      <c r="E24" s="8" t="s">
        <v>37</v>
      </c>
      <c r="F24" s="8" t="s">
        <v>7</v>
      </c>
      <c r="G24" s="8" t="s">
        <v>48</v>
      </c>
      <c r="H24" s="8">
        <v>3</v>
      </c>
      <c r="I24" s="8">
        <v>3</v>
      </c>
      <c r="J24" s="9" t="s">
        <v>49</v>
      </c>
      <c r="K24" s="11">
        <v>138040</v>
      </c>
      <c r="L24" s="24">
        <v>138040</v>
      </c>
      <c r="M24" s="27">
        <v>4</v>
      </c>
    </row>
    <row r="25" spans="1:13" ht="15" x14ac:dyDescent="0.2">
      <c r="A25" s="6">
        <v>15</v>
      </c>
      <c r="B25" s="7">
        <v>8</v>
      </c>
      <c r="C25" s="8">
        <v>1</v>
      </c>
      <c r="D25" s="8" t="s">
        <v>17</v>
      </c>
      <c r="E25" s="8" t="s">
        <v>37</v>
      </c>
      <c r="F25" s="8" t="s">
        <v>7</v>
      </c>
      <c r="G25" s="8" t="s">
        <v>50</v>
      </c>
      <c r="H25" s="8">
        <v>3</v>
      </c>
      <c r="I25" s="8">
        <v>3</v>
      </c>
      <c r="J25" s="9" t="s">
        <v>51</v>
      </c>
      <c r="K25" s="11">
        <v>1044000</v>
      </c>
      <c r="L25" s="24">
        <v>1044000</v>
      </c>
      <c r="M25" s="27">
        <v>4</v>
      </c>
    </row>
    <row r="26" spans="1:13" ht="15" x14ac:dyDescent="0.2">
      <c r="A26" s="6">
        <v>16</v>
      </c>
      <c r="B26" s="7">
        <v>9</v>
      </c>
      <c r="C26" s="8">
        <v>1</v>
      </c>
      <c r="D26" s="8" t="s">
        <v>17</v>
      </c>
      <c r="E26" s="8" t="s">
        <v>37</v>
      </c>
      <c r="F26" s="8" t="s">
        <v>7</v>
      </c>
      <c r="G26" s="8" t="s">
        <v>52</v>
      </c>
      <c r="H26" s="8">
        <v>3</v>
      </c>
      <c r="I26" s="8">
        <v>3</v>
      </c>
      <c r="J26" s="9" t="s">
        <v>53</v>
      </c>
      <c r="K26" s="11">
        <v>296670</v>
      </c>
      <c r="L26" s="24">
        <v>296670</v>
      </c>
      <c r="M26" s="27">
        <v>4</v>
      </c>
    </row>
    <row r="27" spans="1:13" ht="15" x14ac:dyDescent="0.2">
      <c r="A27" s="6">
        <v>17</v>
      </c>
      <c r="B27" s="7">
        <v>10</v>
      </c>
      <c r="C27" s="8">
        <v>1</v>
      </c>
      <c r="D27" s="8" t="s">
        <v>17</v>
      </c>
      <c r="E27" s="8" t="s">
        <v>37</v>
      </c>
      <c r="F27" s="8" t="s">
        <v>7</v>
      </c>
      <c r="G27" s="8" t="s">
        <v>54</v>
      </c>
      <c r="H27" s="8">
        <v>3</v>
      </c>
      <c r="I27" s="8">
        <v>3</v>
      </c>
      <c r="J27" s="9" t="s">
        <v>55</v>
      </c>
      <c r="K27" s="11">
        <v>174000</v>
      </c>
      <c r="L27" s="24">
        <v>174000</v>
      </c>
      <c r="M27" s="27">
        <v>4</v>
      </c>
    </row>
    <row r="28" spans="1:13" ht="15" x14ac:dyDescent="0.2">
      <c r="A28" s="6">
        <v>18</v>
      </c>
      <c r="B28" s="7">
        <v>11</v>
      </c>
      <c r="C28" s="8">
        <v>1</v>
      </c>
      <c r="D28" s="8" t="s">
        <v>17</v>
      </c>
      <c r="E28" s="8" t="s">
        <v>37</v>
      </c>
      <c r="F28" s="8" t="s">
        <v>7</v>
      </c>
      <c r="G28" s="8" t="s">
        <v>56</v>
      </c>
      <c r="H28" s="8">
        <v>3</v>
      </c>
      <c r="I28" s="8">
        <v>3</v>
      </c>
      <c r="J28" s="9" t="s">
        <v>57</v>
      </c>
      <c r="K28" s="11">
        <v>33060</v>
      </c>
      <c r="L28" s="24">
        <v>33060</v>
      </c>
      <c r="M28" s="27">
        <v>4</v>
      </c>
    </row>
    <row r="29" spans="1:13" ht="15" x14ac:dyDescent="0.2">
      <c r="A29" s="6">
        <v>19</v>
      </c>
      <c r="B29" s="7">
        <v>12</v>
      </c>
      <c r="C29" s="8">
        <v>1</v>
      </c>
      <c r="D29" s="8" t="s">
        <v>17</v>
      </c>
      <c r="E29" s="8" t="s">
        <v>37</v>
      </c>
      <c r="F29" s="8" t="s">
        <v>7</v>
      </c>
      <c r="G29" s="8" t="s">
        <v>58</v>
      </c>
      <c r="H29" s="8">
        <v>3</v>
      </c>
      <c r="I29" s="8">
        <v>3</v>
      </c>
      <c r="J29" s="9" t="s">
        <v>59</v>
      </c>
      <c r="K29" s="11">
        <v>324800</v>
      </c>
      <c r="L29" s="24">
        <v>324800</v>
      </c>
      <c r="M29" s="27">
        <v>4</v>
      </c>
    </row>
    <row r="30" spans="1:13" ht="15" x14ac:dyDescent="0.2">
      <c r="A30" s="6">
        <v>20</v>
      </c>
      <c r="B30" s="7">
        <v>13</v>
      </c>
      <c r="C30" s="8">
        <v>1</v>
      </c>
      <c r="D30" s="8" t="s">
        <v>17</v>
      </c>
      <c r="E30" s="8" t="s">
        <v>37</v>
      </c>
      <c r="F30" s="8" t="s">
        <v>7</v>
      </c>
      <c r="G30" s="8" t="s">
        <v>60</v>
      </c>
      <c r="H30" s="8">
        <v>3</v>
      </c>
      <c r="I30" s="8">
        <v>3</v>
      </c>
      <c r="J30" s="9" t="s">
        <v>61</v>
      </c>
      <c r="K30" s="11">
        <v>42224</v>
      </c>
      <c r="L30" s="24">
        <v>42224</v>
      </c>
      <c r="M30" s="27">
        <v>4</v>
      </c>
    </row>
    <row r="31" spans="1:13" ht="15" x14ac:dyDescent="0.2">
      <c r="A31" s="6">
        <v>21</v>
      </c>
      <c r="B31" s="7">
        <v>14</v>
      </c>
      <c r="C31" s="8">
        <v>1</v>
      </c>
      <c r="D31" s="8" t="s">
        <v>17</v>
      </c>
      <c r="E31" s="8" t="s">
        <v>37</v>
      </c>
      <c r="F31" s="8" t="s">
        <v>7</v>
      </c>
      <c r="G31" s="8" t="s">
        <v>62</v>
      </c>
      <c r="H31" s="8">
        <v>3</v>
      </c>
      <c r="I31" s="8">
        <v>3</v>
      </c>
      <c r="J31" s="9" t="s">
        <v>63</v>
      </c>
      <c r="K31" s="11">
        <v>94250</v>
      </c>
      <c r="L31" s="24">
        <v>94250</v>
      </c>
      <c r="M31" s="27">
        <v>4</v>
      </c>
    </row>
    <row r="32" spans="1:13" ht="15" x14ac:dyDescent="0.2">
      <c r="A32" s="6">
        <v>22</v>
      </c>
      <c r="B32" s="7">
        <v>15</v>
      </c>
      <c r="C32" s="8">
        <v>1</v>
      </c>
      <c r="D32" s="8" t="s">
        <v>17</v>
      </c>
      <c r="E32" s="8" t="s">
        <v>37</v>
      </c>
      <c r="F32" s="8" t="s">
        <v>7</v>
      </c>
      <c r="G32" s="8" t="s">
        <v>64</v>
      </c>
      <c r="H32" s="8">
        <v>3</v>
      </c>
      <c r="I32" s="8">
        <v>3</v>
      </c>
      <c r="J32" s="9" t="s">
        <v>65</v>
      </c>
      <c r="K32" s="11">
        <v>2011440</v>
      </c>
      <c r="L32" s="24">
        <v>2011440</v>
      </c>
      <c r="M32" s="27">
        <v>4</v>
      </c>
    </row>
    <row r="33" spans="1:13" ht="15" x14ac:dyDescent="0.2">
      <c r="A33" s="6">
        <v>23</v>
      </c>
      <c r="B33" s="7">
        <v>16</v>
      </c>
      <c r="C33" s="8">
        <v>1</v>
      </c>
      <c r="D33" s="8" t="s">
        <v>17</v>
      </c>
      <c r="E33" s="8" t="s">
        <v>37</v>
      </c>
      <c r="F33" s="8" t="s">
        <v>7</v>
      </c>
      <c r="G33" s="8" t="s">
        <v>66</v>
      </c>
      <c r="H33" s="8">
        <v>3</v>
      </c>
      <c r="I33" s="8">
        <v>3</v>
      </c>
      <c r="J33" s="9" t="s">
        <v>67</v>
      </c>
      <c r="K33" s="11">
        <v>906255.48</v>
      </c>
      <c r="L33" s="24">
        <v>906255.48</v>
      </c>
      <c r="M33" s="27">
        <v>4</v>
      </c>
    </row>
    <row r="34" spans="1:13" ht="15" x14ac:dyDescent="0.2">
      <c r="A34" s="6">
        <v>24</v>
      </c>
      <c r="B34" s="7">
        <v>17</v>
      </c>
      <c r="C34" s="8">
        <v>1</v>
      </c>
      <c r="D34" s="8" t="s">
        <v>17</v>
      </c>
      <c r="E34" s="8" t="s">
        <v>37</v>
      </c>
      <c r="F34" s="8" t="s">
        <v>7</v>
      </c>
      <c r="G34" s="8" t="s">
        <v>68</v>
      </c>
      <c r="H34" s="8">
        <v>3</v>
      </c>
      <c r="I34" s="8">
        <v>3</v>
      </c>
      <c r="J34" s="9" t="s">
        <v>69</v>
      </c>
      <c r="K34" s="11">
        <v>257520</v>
      </c>
      <c r="L34" s="24">
        <v>257520</v>
      </c>
      <c r="M34" s="27">
        <v>4</v>
      </c>
    </row>
    <row r="35" spans="1:13" ht="15" x14ac:dyDescent="0.2">
      <c r="A35" s="6">
        <v>25</v>
      </c>
      <c r="B35" s="7">
        <v>18</v>
      </c>
      <c r="C35" s="8">
        <v>1</v>
      </c>
      <c r="D35" s="8" t="s">
        <v>17</v>
      </c>
      <c r="E35" s="8" t="s">
        <v>37</v>
      </c>
      <c r="F35" s="8" t="s">
        <v>7</v>
      </c>
      <c r="G35" s="8" t="s">
        <v>70</v>
      </c>
      <c r="H35" s="8">
        <v>3</v>
      </c>
      <c r="I35" s="8">
        <v>3</v>
      </c>
      <c r="J35" s="9" t="s">
        <v>71</v>
      </c>
      <c r="K35" s="11">
        <v>52200</v>
      </c>
      <c r="L35" s="24">
        <v>52200</v>
      </c>
      <c r="M35" s="27">
        <v>4</v>
      </c>
    </row>
    <row r="36" spans="1:13" ht="15" x14ac:dyDescent="0.2">
      <c r="A36" s="6">
        <v>26</v>
      </c>
      <c r="B36" s="7">
        <v>19</v>
      </c>
      <c r="C36" s="8">
        <v>1</v>
      </c>
      <c r="D36" s="8" t="s">
        <v>17</v>
      </c>
      <c r="E36" s="8" t="s">
        <v>37</v>
      </c>
      <c r="F36" s="8" t="s">
        <v>7</v>
      </c>
      <c r="G36" s="8" t="s">
        <v>72</v>
      </c>
      <c r="H36" s="8">
        <v>3</v>
      </c>
      <c r="I36" s="8">
        <v>3</v>
      </c>
      <c r="J36" s="9" t="s">
        <v>73</v>
      </c>
      <c r="K36" s="11">
        <v>11600</v>
      </c>
      <c r="L36" s="24">
        <v>11600</v>
      </c>
      <c r="M36" s="27">
        <v>4</v>
      </c>
    </row>
    <row r="37" spans="1:13" ht="15" x14ac:dyDescent="0.2">
      <c r="A37" s="6">
        <v>27</v>
      </c>
      <c r="B37" s="7">
        <v>20</v>
      </c>
      <c r="C37" s="8">
        <v>1</v>
      </c>
      <c r="D37" s="8" t="s">
        <v>17</v>
      </c>
      <c r="E37" s="8" t="s">
        <v>37</v>
      </c>
      <c r="F37" s="8" t="s">
        <v>7</v>
      </c>
      <c r="G37" s="8" t="s">
        <v>74</v>
      </c>
      <c r="H37" s="8">
        <v>3</v>
      </c>
      <c r="I37" s="8">
        <v>3</v>
      </c>
      <c r="J37" s="9" t="s">
        <v>75</v>
      </c>
      <c r="K37" s="11">
        <v>295220</v>
      </c>
      <c r="L37" s="24">
        <v>295220</v>
      </c>
      <c r="M37" s="27">
        <v>2</v>
      </c>
    </row>
    <row r="38" spans="1:13" ht="15" x14ac:dyDescent="0.2">
      <c r="A38" s="6">
        <v>28</v>
      </c>
      <c r="B38" s="7">
        <v>21</v>
      </c>
      <c r="C38" s="8">
        <v>1</v>
      </c>
      <c r="D38" s="8" t="s">
        <v>17</v>
      </c>
      <c r="E38" s="8" t="s">
        <v>37</v>
      </c>
      <c r="F38" s="8" t="s">
        <v>7</v>
      </c>
      <c r="G38" s="8" t="s">
        <v>76</v>
      </c>
      <c r="H38" s="8">
        <v>3</v>
      </c>
      <c r="I38" s="8">
        <v>4</v>
      </c>
      <c r="J38" s="9" t="s">
        <v>77</v>
      </c>
      <c r="K38" s="11">
        <v>137112</v>
      </c>
      <c r="L38" s="24">
        <v>137112</v>
      </c>
      <c r="M38" s="27">
        <v>4</v>
      </c>
    </row>
    <row r="39" spans="1:13" ht="15" x14ac:dyDescent="0.2">
      <c r="A39" s="6">
        <v>29</v>
      </c>
      <c r="B39" s="12">
        <v>22</v>
      </c>
      <c r="C39" s="13">
        <v>1</v>
      </c>
      <c r="D39" s="13" t="s">
        <v>17</v>
      </c>
      <c r="E39" s="13" t="s">
        <v>37</v>
      </c>
      <c r="F39" s="13" t="s">
        <v>7</v>
      </c>
      <c r="G39" s="13" t="s">
        <v>78</v>
      </c>
      <c r="H39" s="8">
        <v>3</v>
      </c>
      <c r="I39" s="13">
        <v>4</v>
      </c>
      <c r="J39" s="14" t="s">
        <v>79</v>
      </c>
      <c r="K39" s="15">
        <v>90000</v>
      </c>
      <c r="L39" s="25">
        <v>90000</v>
      </c>
      <c r="M39" s="27">
        <v>2</v>
      </c>
    </row>
    <row r="40" spans="1:13" x14ac:dyDescent="0.2">
      <c r="A40" s="16"/>
      <c r="B40" s="17"/>
      <c r="C40" s="18"/>
      <c r="D40" s="18"/>
      <c r="E40" s="18"/>
      <c r="F40" s="18"/>
      <c r="G40" s="18"/>
      <c r="H40" s="18"/>
      <c r="I40" s="18"/>
      <c r="J40" s="18"/>
      <c r="K40" s="19">
        <f>SUM(K11:K39)</f>
        <v>18721312.449999999</v>
      </c>
      <c r="L40" s="26">
        <f>SUM(L11:L39)</f>
        <v>18721312.449999999</v>
      </c>
      <c r="M40" s="16"/>
    </row>
    <row r="41" spans="1:13" ht="15" x14ac:dyDescent="0.25">
      <c r="K41" s="20"/>
    </row>
  </sheetData>
  <autoFilter ref="A9:M40" xr:uid="{8F67A43D-EBD7-40D0-BC4D-0F1A21BFF783}"/>
  <mergeCells count="7">
    <mergeCell ref="M9:M10"/>
    <mergeCell ref="B7:L7"/>
    <mergeCell ref="B1:L1"/>
    <mergeCell ref="B2:L2"/>
    <mergeCell ref="B3:L3"/>
    <mergeCell ref="B4:L4"/>
    <mergeCell ref="B5:L5"/>
  </mergeCells>
  <printOptions horizontalCentered="1"/>
  <pageMargins left="0.74803149606299213" right="0.74803149606299213" top="0.98425196850393704" bottom="0.98425196850393704" header="0.51181102362204722" footer="0.51181102362204722"/>
  <pageSetup scale="61" orientation="landscape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D6E8B1-A266-41D5-8D18-9D75B01BC05E}"/>
</file>

<file path=customXml/itemProps2.xml><?xml version="1.0" encoding="utf-8"?>
<ds:datastoreItem xmlns:ds="http://schemas.openxmlformats.org/officeDocument/2006/customXml" ds:itemID="{A7066A74-64AD-498E-B237-1F853D4C25C7}"/>
</file>

<file path=customXml/itemProps3.xml><?xml version="1.0" encoding="utf-8"?>
<ds:datastoreItem xmlns:ds="http://schemas.openxmlformats.org/officeDocument/2006/customXml" ds:itemID="{D07A2552-E3DE-427B-A5C8-D3687C3E1E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INE51NGV</dc:creator>
  <cp:lastModifiedBy>INE50NGT</cp:lastModifiedBy>
  <cp:lastPrinted>2017-04-08T04:26:06Z</cp:lastPrinted>
  <dcterms:created xsi:type="dcterms:W3CDTF">2017-04-06T03:28:03Z</dcterms:created>
  <dcterms:modified xsi:type="dcterms:W3CDTF">2020-05-15T01:16:55Z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