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anina.corral\Desktop\Acatamiento Morena\"/>
    </mc:Choice>
  </mc:AlternateContent>
  <bookViews>
    <workbookView xWindow="-120" yWindow="-120" windowWidth="29040" windowHeight="15840"/>
  </bookViews>
  <sheets>
    <sheet name="ANEXO 1-BC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61" i="1" l="1"/>
  <c r="E24" i="1"/>
  <c r="E17" i="1"/>
  <c r="E63" i="1" s="1"/>
</calcChain>
</file>

<file path=xl/sharedStrings.xml><?xml version="1.0" encoding="utf-8"?>
<sst xmlns="http://schemas.openxmlformats.org/spreadsheetml/2006/main" count="391" uniqueCount="114">
  <si>
    <t xml:space="preserve">UNIDAD TECNICA DE FISCALIZACIÓN </t>
  </si>
  <si>
    <t>DIRECCIÓN DE AUDITORIA A PARTIDOS POLITICOS, AGRUPACIONES POLITICAS Y OTROS</t>
  </si>
  <si>
    <t>REVISIÓN INFORME ANUAL 2018</t>
  </si>
  <si>
    <t>Morena</t>
  </si>
  <si>
    <t>Baja California</t>
  </si>
  <si>
    <t>CFDI´S Recibidos por el sujeto obligado</t>
  </si>
  <si>
    <t>No reportado</t>
  </si>
  <si>
    <t>consecutivo</t>
  </si>
  <si>
    <t>Identificador del Comprobante</t>
  </si>
  <si>
    <t>Identificador de la Factura Electrónica UUID</t>
  </si>
  <si>
    <t>Total</t>
  </si>
  <si>
    <t>Fecha de timbrado</t>
  </si>
  <si>
    <t>Registro Federal de Contribuyente del Emisor</t>
  </si>
  <si>
    <t>Nombre o razón social del contribuyente emisor del comprobante</t>
  </si>
  <si>
    <t>Registro Federal de Contribuyente del Receptor</t>
  </si>
  <si>
    <t>Nombre del Receptor</t>
  </si>
  <si>
    <t>0452FFCD-7360-46E1-A395-2FD5BD57747F</t>
  </si>
  <si>
    <t>PAC8103207E8</t>
  </si>
  <si>
    <t>Plaza Agua Caliente S.A de C.V</t>
  </si>
  <si>
    <t>MOR1408016D4</t>
  </si>
  <si>
    <t>MORENA</t>
  </si>
  <si>
    <t>04A3BA2C-01B6-4332-B23F-CCFF3405F306</t>
  </si>
  <si>
    <t>AEN011116HK7</t>
  </si>
  <si>
    <t>Autobuses Economicos del Norte S.A de C.V</t>
  </si>
  <si>
    <t>06275803-1E41-4B4A-922B-96DB9B3572DF</t>
  </si>
  <si>
    <t>ERE010302IP6</t>
  </si>
  <si>
    <t>Energeticos en Red Electrónica S.A de C.V</t>
  </si>
  <si>
    <t>07A8561F-54ED-4726-8312-0B24944DBD7A</t>
  </si>
  <si>
    <t>TRE150927299</t>
  </si>
  <si>
    <t>Tresmc S.A de C.V</t>
  </si>
  <si>
    <t>0B0F2F92-3A78-45F3-B016-2DF24A251041</t>
  </si>
  <si>
    <t>HLU890901H49</t>
  </si>
  <si>
    <t>Compañia Hotelera Lucerna S.A de C.V</t>
  </si>
  <si>
    <t>0D53D90B-A1C4-4675-8D78-A87C12DCBF44</t>
  </si>
  <si>
    <t>RORR920621866</t>
  </si>
  <si>
    <t>Roberto Yoshimar Romero Resendiz</t>
  </si>
  <si>
    <t>1311B099-4521-47B9-B1F5-4862396D078F</t>
  </si>
  <si>
    <t>27CA67EA-0F9F-48F5-93D5-010447F92C99</t>
  </si>
  <si>
    <t>2E6CE93B-EB0F-4183-9738-01F6E32BE915</t>
  </si>
  <si>
    <t>Autobuses Económicos del Norte, S.A de C.V</t>
  </si>
  <si>
    <t>40409BC7-CBE8-4403-BF27-946BEDDB47F8</t>
  </si>
  <si>
    <t>BMS121023HY0</t>
  </si>
  <si>
    <t>Baja Mar Seafood S.A de C.V</t>
  </si>
  <si>
    <t>4EFE200C-3A1A-4620-A5FA-C80549F071DE</t>
  </si>
  <si>
    <t>571F9E59-DD8C-4BAA-B331-73A0D5F47BA4</t>
  </si>
  <si>
    <t>HUMA870127TT8</t>
  </si>
  <si>
    <t>Angel Elpidio Huiqui Montaño</t>
  </si>
  <si>
    <t>6510AEE2-09F1-44BE-B83B-C8D62FFEFC40</t>
  </si>
  <si>
    <t>65BD6C00-4E0D-5D46-9115-0F460BEF3FEA</t>
  </si>
  <si>
    <t>69CC133B-1790-4100-AEFC-517BB4B0AB79</t>
  </si>
  <si>
    <t>SII160302FH6</t>
  </si>
  <si>
    <t>Soluciones en Impresion e Instalacion S. de R.L. de C.V.</t>
  </si>
  <si>
    <t>6F8CCF37-4943-4044-9962-B226DEBE5210</t>
  </si>
  <si>
    <t>MOZ1804308IA</t>
  </si>
  <si>
    <t>Mozaku, S.A de C.V</t>
  </si>
  <si>
    <t>73597AC8-241D-4C8B-84D9-82F1FCCF2996</t>
  </si>
  <si>
    <t>AIB9111077U0</t>
  </si>
  <si>
    <t>Anuncio e Imagen de BC, S.A de C.V</t>
  </si>
  <si>
    <t>77B57C3F-3AEB-4252-BC96-E89680D91DBA</t>
  </si>
  <si>
    <t>7AF8285E-0F7A-4508-A780-F13FCAB33887</t>
  </si>
  <si>
    <t>Autobuses Economicos Del Norte S.A de C.V</t>
  </si>
  <si>
    <t>7F8BB801-6340-4AE2-9D27-826914E2A096</t>
  </si>
  <si>
    <t>86B9E525-A88C-4E00-A82C-862D7B1976A4</t>
  </si>
  <si>
    <t>CPM131126NI4</t>
  </si>
  <si>
    <t>Comercializadora Pme, S.A de C.V</t>
  </si>
  <si>
    <t>8EFF53AC-6CEC-4B11-927E-DE872F64BA58</t>
  </si>
  <si>
    <t>Autobuses Economicos Del NorteS.A de C.V</t>
  </si>
  <si>
    <t>8FF96C60-BB65-4975-98DA-4544A18F788C</t>
  </si>
  <si>
    <t>92CB8A0D-21BC-40D5-8B50-C01D3D271D6A</t>
  </si>
  <si>
    <t>Soluciones En Impresion E Instalacion S. de R.L. de C.V.</t>
  </si>
  <si>
    <t>9D00A730-46DB-450A-B701-BD3DAEA7965E</t>
  </si>
  <si>
    <t>SCD990112TW0</t>
  </si>
  <si>
    <t>Sistemas De Copiado Digitales De Baja California S.A de C.V</t>
  </si>
  <si>
    <t>A2AA97C1-F5A8-4A3E-B884-6267399E6543</t>
  </si>
  <si>
    <t>GACH850401IB1</t>
  </si>
  <si>
    <t>Homero Garcia Castillo</t>
  </si>
  <si>
    <t>A7783B81-8DDF-4B2C-B227-AB5F5BBA65E3</t>
  </si>
  <si>
    <t>B24C7702-6E0F-4637-8740-C8B9FBC3E8F9</t>
  </si>
  <si>
    <t>Anuncio E Imagen de BC, S.A de C.V</t>
  </si>
  <si>
    <t>BE462489-F003-42DF-9075-23CF7E277FBC</t>
  </si>
  <si>
    <t>CDD326B5-3412-4676-8A5C-1E915707A8BC</t>
  </si>
  <si>
    <t>D131CC5A-8D90-4052-9071-5165DB502716</t>
  </si>
  <si>
    <t>D3F3F9EF-8F93-429A-9E9F-A456A7253DA0</t>
  </si>
  <si>
    <t>D871A0AC-7399-480F-BF02-FC2A16F58461</t>
  </si>
  <si>
    <t>E0146A89-FAC1-4753-B642-C1DB3E648291</t>
  </si>
  <si>
    <t>EDC590E4-67AC-4936-99B4-C8DDDFD952A7</t>
  </si>
  <si>
    <t>Energeticos En Red Electrónica S.A de C.V</t>
  </si>
  <si>
    <t>F00813DC-17C4-490B-8673-00148B475AD4</t>
  </si>
  <si>
    <t>VHO990528ME7</t>
  </si>
  <si>
    <t>Vision Hotelera, S.A de C.V</t>
  </si>
  <si>
    <t>F3630BD8-EA43-48B9-A71C-08A8420C68BD</t>
  </si>
  <si>
    <t>F797F184-4607-4B8A-98BD-81313A0423B3</t>
  </si>
  <si>
    <t>F9A8AE91-3EF2-4DAA-9578-8EFD4B590A11</t>
  </si>
  <si>
    <t>05FA0A2D-CA78-4CF1-8D19-DBA435D389D1</t>
  </si>
  <si>
    <t>PERI810824244</t>
  </si>
  <si>
    <t>Ivan Perez Ramirez</t>
  </si>
  <si>
    <t>1E766B5B-7D7F-4403-8709-1921E6E7A551</t>
  </si>
  <si>
    <t>5260D873-04E2-4EC4-A86E-A4549769E789</t>
  </si>
  <si>
    <t>7214E4BF-6E5E-4766-B1B0-C1D123D54CDD</t>
  </si>
  <si>
    <t>A52C5A81-6DE9-4234-AEAE-57E94F009353</t>
  </si>
  <si>
    <t>DA2DDA0D-2AD2-4A73-9AF9-B160B87C171F</t>
  </si>
  <si>
    <t>E71329EB-9953-42BC-8859-56DBA0939881</t>
  </si>
  <si>
    <t>Fecha de emisión de la factura electrónica</t>
  </si>
  <si>
    <t>Estatus de cancelación</t>
  </si>
  <si>
    <t>Cancelable sin aceptación</t>
  </si>
  <si>
    <t>Cancelable con aceptación</t>
  </si>
  <si>
    <t>No cancelable</t>
  </si>
  <si>
    <t>Cancelado</t>
  </si>
  <si>
    <t>Estatus del CFDI</t>
  </si>
  <si>
    <t>Vigente</t>
  </si>
  <si>
    <t xml:space="preserve">Referencia </t>
  </si>
  <si>
    <t>ANEXO 1-BC</t>
  </si>
  <si>
    <t>8-C78-CEN</t>
  </si>
  <si>
    <t>Número de conclusión del Dictamen del CEN en la que fueron sancionados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</si>
</sst>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0" fillId="2" borderId="0" xfId="0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164" fontId="4" fillId="2" borderId="0" xfId="1" applyFont="1" applyFill="1"/>
    <xf numFmtId="0" fontId="5" fillId="2" borderId="0" xfId="0" applyFont="1" applyFill="1" applyAlignment="1">
      <alignment horizontal="center" wrapTex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1" xfId="1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14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right" vertical="center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2" borderId="0" xfId="0" applyFill="1" applyAlignment="1">
      <alignment wrapText="1"/>
    </xf>
    <xf numFmtId="165" fontId="5" fillId="2" borderId="1" xfId="1" applyNumberFormat="1" applyFont="1" applyFill="1" applyBorder="1" applyAlignment="1">
      <alignment horizontal="right" vertical="center"/>
    </xf>
    <xf numFmtId="43" fontId="0" fillId="2" borderId="0" xfId="0" applyNumberFormat="1" applyFill="1"/>
    <xf numFmtId="164" fontId="5" fillId="2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right" vertical="center"/>
    </xf>
    <xf numFmtId="165" fontId="5" fillId="0" borderId="1" xfId="1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100853</xdr:colOff>
      <xdr:row>0</xdr:row>
      <xdr:rowOff>0</xdr:rowOff>
    </xdr:from>
    <xdr:to>
      <xdr:col>2</xdr:col>
      <xdr:colOff>582706</xdr:colOff>
      <xdr:row>5</xdr:row>
      <xdr:rowOff>59104</xdr:rowOff>
    </xdr:to>
    <xdr:pic>
      <xdr:nvPicPr>
        <xdr:cNvPr id="2" name="2 Imagen" descr="Logo I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5544" b="17617"/>
        <a:stretch/>
      </xdr:blipFill>
      <xdr:spPr bwMode="auto">
        <a:xfrm>
          <a:off x="100853" y="0"/>
          <a:ext cx="2633382" cy="10564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4"/>
  <sheetViews>
    <sheetView tabSelected="1" zoomScale="85" zoomScaleNormal="85" workbookViewId="0">
      <selection activeCell="Q9" sqref="Q9"/>
    </sheetView>
  </sheetViews>
  <sheetFormatPr baseColWidth="10" defaultColWidth="11.44140625" defaultRowHeight="14.4" x14ac:dyDescent="0.3"/>
  <cols>
    <col min="1" max="1" width="12.5546875" style="1" bestFit="1" customWidth="1"/>
    <col min="2" max="2" width="19.6640625" style="1" customWidth="1"/>
    <col min="3" max="3" width="43.109375" style="1" customWidth="1"/>
    <col min="4" max="4" width="16.88671875" style="1" customWidth="1"/>
    <col min="5" max="5" width="14.109375" style="1" customWidth="1"/>
    <col min="6" max="6" width="11.5546875" style="1" bestFit="1" customWidth="1"/>
    <col min="7" max="7" width="18.6640625" style="1" customWidth="1"/>
    <col min="8" max="8" width="49.88671875" style="1" customWidth="1"/>
    <col min="9" max="9" width="19.44140625" style="1" bestFit="1" customWidth="1"/>
    <col min="10" max="10" width="11.88671875" style="15" bestFit="1" customWidth="1"/>
    <col min="11" max="12" width="11.44140625" style="1"/>
    <col min="13" max="13" width="23.6640625" style="1" customWidth="1"/>
    <col min="14" max="14" width="24.21875" style="1" customWidth="1"/>
    <col min="15" max="16384" width="11.44140625" style="1"/>
  </cols>
  <sheetData>
    <row r="1" spans="1:14" ht="15.6" x14ac:dyDescent="0.3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</row>
    <row r="2" spans="1:14" ht="15" customHeight="1" x14ac:dyDescent="0.3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</row>
    <row r="3" spans="1:14" ht="15.6" x14ac:dyDescent="0.3">
      <c r="A3" s="24" t="s">
        <v>2</v>
      </c>
      <c r="B3" s="24"/>
      <c r="C3" s="24"/>
      <c r="D3" s="24"/>
      <c r="E3" s="24"/>
      <c r="F3" s="24"/>
      <c r="G3" s="24"/>
      <c r="H3" s="24"/>
      <c r="I3" s="24"/>
      <c r="J3" s="24"/>
    </row>
    <row r="4" spans="1:14" ht="15.6" x14ac:dyDescent="0.3">
      <c r="A4" s="24" t="s">
        <v>3</v>
      </c>
      <c r="B4" s="24"/>
      <c r="C4" s="24"/>
      <c r="D4" s="24"/>
      <c r="E4" s="24"/>
      <c r="F4" s="24"/>
      <c r="G4" s="24"/>
      <c r="H4" s="24"/>
      <c r="I4" s="24"/>
      <c r="J4" s="24"/>
    </row>
    <row r="5" spans="1:14" ht="15.6" x14ac:dyDescent="0.3">
      <c r="A5" s="24" t="s">
        <v>4</v>
      </c>
      <c r="B5" s="24"/>
      <c r="C5" s="24"/>
      <c r="D5" s="24"/>
      <c r="E5" s="24"/>
      <c r="F5" s="24"/>
      <c r="G5" s="24"/>
      <c r="H5" s="24"/>
      <c r="I5" s="24"/>
      <c r="J5" s="24"/>
    </row>
    <row r="6" spans="1:14" ht="15.75" customHeight="1" x14ac:dyDescent="0.3">
      <c r="A6" s="24" t="s">
        <v>5</v>
      </c>
      <c r="B6" s="24"/>
      <c r="C6" s="24"/>
      <c r="D6" s="24"/>
      <c r="E6" s="24"/>
      <c r="F6" s="24"/>
      <c r="G6" s="24"/>
      <c r="H6" s="24"/>
      <c r="I6" s="24"/>
      <c r="J6" s="24"/>
    </row>
    <row r="7" spans="1:14" ht="15.75" customHeight="1" x14ac:dyDescent="0.3">
      <c r="A7" s="24" t="s">
        <v>6</v>
      </c>
      <c r="B7" s="24"/>
      <c r="C7" s="24"/>
      <c r="D7" s="24"/>
      <c r="E7" s="24"/>
      <c r="F7" s="24"/>
      <c r="G7" s="24"/>
      <c r="H7" s="24"/>
      <c r="I7" s="24"/>
      <c r="J7" s="24"/>
    </row>
    <row r="8" spans="1:14" x14ac:dyDescent="0.3">
      <c r="B8" s="2"/>
      <c r="C8" s="3"/>
      <c r="D8" s="3"/>
      <c r="E8" s="4"/>
      <c r="F8" s="3"/>
      <c r="G8" s="3"/>
      <c r="H8" s="3"/>
      <c r="I8" s="2"/>
      <c r="J8" s="5"/>
      <c r="N8" s="5" t="s">
        <v>111</v>
      </c>
    </row>
    <row r="9" spans="1:14" s="8" customFormat="1" ht="68.25" customHeight="1" x14ac:dyDescent="0.3">
      <c r="A9" s="6" t="s">
        <v>7</v>
      </c>
      <c r="B9" s="6" t="s">
        <v>8</v>
      </c>
      <c r="C9" s="6" t="s">
        <v>9</v>
      </c>
      <c r="D9" s="6" t="s">
        <v>102</v>
      </c>
      <c r="E9" s="7" t="s">
        <v>10</v>
      </c>
      <c r="F9" s="6" t="s">
        <v>11</v>
      </c>
      <c r="G9" s="6" t="s">
        <v>12</v>
      </c>
      <c r="H9" s="6" t="s">
        <v>13</v>
      </c>
      <c r="I9" s="6" t="s">
        <v>14</v>
      </c>
      <c r="J9" s="6" t="s">
        <v>15</v>
      </c>
      <c r="K9" s="6" t="s">
        <v>110</v>
      </c>
      <c r="L9" s="6" t="s">
        <v>108</v>
      </c>
      <c r="M9" s="6" t="s">
        <v>103</v>
      </c>
      <c r="N9" s="6" t="s">
        <v>113</v>
      </c>
    </row>
    <row r="10" spans="1:14" x14ac:dyDescent="0.3">
      <c r="A10" s="9">
        <v>1</v>
      </c>
      <c r="B10" s="9">
        <v>380326532</v>
      </c>
      <c r="C10" s="9" t="s">
        <v>93</v>
      </c>
      <c r="D10" s="10">
        <v>43273</v>
      </c>
      <c r="E10" s="12">
        <v>167040</v>
      </c>
      <c r="F10" s="10">
        <v>43273</v>
      </c>
      <c r="G10" s="9" t="s">
        <v>94</v>
      </c>
      <c r="H10" s="9" t="s">
        <v>95</v>
      </c>
      <c r="I10" s="9" t="s">
        <v>19</v>
      </c>
      <c r="J10" s="11" t="s">
        <v>20</v>
      </c>
      <c r="K10" s="11">
        <v>1</v>
      </c>
      <c r="L10" s="11" t="s">
        <v>107</v>
      </c>
      <c r="M10" s="11" t="s">
        <v>107</v>
      </c>
      <c r="N10" s="11" t="s">
        <v>107</v>
      </c>
    </row>
    <row r="11" spans="1:14" x14ac:dyDescent="0.3">
      <c r="A11" s="9">
        <v>2</v>
      </c>
      <c r="B11" s="9">
        <v>351871316</v>
      </c>
      <c r="C11" s="9" t="s">
        <v>96</v>
      </c>
      <c r="D11" s="10">
        <v>43271</v>
      </c>
      <c r="E11" s="12">
        <v>7319.6</v>
      </c>
      <c r="F11" s="10">
        <v>43271</v>
      </c>
      <c r="G11" s="9" t="s">
        <v>94</v>
      </c>
      <c r="H11" s="9" t="s">
        <v>95</v>
      </c>
      <c r="I11" s="9" t="s">
        <v>19</v>
      </c>
      <c r="J11" s="11" t="s">
        <v>20</v>
      </c>
      <c r="K11" s="11">
        <v>1</v>
      </c>
      <c r="L11" s="11" t="s">
        <v>107</v>
      </c>
      <c r="M11" s="11" t="s">
        <v>107</v>
      </c>
      <c r="N11" s="11" t="s">
        <v>107</v>
      </c>
    </row>
    <row r="12" spans="1:14" x14ac:dyDescent="0.3">
      <c r="A12" s="9">
        <v>3</v>
      </c>
      <c r="B12" s="9">
        <v>340650395</v>
      </c>
      <c r="C12" s="9" t="s">
        <v>97</v>
      </c>
      <c r="D12" s="10">
        <v>43152</v>
      </c>
      <c r="E12" s="12">
        <v>8120</v>
      </c>
      <c r="F12" s="10">
        <v>43152</v>
      </c>
      <c r="G12" s="9" t="s">
        <v>94</v>
      </c>
      <c r="H12" s="9" t="s">
        <v>95</v>
      </c>
      <c r="I12" s="9" t="s">
        <v>19</v>
      </c>
      <c r="J12" s="11" t="s">
        <v>20</v>
      </c>
      <c r="K12" s="11">
        <v>1</v>
      </c>
      <c r="L12" s="11" t="s">
        <v>107</v>
      </c>
      <c r="M12" s="11" t="s">
        <v>107</v>
      </c>
      <c r="N12" s="11" t="s">
        <v>107</v>
      </c>
    </row>
    <row r="13" spans="1:14" x14ac:dyDescent="0.3">
      <c r="A13" s="9">
        <v>4</v>
      </c>
      <c r="B13" s="9">
        <v>352471138</v>
      </c>
      <c r="C13" s="9" t="s">
        <v>98</v>
      </c>
      <c r="D13" s="10">
        <v>43271</v>
      </c>
      <c r="E13" s="12">
        <v>17028.799999999901</v>
      </c>
      <c r="F13" s="10">
        <v>43271</v>
      </c>
      <c r="G13" s="9" t="s">
        <v>94</v>
      </c>
      <c r="H13" s="9" t="s">
        <v>95</v>
      </c>
      <c r="I13" s="9" t="s">
        <v>19</v>
      </c>
      <c r="J13" s="11" t="s">
        <v>20</v>
      </c>
      <c r="K13" s="11">
        <v>1</v>
      </c>
      <c r="L13" s="11" t="s">
        <v>107</v>
      </c>
      <c r="M13" s="11" t="s">
        <v>107</v>
      </c>
      <c r="N13" s="11" t="s">
        <v>107</v>
      </c>
    </row>
    <row r="14" spans="1:14" x14ac:dyDescent="0.3">
      <c r="A14" s="9">
        <v>5</v>
      </c>
      <c r="B14" s="9">
        <v>353620581</v>
      </c>
      <c r="C14" s="9" t="s">
        <v>99</v>
      </c>
      <c r="D14" s="10">
        <v>43271</v>
      </c>
      <c r="E14" s="12">
        <v>8479.6</v>
      </c>
      <c r="F14" s="10">
        <v>43271</v>
      </c>
      <c r="G14" s="9" t="s">
        <v>94</v>
      </c>
      <c r="H14" s="9" t="s">
        <v>95</v>
      </c>
      <c r="I14" s="9" t="s">
        <v>19</v>
      </c>
      <c r="J14" s="11" t="s">
        <v>20</v>
      </c>
      <c r="K14" s="11">
        <v>1</v>
      </c>
      <c r="L14" s="11" t="s">
        <v>107</v>
      </c>
      <c r="M14" s="11" t="s">
        <v>107</v>
      </c>
      <c r="N14" s="11" t="s">
        <v>107</v>
      </c>
    </row>
    <row r="15" spans="1:14" x14ac:dyDescent="0.3">
      <c r="A15" s="9">
        <v>6</v>
      </c>
      <c r="B15" s="9">
        <v>72796344</v>
      </c>
      <c r="C15" s="9" t="s">
        <v>100</v>
      </c>
      <c r="D15" s="10">
        <v>43194</v>
      </c>
      <c r="E15" s="12">
        <v>8120</v>
      </c>
      <c r="F15" s="10">
        <v>43194</v>
      </c>
      <c r="G15" s="9" t="s">
        <v>94</v>
      </c>
      <c r="H15" s="9" t="s">
        <v>95</v>
      </c>
      <c r="I15" s="9" t="s">
        <v>19</v>
      </c>
      <c r="J15" s="11" t="s">
        <v>20</v>
      </c>
      <c r="K15" s="11">
        <v>1</v>
      </c>
      <c r="L15" s="11" t="s">
        <v>107</v>
      </c>
      <c r="M15" s="11" t="s">
        <v>107</v>
      </c>
      <c r="N15" s="11" t="s">
        <v>107</v>
      </c>
    </row>
    <row r="16" spans="1:14" x14ac:dyDescent="0.3">
      <c r="A16" s="9">
        <v>7</v>
      </c>
      <c r="B16" s="9">
        <v>71557766</v>
      </c>
      <c r="C16" s="9" t="s">
        <v>101</v>
      </c>
      <c r="D16" s="10">
        <v>43194</v>
      </c>
      <c r="E16" s="12">
        <v>8120</v>
      </c>
      <c r="F16" s="10">
        <v>43194</v>
      </c>
      <c r="G16" s="9" t="s">
        <v>94</v>
      </c>
      <c r="H16" s="9" t="s">
        <v>95</v>
      </c>
      <c r="I16" s="9" t="s">
        <v>19</v>
      </c>
      <c r="J16" s="11" t="s">
        <v>20</v>
      </c>
      <c r="K16" s="11">
        <v>1</v>
      </c>
      <c r="L16" s="11" t="s">
        <v>107</v>
      </c>
      <c r="M16" s="11" t="s">
        <v>107</v>
      </c>
      <c r="N16" s="11" t="s">
        <v>107</v>
      </c>
    </row>
    <row r="17" spans="1:14" x14ac:dyDescent="0.3">
      <c r="A17" s="9"/>
      <c r="B17" s="9"/>
      <c r="C17" s="9"/>
      <c r="D17" s="10"/>
      <c r="E17" s="16">
        <f>SUM(E10:E16)</f>
        <v>224227.99999999991</v>
      </c>
      <c r="F17" s="10"/>
      <c r="G17" s="9"/>
      <c r="H17" s="9"/>
      <c r="I17" s="9"/>
      <c r="J17" s="11"/>
      <c r="K17" s="11"/>
      <c r="L17" s="11"/>
      <c r="M17" s="11"/>
      <c r="N17" s="11"/>
    </row>
    <row r="18" spans="1:14" x14ac:dyDescent="0.3">
      <c r="A18" s="9"/>
      <c r="B18" s="9"/>
      <c r="C18" s="19"/>
      <c r="D18" s="20"/>
      <c r="E18" s="21"/>
      <c r="F18" s="20"/>
      <c r="G18" s="19"/>
      <c r="H18" s="19"/>
      <c r="I18" s="9"/>
      <c r="J18" s="11"/>
      <c r="K18" s="11"/>
      <c r="L18" s="11"/>
      <c r="M18" s="11"/>
      <c r="N18" s="11"/>
    </row>
    <row r="19" spans="1:14" x14ac:dyDescent="0.3">
      <c r="A19" s="9">
        <v>8</v>
      </c>
      <c r="B19" s="9">
        <v>327320255</v>
      </c>
      <c r="C19" s="19" t="s">
        <v>92</v>
      </c>
      <c r="D19" s="20">
        <v>43388</v>
      </c>
      <c r="E19" s="22">
        <v>60743.32</v>
      </c>
      <c r="F19" s="20">
        <v>43388</v>
      </c>
      <c r="G19" s="19" t="s">
        <v>17</v>
      </c>
      <c r="H19" s="19" t="s">
        <v>18</v>
      </c>
      <c r="I19" s="9" t="s">
        <v>19</v>
      </c>
      <c r="J19" s="11" t="s">
        <v>20</v>
      </c>
      <c r="K19" s="11">
        <v>2</v>
      </c>
      <c r="L19" s="11" t="s">
        <v>109</v>
      </c>
      <c r="M19" s="11" t="s">
        <v>104</v>
      </c>
      <c r="N19" s="11" t="s">
        <v>112</v>
      </c>
    </row>
    <row r="20" spans="1:14" x14ac:dyDescent="0.3">
      <c r="A20" s="9"/>
      <c r="B20" s="9"/>
      <c r="C20" s="19"/>
      <c r="D20" s="20"/>
      <c r="E20" s="21"/>
      <c r="F20" s="20"/>
      <c r="G20" s="19"/>
      <c r="H20" s="19"/>
      <c r="I20" s="9"/>
      <c r="J20" s="11"/>
      <c r="K20" s="11"/>
      <c r="L20" s="11"/>
      <c r="M20" s="11"/>
      <c r="N20" s="11"/>
    </row>
    <row r="21" spans="1:14" x14ac:dyDescent="0.3">
      <c r="A21" s="9">
        <v>9</v>
      </c>
      <c r="B21" s="9">
        <v>262914267</v>
      </c>
      <c r="C21" s="19" t="s">
        <v>21</v>
      </c>
      <c r="D21" s="20">
        <v>43384</v>
      </c>
      <c r="E21" s="21">
        <v>9280</v>
      </c>
      <c r="F21" s="20">
        <v>43384</v>
      </c>
      <c r="G21" s="19" t="s">
        <v>22</v>
      </c>
      <c r="H21" s="23" t="s">
        <v>23</v>
      </c>
      <c r="I21" s="9" t="s">
        <v>19</v>
      </c>
      <c r="J21" s="11" t="s">
        <v>20</v>
      </c>
      <c r="K21" s="11">
        <v>3</v>
      </c>
      <c r="L21" s="11" t="s">
        <v>109</v>
      </c>
      <c r="M21" s="11" t="s">
        <v>106</v>
      </c>
      <c r="N21" s="11" t="s">
        <v>112</v>
      </c>
    </row>
    <row r="22" spans="1:14" x14ac:dyDescent="0.3">
      <c r="A22" s="9">
        <v>10</v>
      </c>
      <c r="B22" s="9">
        <v>266640524</v>
      </c>
      <c r="C22" s="19" t="s">
        <v>59</v>
      </c>
      <c r="D22" s="20">
        <v>43384</v>
      </c>
      <c r="E22" s="21">
        <v>9280</v>
      </c>
      <c r="F22" s="20">
        <v>43384</v>
      </c>
      <c r="G22" s="19" t="s">
        <v>22</v>
      </c>
      <c r="H22" s="19" t="s">
        <v>60</v>
      </c>
      <c r="I22" s="9" t="s">
        <v>19</v>
      </c>
      <c r="J22" s="11" t="s">
        <v>20</v>
      </c>
      <c r="K22" s="11">
        <v>3</v>
      </c>
      <c r="L22" s="11" t="s">
        <v>109</v>
      </c>
      <c r="M22" s="11" t="s">
        <v>106</v>
      </c>
      <c r="N22" s="11" t="s">
        <v>112</v>
      </c>
    </row>
    <row r="23" spans="1:14" x14ac:dyDescent="0.3">
      <c r="A23" s="9">
        <v>11</v>
      </c>
      <c r="B23" s="9">
        <v>237818529</v>
      </c>
      <c r="C23" s="19" t="s">
        <v>68</v>
      </c>
      <c r="D23" s="20">
        <v>43445</v>
      </c>
      <c r="E23" s="21">
        <v>181561.34</v>
      </c>
      <c r="F23" s="20">
        <v>43445</v>
      </c>
      <c r="G23" s="19" t="s">
        <v>50</v>
      </c>
      <c r="H23" s="19" t="s">
        <v>69</v>
      </c>
      <c r="I23" s="9" t="s">
        <v>19</v>
      </c>
      <c r="J23" s="11" t="s">
        <v>20</v>
      </c>
      <c r="K23" s="11">
        <v>3</v>
      </c>
      <c r="L23" s="11" t="s">
        <v>109</v>
      </c>
      <c r="M23" s="11" t="s">
        <v>106</v>
      </c>
      <c r="N23" s="11" t="s">
        <v>112</v>
      </c>
    </row>
    <row r="24" spans="1:14" x14ac:dyDescent="0.3">
      <c r="A24" s="9"/>
      <c r="B24" s="9"/>
      <c r="C24" s="19"/>
      <c r="D24" s="20"/>
      <c r="E24" s="22">
        <f>SUM(E21:E23)</f>
        <v>200121.34</v>
      </c>
      <c r="F24" s="20"/>
      <c r="G24" s="19"/>
      <c r="H24" s="19"/>
      <c r="I24" s="9"/>
      <c r="J24" s="11"/>
      <c r="K24" s="11"/>
      <c r="L24" s="11"/>
      <c r="M24" s="11"/>
      <c r="N24" s="11"/>
    </row>
    <row r="25" spans="1:14" x14ac:dyDescent="0.3">
      <c r="A25" s="9"/>
      <c r="B25" s="9"/>
      <c r="C25" s="19"/>
      <c r="D25" s="20"/>
      <c r="E25" s="21"/>
      <c r="F25" s="20"/>
      <c r="G25" s="19"/>
      <c r="H25" s="19"/>
      <c r="I25" s="9"/>
      <c r="J25" s="11"/>
      <c r="K25" s="11"/>
      <c r="L25" s="11"/>
      <c r="M25" s="11"/>
      <c r="N25" s="11"/>
    </row>
    <row r="26" spans="1:14" x14ac:dyDescent="0.3">
      <c r="A26" s="9">
        <v>12</v>
      </c>
      <c r="B26" s="9">
        <v>67474230</v>
      </c>
      <c r="C26" s="19" t="s">
        <v>30</v>
      </c>
      <c r="D26" s="20">
        <v>43224</v>
      </c>
      <c r="E26" s="21">
        <v>11663.5</v>
      </c>
      <c r="F26" s="20">
        <v>43224</v>
      </c>
      <c r="G26" s="19" t="s">
        <v>31</v>
      </c>
      <c r="H26" s="19" t="s">
        <v>32</v>
      </c>
      <c r="I26" s="9" t="s">
        <v>19</v>
      </c>
      <c r="J26" s="11" t="s">
        <v>20</v>
      </c>
      <c r="K26" s="11">
        <v>4</v>
      </c>
      <c r="L26" s="11" t="s">
        <v>109</v>
      </c>
      <c r="M26" s="11" t="s">
        <v>105</v>
      </c>
      <c r="N26" s="11" t="s">
        <v>112</v>
      </c>
    </row>
    <row r="27" spans="1:14" x14ac:dyDescent="0.3">
      <c r="A27" s="9">
        <v>13</v>
      </c>
      <c r="B27" s="9">
        <v>303765220</v>
      </c>
      <c r="C27" s="19" t="s">
        <v>36</v>
      </c>
      <c r="D27" s="20">
        <v>43269</v>
      </c>
      <c r="E27" s="21">
        <v>13589.799999999899</v>
      </c>
      <c r="F27" s="20">
        <v>43269</v>
      </c>
      <c r="G27" s="19" t="s">
        <v>31</v>
      </c>
      <c r="H27" s="19" t="s">
        <v>32</v>
      </c>
      <c r="I27" s="9" t="s">
        <v>19</v>
      </c>
      <c r="J27" s="11" t="s">
        <v>20</v>
      </c>
      <c r="K27" s="11">
        <v>4</v>
      </c>
      <c r="L27" s="11" t="s">
        <v>109</v>
      </c>
      <c r="M27" s="11" t="s">
        <v>105</v>
      </c>
      <c r="N27" s="11" t="s">
        <v>112</v>
      </c>
    </row>
    <row r="28" spans="1:14" x14ac:dyDescent="0.3">
      <c r="A28" s="9">
        <v>14</v>
      </c>
      <c r="B28" s="9">
        <v>539814336</v>
      </c>
      <c r="C28" s="19" t="s">
        <v>47</v>
      </c>
      <c r="D28" s="20">
        <v>43219</v>
      </c>
      <c r="E28" s="21">
        <v>22043.5</v>
      </c>
      <c r="F28" s="20">
        <v>43219</v>
      </c>
      <c r="G28" s="19" t="s">
        <v>31</v>
      </c>
      <c r="H28" s="19" t="s">
        <v>32</v>
      </c>
      <c r="I28" s="9" t="s">
        <v>19</v>
      </c>
      <c r="J28" s="11" t="s">
        <v>20</v>
      </c>
      <c r="K28" s="11">
        <v>4</v>
      </c>
      <c r="L28" s="11" t="s">
        <v>109</v>
      </c>
      <c r="M28" s="11" t="s">
        <v>105</v>
      </c>
      <c r="N28" s="11" t="s">
        <v>112</v>
      </c>
    </row>
    <row r="29" spans="1:14" x14ac:dyDescent="0.3">
      <c r="A29" s="9">
        <v>15</v>
      </c>
      <c r="B29" s="9">
        <v>118043229</v>
      </c>
      <c r="C29" s="19" t="s">
        <v>61</v>
      </c>
      <c r="D29" s="20">
        <v>43165</v>
      </c>
      <c r="E29" s="21">
        <v>8045.6</v>
      </c>
      <c r="F29" s="20">
        <v>43165</v>
      </c>
      <c r="G29" s="19" t="s">
        <v>31</v>
      </c>
      <c r="H29" s="19" t="s">
        <v>32</v>
      </c>
      <c r="I29" s="9" t="s">
        <v>19</v>
      </c>
      <c r="J29" s="11" t="s">
        <v>20</v>
      </c>
      <c r="K29" s="11">
        <v>4</v>
      </c>
      <c r="L29" s="11" t="s">
        <v>109</v>
      </c>
      <c r="M29" s="11" t="s">
        <v>105</v>
      </c>
      <c r="N29" s="11" t="s">
        <v>112</v>
      </c>
    </row>
    <row r="30" spans="1:14" x14ac:dyDescent="0.3">
      <c r="A30" s="9">
        <v>16</v>
      </c>
      <c r="B30" s="9">
        <v>118499950</v>
      </c>
      <c r="C30" s="19" t="s">
        <v>82</v>
      </c>
      <c r="D30" s="20">
        <v>43165</v>
      </c>
      <c r="E30" s="21">
        <v>20307</v>
      </c>
      <c r="F30" s="20">
        <v>43165</v>
      </c>
      <c r="G30" s="19" t="s">
        <v>31</v>
      </c>
      <c r="H30" s="19" t="s">
        <v>32</v>
      </c>
      <c r="I30" s="9" t="s">
        <v>19</v>
      </c>
      <c r="J30" s="11" t="s">
        <v>20</v>
      </c>
      <c r="K30" s="11">
        <v>4</v>
      </c>
      <c r="L30" s="11" t="s">
        <v>109</v>
      </c>
      <c r="M30" s="11" t="s">
        <v>105</v>
      </c>
      <c r="N30" s="11" t="s">
        <v>112</v>
      </c>
    </row>
    <row r="31" spans="1:14" x14ac:dyDescent="0.3">
      <c r="A31" s="9">
        <v>17</v>
      </c>
      <c r="B31" s="9">
        <v>297653939</v>
      </c>
      <c r="C31" s="19" t="s">
        <v>90</v>
      </c>
      <c r="D31" s="20">
        <v>43235</v>
      </c>
      <c r="E31" s="21">
        <v>12191.5</v>
      </c>
      <c r="F31" s="20">
        <v>43235</v>
      </c>
      <c r="G31" s="19" t="s">
        <v>31</v>
      </c>
      <c r="H31" s="19" t="s">
        <v>32</v>
      </c>
      <c r="I31" s="9" t="s">
        <v>19</v>
      </c>
      <c r="J31" s="11" t="s">
        <v>20</v>
      </c>
      <c r="K31" s="11">
        <v>4</v>
      </c>
      <c r="L31" s="11" t="s">
        <v>109</v>
      </c>
      <c r="M31" s="11" t="s">
        <v>105</v>
      </c>
      <c r="N31" s="11" t="s">
        <v>112</v>
      </c>
    </row>
    <row r="32" spans="1:14" x14ac:dyDescent="0.3">
      <c r="A32" s="9">
        <v>18</v>
      </c>
      <c r="B32" s="9">
        <v>596287888</v>
      </c>
      <c r="C32" s="19" t="s">
        <v>91</v>
      </c>
      <c r="D32" s="20">
        <v>43244</v>
      </c>
      <c r="E32" s="21">
        <v>12792.5</v>
      </c>
      <c r="F32" s="20">
        <v>43244</v>
      </c>
      <c r="G32" s="19" t="s">
        <v>31</v>
      </c>
      <c r="H32" s="19" t="s">
        <v>32</v>
      </c>
      <c r="I32" s="9" t="s">
        <v>19</v>
      </c>
      <c r="J32" s="11" t="s">
        <v>20</v>
      </c>
      <c r="K32" s="11">
        <v>4</v>
      </c>
      <c r="L32" s="11" t="s">
        <v>109</v>
      </c>
      <c r="M32" s="11" t="s">
        <v>105</v>
      </c>
      <c r="N32" s="11" t="s">
        <v>112</v>
      </c>
    </row>
    <row r="33" spans="1:14" x14ac:dyDescent="0.3">
      <c r="A33" s="9">
        <v>19</v>
      </c>
      <c r="B33" s="9">
        <v>322732908</v>
      </c>
      <c r="C33" s="19" t="s">
        <v>16</v>
      </c>
      <c r="D33" s="20">
        <v>43388</v>
      </c>
      <c r="E33" s="21">
        <v>60743.32</v>
      </c>
      <c r="F33" s="20">
        <v>43388</v>
      </c>
      <c r="G33" s="19" t="s">
        <v>17</v>
      </c>
      <c r="H33" s="23" t="s">
        <v>18</v>
      </c>
      <c r="I33" s="9" t="s">
        <v>19</v>
      </c>
      <c r="J33" s="11" t="s">
        <v>20</v>
      </c>
      <c r="K33" s="11">
        <v>4</v>
      </c>
      <c r="L33" s="11" t="s">
        <v>109</v>
      </c>
      <c r="M33" s="11" t="s">
        <v>105</v>
      </c>
      <c r="N33" s="11" t="s">
        <v>112</v>
      </c>
    </row>
    <row r="34" spans="1:14" x14ac:dyDescent="0.3">
      <c r="A34" s="9">
        <v>20</v>
      </c>
      <c r="B34" s="9">
        <v>502291789</v>
      </c>
      <c r="C34" s="19" t="s">
        <v>24</v>
      </c>
      <c r="D34" s="20">
        <v>43280</v>
      </c>
      <c r="E34" s="21">
        <v>200000</v>
      </c>
      <c r="F34" s="20">
        <v>43280</v>
      </c>
      <c r="G34" s="19" t="s">
        <v>25</v>
      </c>
      <c r="H34" s="23" t="s">
        <v>26</v>
      </c>
      <c r="I34" s="9" t="s">
        <v>19</v>
      </c>
      <c r="J34" s="11" t="s">
        <v>20</v>
      </c>
      <c r="K34" s="11">
        <v>4</v>
      </c>
      <c r="L34" s="11" t="s">
        <v>109</v>
      </c>
      <c r="M34" s="11" t="s">
        <v>105</v>
      </c>
      <c r="N34" s="11" t="s">
        <v>112</v>
      </c>
    </row>
    <row r="35" spans="1:14" x14ac:dyDescent="0.3">
      <c r="A35" s="9">
        <v>21</v>
      </c>
      <c r="B35" s="9">
        <v>421651449</v>
      </c>
      <c r="C35" s="19" t="s">
        <v>37</v>
      </c>
      <c r="D35" s="20">
        <v>43453</v>
      </c>
      <c r="E35" s="21">
        <v>100000</v>
      </c>
      <c r="F35" s="20">
        <v>43453</v>
      </c>
      <c r="G35" s="19" t="s">
        <v>25</v>
      </c>
      <c r="H35" s="19" t="s">
        <v>26</v>
      </c>
      <c r="I35" s="9" t="s">
        <v>19</v>
      </c>
      <c r="J35" s="11" t="s">
        <v>20</v>
      </c>
      <c r="K35" s="11">
        <v>4</v>
      </c>
      <c r="L35" s="11" t="s">
        <v>109</v>
      </c>
      <c r="M35" s="11" t="s">
        <v>105</v>
      </c>
      <c r="N35" s="11" t="s">
        <v>112</v>
      </c>
    </row>
    <row r="36" spans="1:14" x14ac:dyDescent="0.3">
      <c r="A36" s="9">
        <v>22</v>
      </c>
      <c r="B36" s="9">
        <v>224553763</v>
      </c>
      <c r="C36" s="19" t="s">
        <v>40</v>
      </c>
      <c r="D36" s="20">
        <v>43202</v>
      </c>
      <c r="E36" s="21">
        <v>134502</v>
      </c>
      <c r="F36" s="20">
        <v>43202</v>
      </c>
      <c r="G36" s="19" t="s">
        <v>41</v>
      </c>
      <c r="H36" s="19" t="s">
        <v>42</v>
      </c>
      <c r="I36" s="9" t="s">
        <v>19</v>
      </c>
      <c r="J36" s="11" t="s">
        <v>20</v>
      </c>
      <c r="K36" s="11">
        <v>4</v>
      </c>
      <c r="L36" s="11" t="s">
        <v>109</v>
      </c>
      <c r="M36" s="11" t="s">
        <v>105</v>
      </c>
      <c r="N36" s="11" t="s">
        <v>112</v>
      </c>
    </row>
    <row r="37" spans="1:14" x14ac:dyDescent="0.3">
      <c r="A37" s="9">
        <v>23</v>
      </c>
      <c r="B37" s="9">
        <v>632695491</v>
      </c>
      <c r="C37" s="19" t="s">
        <v>52</v>
      </c>
      <c r="D37" s="20">
        <v>43462</v>
      </c>
      <c r="E37" s="21">
        <v>112000.05</v>
      </c>
      <c r="F37" s="20">
        <v>43462</v>
      </c>
      <c r="G37" s="19" t="s">
        <v>53</v>
      </c>
      <c r="H37" s="19" t="s">
        <v>54</v>
      </c>
      <c r="I37" s="9" t="s">
        <v>19</v>
      </c>
      <c r="J37" s="11" t="s">
        <v>20</v>
      </c>
      <c r="K37" s="11">
        <v>4</v>
      </c>
      <c r="L37" s="11" t="s">
        <v>109</v>
      </c>
      <c r="M37" s="11" t="s">
        <v>105</v>
      </c>
      <c r="N37" s="11" t="s">
        <v>112</v>
      </c>
    </row>
    <row r="38" spans="1:14" x14ac:dyDescent="0.3">
      <c r="A38" s="9">
        <v>24</v>
      </c>
      <c r="B38" s="9">
        <v>107976849</v>
      </c>
      <c r="C38" s="19" t="s">
        <v>55</v>
      </c>
      <c r="D38" s="20">
        <v>43165</v>
      </c>
      <c r="E38" s="21">
        <v>28605.5999999999</v>
      </c>
      <c r="F38" s="20">
        <v>43165</v>
      </c>
      <c r="G38" s="19" t="s">
        <v>56</v>
      </c>
      <c r="H38" s="19" t="s">
        <v>57</v>
      </c>
      <c r="I38" s="9" t="s">
        <v>19</v>
      </c>
      <c r="J38" s="11" t="s">
        <v>20</v>
      </c>
      <c r="K38" s="11">
        <v>4</v>
      </c>
      <c r="L38" s="11" t="s">
        <v>109</v>
      </c>
      <c r="M38" s="11" t="s">
        <v>105</v>
      </c>
      <c r="N38" s="11" t="s">
        <v>112</v>
      </c>
    </row>
    <row r="39" spans="1:14" x14ac:dyDescent="0.3">
      <c r="A39" s="9">
        <v>25</v>
      </c>
      <c r="B39" s="9">
        <v>345916243</v>
      </c>
      <c r="C39" s="19" t="s">
        <v>67</v>
      </c>
      <c r="D39" s="20">
        <v>43329</v>
      </c>
      <c r="E39" s="21">
        <v>75400</v>
      </c>
      <c r="F39" s="20">
        <v>43329</v>
      </c>
      <c r="G39" s="19" t="s">
        <v>22</v>
      </c>
      <c r="H39" s="19" t="s">
        <v>60</v>
      </c>
      <c r="I39" s="9" t="s">
        <v>19</v>
      </c>
      <c r="J39" s="11" t="s">
        <v>20</v>
      </c>
      <c r="K39" s="11">
        <v>4</v>
      </c>
      <c r="L39" s="11" t="s">
        <v>109</v>
      </c>
      <c r="M39" s="11" t="s">
        <v>105</v>
      </c>
      <c r="N39" s="11" t="s">
        <v>112</v>
      </c>
    </row>
    <row r="40" spans="1:14" x14ac:dyDescent="0.3">
      <c r="A40" s="9">
        <v>26</v>
      </c>
      <c r="B40" s="9">
        <v>17079415</v>
      </c>
      <c r="C40" s="19" t="s">
        <v>70</v>
      </c>
      <c r="D40" s="20">
        <v>43283</v>
      </c>
      <c r="E40" s="21">
        <v>11935.94</v>
      </c>
      <c r="F40" s="20">
        <v>43283</v>
      </c>
      <c r="G40" s="19" t="s">
        <v>71</v>
      </c>
      <c r="H40" s="19" t="s">
        <v>72</v>
      </c>
      <c r="I40" s="9" t="s">
        <v>19</v>
      </c>
      <c r="J40" s="11" t="s">
        <v>20</v>
      </c>
      <c r="K40" s="11">
        <v>4</v>
      </c>
      <c r="L40" s="11" t="s">
        <v>109</v>
      </c>
      <c r="M40" s="11" t="s">
        <v>105</v>
      </c>
      <c r="N40" s="11" t="s">
        <v>112</v>
      </c>
    </row>
    <row r="41" spans="1:14" x14ac:dyDescent="0.3">
      <c r="A41" s="9">
        <v>27</v>
      </c>
      <c r="B41" s="9">
        <v>142557728</v>
      </c>
      <c r="C41" s="19" t="s">
        <v>27</v>
      </c>
      <c r="D41" s="20">
        <v>43319</v>
      </c>
      <c r="E41" s="21">
        <v>9663.95999999999</v>
      </c>
      <c r="F41" s="20">
        <v>43319</v>
      </c>
      <c r="G41" s="19" t="s">
        <v>28</v>
      </c>
      <c r="H41" s="19" t="s">
        <v>29</v>
      </c>
      <c r="I41" s="9" t="s">
        <v>19</v>
      </c>
      <c r="J41" s="11" t="s">
        <v>20</v>
      </c>
      <c r="K41" s="11">
        <v>4</v>
      </c>
      <c r="L41" s="11" t="s">
        <v>109</v>
      </c>
      <c r="M41" s="11" t="s">
        <v>105</v>
      </c>
      <c r="N41" s="11" t="s">
        <v>112</v>
      </c>
    </row>
    <row r="42" spans="1:14" x14ac:dyDescent="0.3">
      <c r="A42" s="9">
        <v>28</v>
      </c>
      <c r="B42" s="9">
        <v>58352900</v>
      </c>
      <c r="C42" s="19" t="s">
        <v>33</v>
      </c>
      <c r="D42" s="20">
        <v>43162</v>
      </c>
      <c r="E42" s="21">
        <v>14324.58</v>
      </c>
      <c r="F42" s="20">
        <v>43162</v>
      </c>
      <c r="G42" s="19" t="s">
        <v>34</v>
      </c>
      <c r="H42" s="19" t="s">
        <v>35</v>
      </c>
      <c r="I42" s="9" t="s">
        <v>19</v>
      </c>
      <c r="J42" s="11" t="s">
        <v>20</v>
      </c>
      <c r="K42" s="11">
        <v>4</v>
      </c>
      <c r="L42" s="11" t="s">
        <v>109</v>
      </c>
      <c r="M42" s="11" t="s">
        <v>105</v>
      </c>
      <c r="N42" s="11" t="s">
        <v>112</v>
      </c>
    </row>
    <row r="43" spans="1:14" x14ac:dyDescent="0.3">
      <c r="A43" s="9">
        <v>29</v>
      </c>
      <c r="B43" s="9">
        <v>345345849</v>
      </c>
      <c r="C43" s="19" t="s">
        <v>38</v>
      </c>
      <c r="D43" s="20">
        <v>43329</v>
      </c>
      <c r="E43" s="21">
        <v>117624</v>
      </c>
      <c r="F43" s="20">
        <v>43329</v>
      </c>
      <c r="G43" s="19" t="s">
        <v>22</v>
      </c>
      <c r="H43" s="19" t="s">
        <v>39</v>
      </c>
      <c r="I43" s="9" t="s">
        <v>19</v>
      </c>
      <c r="J43" s="11" t="s">
        <v>20</v>
      </c>
      <c r="K43" s="11">
        <v>4</v>
      </c>
      <c r="L43" s="11" t="s">
        <v>109</v>
      </c>
      <c r="M43" s="11" t="s">
        <v>105</v>
      </c>
      <c r="N43" s="11" t="s">
        <v>112</v>
      </c>
    </row>
    <row r="44" spans="1:14" x14ac:dyDescent="0.3">
      <c r="A44" s="9">
        <v>30</v>
      </c>
      <c r="B44" s="9">
        <v>56393441</v>
      </c>
      <c r="C44" s="19" t="s">
        <v>43</v>
      </c>
      <c r="D44" s="20">
        <v>43162</v>
      </c>
      <c r="E44" s="21">
        <v>10796.65</v>
      </c>
      <c r="F44" s="20">
        <v>43162</v>
      </c>
      <c r="G44" s="19" t="s">
        <v>34</v>
      </c>
      <c r="H44" s="19" t="s">
        <v>35</v>
      </c>
      <c r="I44" s="9" t="s">
        <v>19</v>
      </c>
      <c r="J44" s="11" t="s">
        <v>20</v>
      </c>
      <c r="K44" s="11">
        <v>4</v>
      </c>
      <c r="L44" s="11" t="s">
        <v>109</v>
      </c>
      <c r="M44" s="11" t="s">
        <v>105</v>
      </c>
      <c r="N44" s="11" t="s">
        <v>112</v>
      </c>
    </row>
    <row r="45" spans="1:14" x14ac:dyDescent="0.3">
      <c r="A45" s="9">
        <v>31</v>
      </c>
      <c r="B45" s="9">
        <v>396753841</v>
      </c>
      <c r="C45" s="19" t="s">
        <v>44</v>
      </c>
      <c r="D45" s="20">
        <v>43363</v>
      </c>
      <c r="E45" s="21">
        <v>21112</v>
      </c>
      <c r="F45" s="20">
        <v>43363</v>
      </c>
      <c r="G45" s="19" t="s">
        <v>45</v>
      </c>
      <c r="H45" s="19" t="s">
        <v>46</v>
      </c>
      <c r="I45" s="9" t="s">
        <v>19</v>
      </c>
      <c r="J45" s="11" t="s">
        <v>20</v>
      </c>
      <c r="K45" s="11">
        <v>4</v>
      </c>
      <c r="L45" s="11" t="s">
        <v>109</v>
      </c>
      <c r="M45" s="11" t="s">
        <v>105</v>
      </c>
      <c r="N45" s="11" t="s">
        <v>112</v>
      </c>
    </row>
    <row r="46" spans="1:14" x14ac:dyDescent="0.3">
      <c r="A46" s="9">
        <v>32</v>
      </c>
      <c r="B46" s="9">
        <v>64796727</v>
      </c>
      <c r="C46" s="19" t="s">
        <v>48</v>
      </c>
      <c r="D46" s="20">
        <v>43162</v>
      </c>
      <c r="E46" s="21">
        <v>13752.54</v>
      </c>
      <c r="F46" s="20">
        <v>43162</v>
      </c>
      <c r="G46" s="19" t="s">
        <v>34</v>
      </c>
      <c r="H46" s="19" t="s">
        <v>35</v>
      </c>
      <c r="I46" s="9" t="s">
        <v>19</v>
      </c>
      <c r="J46" s="11" t="s">
        <v>20</v>
      </c>
      <c r="K46" s="11">
        <v>4</v>
      </c>
      <c r="L46" s="11" t="s">
        <v>109</v>
      </c>
      <c r="M46" s="11" t="s">
        <v>105</v>
      </c>
      <c r="N46" s="11" t="s">
        <v>112</v>
      </c>
    </row>
    <row r="47" spans="1:14" x14ac:dyDescent="0.3">
      <c r="A47" s="9">
        <v>33</v>
      </c>
      <c r="B47" s="9">
        <v>240602980</v>
      </c>
      <c r="C47" s="19" t="s">
        <v>49</v>
      </c>
      <c r="D47" s="20">
        <v>43445</v>
      </c>
      <c r="E47" s="21">
        <v>8619.26</v>
      </c>
      <c r="F47" s="20">
        <v>43445</v>
      </c>
      <c r="G47" s="19" t="s">
        <v>50</v>
      </c>
      <c r="H47" s="19" t="s">
        <v>51</v>
      </c>
      <c r="I47" s="9" t="s">
        <v>19</v>
      </c>
      <c r="J47" s="11" t="s">
        <v>20</v>
      </c>
      <c r="K47" s="11">
        <v>4</v>
      </c>
      <c r="L47" s="11" t="s">
        <v>109</v>
      </c>
      <c r="M47" s="11" t="s">
        <v>105</v>
      </c>
      <c r="N47" s="11" t="s">
        <v>112</v>
      </c>
    </row>
    <row r="48" spans="1:14" x14ac:dyDescent="0.3">
      <c r="A48" s="9">
        <v>34</v>
      </c>
      <c r="B48" s="9">
        <v>372899326</v>
      </c>
      <c r="C48" s="19" t="s">
        <v>58</v>
      </c>
      <c r="D48" s="20">
        <v>43362</v>
      </c>
      <c r="E48" s="21">
        <v>21112</v>
      </c>
      <c r="F48" s="20">
        <v>43362</v>
      </c>
      <c r="G48" s="19" t="s">
        <v>45</v>
      </c>
      <c r="H48" s="19" t="s">
        <v>46</v>
      </c>
      <c r="I48" s="9" t="s">
        <v>19</v>
      </c>
      <c r="J48" s="11" t="s">
        <v>20</v>
      </c>
      <c r="K48" s="11">
        <v>4</v>
      </c>
      <c r="L48" s="11" t="s">
        <v>109</v>
      </c>
      <c r="M48" s="11" t="s">
        <v>105</v>
      </c>
      <c r="N48" s="11" t="s">
        <v>112</v>
      </c>
    </row>
    <row r="49" spans="1:14" x14ac:dyDescent="0.3">
      <c r="A49" s="9">
        <v>35</v>
      </c>
      <c r="B49" s="9">
        <v>132349907</v>
      </c>
      <c r="C49" s="19" t="s">
        <v>62</v>
      </c>
      <c r="D49" s="20">
        <v>43139</v>
      </c>
      <c r="E49" s="21">
        <v>35200.51</v>
      </c>
      <c r="F49" s="20">
        <v>43139</v>
      </c>
      <c r="G49" s="19" t="s">
        <v>63</v>
      </c>
      <c r="H49" s="19" t="s">
        <v>64</v>
      </c>
      <c r="I49" s="9" t="s">
        <v>19</v>
      </c>
      <c r="J49" s="11" t="s">
        <v>20</v>
      </c>
      <c r="K49" s="11">
        <v>4</v>
      </c>
      <c r="L49" s="11" t="s">
        <v>109</v>
      </c>
      <c r="M49" s="11" t="s">
        <v>105</v>
      </c>
      <c r="N49" s="11" t="s">
        <v>112</v>
      </c>
    </row>
    <row r="50" spans="1:14" x14ac:dyDescent="0.3">
      <c r="A50" s="9">
        <v>36</v>
      </c>
      <c r="B50" s="9">
        <v>347065739</v>
      </c>
      <c r="C50" s="19" t="s">
        <v>65</v>
      </c>
      <c r="D50" s="20">
        <v>43329</v>
      </c>
      <c r="E50" s="21">
        <v>48720</v>
      </c>
      <c r="F50" s="20">
        <v>43329</v>
      </c>
      <c r="G50" s="19" t="s">
        <v>22</v>
      </c>
      <c r="H50" s="19" t="s">
        <v>66</v>
      </c>
      <c r="I50" s="9" t="s">
        <v>19</v>
      </c>
      <c r="J50" s="11" t="s">
        <v>20</v>
      </c>
      <c r="K50" s="11">
        <v>4</v>
      </c>
      <c r="L50" s="11" t="s">
        <v>109</v>
      </c>
      <c r="M50" s="11" t="s">
        <v>105</v>
      </c>
      <c r="N50" s="11" t="s">
        <v>112</v>
      </c>
    </row>
    <row r="51" spans="1:14" x14ac:dyDescent="0.3">
      <c r="A51" s="9">
        <v>37</v>
      </c>
      <c r="B51" s="9">
        <v>162805773</v>
      </c>
      <c r="C51" s="19" t="s">
        <v>73</v>
      </c>
      <c r="D51" s="20">
        <v>43199</v>
      </c>
      <c r="E51" s="21">
        <v>7926.8</v>
      </c>
      <c r="F51" s="20">
        <v>43199</v>
      </c>
      <c r="G51" s="19" t="s">
        <v>74</v>
      </c>
      <c r="H51" s="19" t="s">
        <v>75</v>
      </c>
      <c r="I51" s="9" t="s">
        <v>19</v>
      </c>
      <c r="J51" s="11" t="s">
        <v>20</v>
      </c>
      <c r="K51" s="11">
        <v>4</v>
      </c>
      <c r="L51" s="11" t="s">
        <v>109</v>
      </c>
      <c r="M51" s="11" t="s">
        <v>105</v>
      </c>
      <c r="N51" s="11" t="s">
        <v>112</v>
      </c>
    </row>
    <row r="52" spans="1:14" x14ac:dyDescent="0.3">
      <c r="A52" s="9">
        <v>38</v>
      </c>
      <c r="B52" s="9">
        <v>173584336</v>
      </c>
      <c r="C52" s="19" t="s">
        <v>76</v>
      </c>
      <c r="D52" s="20">
        <v>43226</v>
      </c>
      <c r="E52" s="21">
        <v>16295.41</v>
      </c>
      <c r="F52" s="20">
        <v>43226</v>
      </c>
      <c r="G52" s="19" t="s">
        <v>34</v>
      </c>
      <c r="H52" s="19" t="s">
        <v>35</v>
      </c>
      <c r="I52" s="9" t="s">
        <v>19</v>
      </c>
      <c r="J52" s="11" t="s">
        <v>20</v>
      </c>
      <c r="K52" s="11">
        <v>4</v>
      </c>
      <c r="L52" s="11" t="s">
        <v>109</v>
      </c>
      <c r="M52" s="11" t="s">
        <v>105</v>
      </c>
      <c r="N52" s="11" t="s">
        <v>112</v>
      </c>
    </row>
    <row r="53" spans="1:14" x14ac:dyDescent="0.3">
      <c r="A53" s="9">
        <v>39</v>
      </c>
      <c r="B53" s="9">
        <v>86093358</v>
      </c>
      <c r="C53" s="19" t="s">
        <v>77</v>
      </c>
      <c r="D53" s="20">
        <v>43195</v>
      </c>
      <c r="E53" s="21">
        <v>14938.48</v>
      </c>
      <c r="F53" s="20">
        <v>43195</v>
      </c>
      <c r="G53" s="19" t="s">
        <v>56</v>
      </c>
      <c r="H53" s="19" t="s">
        <v>78</v>
      </c>
      <c r="I53" s="9" t="s">
        <v>19</v>
      </c>
      <c r="J53" s="11" t="s">
        <v>20</v>
      </c>
      <c r="K53" s="11">
        <v>4</v>
      </c>
      <c r="L53" s="11" t="s">
        <v>109</v>
      </c>
      <c r="M53" s="11" t="s">
        <v>105</v>
      </c>
      <c r="N53" s="11" t="s">
        <v>112</v>
      </c>
    </row>
    <row r="54" spans="1:14" x14ac:dyDescent="0.3">
      <c r="A54" s="9">
        <v>40</v>
      </c>
      <c r="B54" s="9">
        <v>83204464</v>
      </c>
      <c r="C54" s="19" t="s">
        <v>79</v>
      </c>
      <c r="D54" s="20">
        <v>43164</v>
      </c>
      <c r="E54" s="21">
        <v>25286.75</v>
      </c>
      <c r="F54" s="20">
        <v>43164</v>
      </c>
      <c r="G54" s="19" t="s">
        <v>34</v>
      </c>
      <c r="H54" s="19" t="s">
        <v>35</v>
      </c>
      <c r="I54" s="9" t="s">
        <v>19</v>
      </c>
      <c r="J54" s="11" t="s">
        <v>20</v>
      </c>
      <c r="K54" s="11">
        <v>4</v>
      </c>
      <c r="L54" s="11" t="s">
        <v>109</v>
      </c>
      <c r="M54" s="11" t="s">
        <v>105</v>
      </c>
      <c r="N54" s="11" t="s">
        <v>112</v>
      </c>
    </row>
    <row r="55" spans="1:14" x14ac:dyDescent="0.3">
      <c r="A55" s="9">
        <v>41</v>
      </c>
      <c r="B55" s="9">
        <v>59771549</v>
      </c>
      <c r="C55" s="19" t="s">
        <v>80</v>
      </c>
      <c r="D55" s="20">
        <v>43162</v>
      </c>
      <c r="E55" s="21">
        <v>20645.63</v>
      </c>
      <c r="F55" s="20">
        <v>43162</v>
      </c>
      <c r="G55" s="19" t="s">
        <v>34</v>
      </c>
      <c r="H55" s="19" t="s">
        <v>35</v>
      </c>
      <c r="I55" s="9" t="s">
        <v>19</v>
      </c>
      <c r="J55" s="11" t="s">
        <v>20</v>
      </c>
      <c r="K55" s="11">
        <v>4</v>
      </c>
      <c r="L55" s="11" t="s">
        <v>109</v>
      </c>
      <c r="M55" s="11" t="s">
        <v>105</v>
      </c>
      <c r="N55" s="11" t="s">
        <v>112</v>
      </c>
    </row>
    <row r="56" spans="1:14" x14ac:dyDescent="0.3">
      <c r="A56" s="9">
        <v>42</v>
      </c>
      <c r="B56" s="9">
        <v>77758276</v>
      </c>
      <c r="C56" s="19" t="s">
        <v>81</v>
      </c>
      <c r="D56" s="20">
        <v>43224</v>
      </c>
      <c r="E56" s="21">
        <v>23643.58</v>
      </c>
      <c r="F56" s="20">
        <v>43224</v>
      </c>
      <c r="G56" s="19" t="s">
        <v>34</v>
      </c>
      <c r="H56" s="19" t="s">
        <v>35</v>
      </c>
      <c r="I56" s="9" t="s">
        <v>19</v>
      </c>
      <c r="J56" s="11" t="s">
        <v>20</v>
      </c>
      <c r="K56" s="11">
        <v>4</v>
      </c>
      <c r="L56" s="11" t="s">
        <v>109</v>
      </c>
      <c r="M56" s="11" t="s">
        <v>105</v>
      </c>
      <c r="N56" s="11" t="s">
        <v>112</v>
      </c>
    </row>
    <row r="57" spans="1:14" x14ac:dyDescent="0.3">
      <c r="A57" s="9">
        <v>43</v>
      </c>
      <c r="B57" s="9">
        <v>59030287</v>
      </c>
      <c r="C57" s="19" t="s">
        <v>83</v>
      </c>
      <c r="D57" s="20">
        <v>43162</v>
      </c>
      <c r="E57" s="21">
        <v>28399.709999999901</v>
      </c>
      <c r="F57" s="20">
        <v>43162</v>
      </c>
      <c r="G57" s="19" t="s">
        <v>34</v>
      </c>
      <c r="H57" s="19" t="s">
        <v>35</v>
      </c>
      <c r="I57" s="9" t="s">
        <v>19</v>
      </c>
      <c r="J57" s="11" t="s">
        <v>20</v>
      </c>
      <c r="K57" s="11">
        <v>4</v>
      </c>
      <c r="L57" s="11" t="s">
        <v>109</v>
      </c>
      <c r="M57" s="11" t="s">
        <v>105</v>
      </c>
      <c r="N57" s="11" t="s">
        <v>112</v>
      </c>
    </row>
    <row r="58" spans="1:14" x14ac:dyDescent="0.3">
      <c r="A58" s="9">
        <v>44</v>
      </c>
      <c r="B58" s="9">
        <v>70859309</v>
      </c>
      <c r="C58" s="19" t="s">
        <v>84</v>
      </c>
      <c r="D58" s="20">
        <v>43224</v>
      </c>
      <c r="E58" s="21">
        <v>14133.879999999899</v>
      </c>
      <c r="F58" s="20">
        <v>43224</v>
      </c>
      <c r="G58" s="19" t="s">
        <v>34</v>
      </c>
      <c r="H58" s="19" t="s">
        <v>35</v>
      </c>
      <c r="I58" s="9" t="s">
        <v>19</v>
      </c>
      <c r="J58" s="11" t="s">
        <v>20</v>
      </c>
      <c r="K58" s="11">
        <v>4</v>
      </c>
      <c r="L58" s="11" t="s">
        <v>109</v>
      </c>
      <c r="M58" s="11" t="s">
        <v>105</v>
      </c>
      <c r="N58" s="11" t="s">
        <v>112</v>
      </c>
    </row>
    <row r="59" spans="1:14" x14ac:dyDescent="0.3">
      <c r="A59" s="9">
        <v>45</v>
      </c>
      <c r="B59" s="9">
        <v>534956835</v>
      </c>
      <c r="C59" s="19" t="s">
        <v>85</v>
      </c>
      <c r="D59" s="20">
        <v>43188</v>
      </c>
      <c r="E59" s="21">
        <v>20000</v>
      </c>
      <c r="F59" s="20">
        <v>43188</v>
      </c>
      <c r="G59" s="19" t="s">
        <v>25</v>
      </c>
      <c r="H59" s="19" t="s">
        <v>86</v>
      </c>
      <c r="I59" s="9" t="s">
        <v>19</v>
      </c>
      <c r="J59" s="11" t="s">
        <v>20</v>
      </c>
      <c r="K59" s="11">
        <v>4</v>
      </c>
      <c r="L59" s="11" t="s">
        <v>109</v>
      </c>
      <c r="M59" s="11" t="s">
        <v>105</v>
      </c>
      <c r="N59" s="11" t="s">
        <v>112</v>
      </c>
    </row>
    <row r="60" spans="1:14" x14ac:dyDescent="0.3">
      <c r="A60" s="9">
        <v>46</v>
      </c>
      <c r="B60" s="9">
        <v>519780972</v>
      </c>
      <c r="C60" s="19" t="s">
        <v>87</v>
      </c>
      <c r="D60" s="20">
        <v>43246</v>
      </c>
      <c r="E60" s="21">
        <v>30436.400000000001</v>
      </c>
      <c r="F60" s="20">
        <v>43246</v>
      </c>
      <c r="G60" s="19" t="s">
        <v>88</v>
      </c>
      <c r="H60" s="19" t="s">
        <v>89</v>
      </c>
      <c r="I60" s="9" t="s">
        <v>19</v>
      </c>
      <c r="J60" s="11" t="s">
        <v>20</v>
      </c>
      <c r="K60" s="11">
        <v>4</v>
      </c>
      <c r="L60" s="11" t="s">
        <v>109</v>
      </c>
      <c r="M60" s="11" t="s">
        <v>105</v>
      </c>
      <c r="N60" s="11" t="s">
        <v>112</v>
      </c>
    </row>
    <row r="61" spans="1:14" x14ac:dyDescent="0.3">
      <c r="A61" s="9"/>
      <c r="B61" s="9"/>
      <c r="C61" s="19"/>
      <c r="D61" s="20"/>
      <c r="E61" s="22">
        <f>SUM(E26:E60)</f>
        <v>1326452.4499999995</v>
      </c>
      <c r="F61" s="20"/>
      <c r="G61" s="19"/>
      <c r="H61" s="19"/>
      <c r="I61" s="9"/>
      <c r="J61" s="11"/>
      <c r="K61" s="11"/>
      <c r="L61" s="11"/>
      <c r="M61" s="11"/>
      <c r="N61" s="11"/>
    </row>
    <row r="62" spans="1:14" x14ac:dyDescent="0.3">
      <c r="A62" s="9"/>
      <c r="B62" s="9"/>
      <c r="C62" s="9"/>
      <c r="D62" s="10"/>
      <c r="E62" s="12"/>
      <c r="F62" s="10"/>
      <c r="G62" s="9"/>
      <c r="H62" s="9"/>
      <c r="I62" s="9"/>
      <c r="J62" s="11"/>
      <c r="K62" s="11"/>
      <c r="L62" s="11"/>
      <c r="M62" s="11"/>
      <c r="N62" s="11"/>
    </row>
    <row r="63" spans="1:14" x14ac:dyDescent="0.3">
      <c r="A63" s="13"/>
      <c r="B63" s="25" t="s">
        <v>10</v>
      </c>
      <c r="C63" s="25"/>
      <c r="D63" s="25"/>
      <c r="E63" s="18">
        <f>E17+E19+E24+E61</f>
        <v>1811545.1099999994</v>
      </c>
      <c r="F63" s="13"/>
      <c r="G63" s="13"/>
      <c r="H63" s="13"/>
      <c r="I63" s="13"/>
      <c r="J63" s="14"/>
      <c r="K63" s="14"/>
      <c r="L63" s="14"/>
      <c r="M63" s="14"/>
      <c r="N63" s="14"/>
    </row>
    <row r="64" spans="1:14" x14ac:dyDescent="0.3">
      <c r="G64" s="17"/>
    </row>
  </sheetData>
  <sortState ref="A10:M55">
    <sortCondition ref="M10:M55"/>
  </sortState>
  <mergeCells count="8">
    <mergeCell ref="A7:J7"/>
    <mergeCell ref="B63:D63"/>
    <mergeCell ref="A1:J1"/>
    <mergeCell ref="A2:J2"/>
    <mergeCell ref="A3:J3"/>
    <mergeCell ref="A4:J4"/>
    <mergeCell ref="A5:J5"/>
    <mergeCell ref="A6:J6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7" ma:contentTypeDescription="Crear nuevo documento." ma:contentTypeScope="" ma:versionID="dcbfcf9f63a263019b95a16814d49486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1172c3693ff259575c43f456a3083ce7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D4CBF6B-CDE7-40C4-8757-D780C95AC627}"/>
</file>

<file path=customXml/itemProps2.xml><?xml version="1.0" encoding="utf-8"?>
<ds:datastoreItem xmlns:ds="http://schemas.openxmlformats.org/officeDocument/2006/customXml" ds:itemID="{4B010903-60C4-42BC-A0DA-BCF80A12F75F}"/>
</file>

<file path=customXml/itemProps3.xml><?xml version="1.0" encoding="utf-8"?>
<ds:datastoreItem xmlns:ds="http://schemas.openxmlformats.org/officeDocument/2006/customXml" ds:itemID="{0252E213-B903-4E4E-9C25-93A0D1F2B4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1-BC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HERNANDEZ ESTRADA JOSE ALBERTO</dc:creator>
  <cp:lastModifiedBy>CORRAL MOROYOQUI YANINA</cp:lastModifiedBy>
  <dcterms:created xsi:type="dcterms:W3CDTF">2019-08-07T19:33:08Z</dcterms:created>
  <dcterms:modified xsi:type="dcterms:W3CDTF">2020-01-23T23:28:24Z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