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cu y Res CG 2019\2do Trimestre\(07) 22 Mayo 2019 Ord\Punto 11\Punto 11.1\"/>
    </mc:Choice>
  </mc:AlternateContent>
  <bookViews>
    <workbookView xWindow="-120" yWindow="-120" windowWidth="20730" windowHeight="11160"/>
  </bookViews>
  <sheets>
    <sheet name="Matriz" sheetId="2" r:id="rId1"/>
  </sheets>
  <definedNames>
    <definedName name="_xlnm._FilterDatabase" localSheetId="0" hidden="1">Matriz!$A$6:$AQ$97</definedName>
    <definedName name="_xlnm.Print_Area" localSheetId="0">Matriz!$A$1:$AD$97</definedName>
    <definedName name="_xlnm.Print_Titles" localSheetId="0">Matriz!$1:$5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l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</calcChain>
</file>

<file path=xl/sharedStrings.xml><?xml version="1.0" encoding="utf-8"?>
<sst xmlns="http://schemas.openxmlformats.org/spreadsheetml/2006/main" count="1770" uniqueCount="464">
  <si>
    <t>MUNICIPIO</t>
  </si>
  <si>
    <t>UNIDAD TÉCNICA DE FISCALIZACIÓN</t>
  </si>
  <si>
    <t>DIRECCIÓN DE AUDITORÍA DE PARTIDOS POLÍTICOS, AGRUPACIONES POLÍTICAS Y OTROS</t>
  </si>
  <si>
    <t>MATRIZ DE PRECIOS</t>
  </si>
  <si>
    <t>COLONIA</t>
  </si>
  <si>
    <t>N/A</t>
  </si>
  <si>
    <t>ANEXO A</t>
  </si>
  <si>
    <t>ID_RNP</t>
  </si>
  <si>
    <t>RAZON_SOCIAL</t>
  </si>
  <si>
    <t>DESCRIPCION</t>
  </si>
  <si>
    <t>MODELO</t>
  </si>
  <si>
    <t>TAMAÑO</t>
  </si>
  <si>
    <t>IMPUESTOS</t>
  </si>
  <si>
    <t>TOTAL</t>
  </si>
  <si>
    <t>LATITUD</t>
  </si>
  <si>
    <t>LONGITUD</t>
  </si>
  <si>
    <t>CALLE</t>
  </si>
  <si>
    <t>REFERENCIA</t>
  </si>
  <si>
    <t>MORAL</t>
  </si>
  <si>
    <t>SERVICIO</t>
  </si>
  <si>
    <t>ESPECTACULAR (RENTA)</t>
  </si>
  <si>
    <t>METRO CUADRADO</t>
  </si>
  <si>
    <t>NAUCALPAN DE JUAREZ</t>
  </si>
  <si>
    <t>MES</t>
  </si>
  <si>
    <t>METRO</t>
  </si>
  <si>
    <t>TLALNEPANTLA</t>
  </si>
  <si>
    <t>S/N</t>
  </si>
  <si>
    <t>VALLE DORADO</t>
  </si>
  <si>
    <t>MARIO COLIN</t>
  </si>
  <si>
    <t xml:space="preserve">TLALNEPANTLA </t>
  </si>
  <si>
    <t>12.90 X 3.60</t>
  </si>
  <si>
    <t>201805221156467</t>
  </si>
  <si>
    <t>CALUMA PUBLICIDAD SA DE CV</t>
  </si>
  <si>
    <t>REGISTRO NACIONAL DE PROVEEDORES RNP</t>
  </si>
  <si>
    <t>FECHA_REGISTRO</t>
  </si>
  <si>
    <t>201505291159022</t>
  </si>
  <si>
    <t>201801051167042</t>
  </si>
  <si>
    <t>201502042092502</t>
  </si>
  <si>
    <t>201503181159975</t>
  </si>
  <si>
    <t>201512041150769</t>
  </si>
  <si>
    <t>201702132150626</t>
  </si>
  <si>
    <t>201503022157367</t>
  </si>
  <si>
    <t>201803261151818</t>
  </si>
  <si>
    <t>TIPO_PERSONA</t>
  </si>
  <si>
    <t>AFD SYSTEMS DE MEXICO SA DE CV</t>
  </si>
  <si>
    <t>PROMO MEDIOS COMUNICACION SA DE CV</t>
  </si>
  <si>
    <t>FISICA</t>
  </si>
  <si>
    <t>TERESA LOPEZ SOLIS</t>
  </si>
  <si>
    <t>ANUNCIATE EN EL ORIENTE SA DE CV</t>
  </si>
  <si>
    <t>COMERCIALIZADORA Y FIADORA DE ARTICULOS MEXIQUENSE SA DE CV</t>
  </si>
  <si>
    <t>BERNARDO GARCIACANO LOZADA</t>
  </si>
  <si>
    <t>CARLOS GUILLERMO LOPEZ HERRERA</t>
  </si>
  <si>
    <t>PROVEER MX MEDIOS EXTERIORES SA DE CV</t>
  </si>
  <si>
    <t>categoria</t>
  </si>
  <si>
    <t>nombre_tipo</t>
  </si>
  <si>
    <t>nombre nom_subtipo</t>
  </si>
  <si>
    <t>ID_INE</t>
  </si>
  <si>
    <t>NOM_UNI_MED_PRECIO</t>
  </si>
  <si>
    <t>PRECIO_UNITARIO</t>
  </si>
  <si>
    <t>RUTA_IMAGEN</t>
  </si>
  <si>
    <t xml:space="preserve">NOMBRE_UNI_MED </t>
  </si>
  <si>
    <t>NUMERO_EXTERIOR</t>
  </si>
  <si>
    <t>NUMERO_INTERIOR</t>
  </si>
  <si>
    <t>COD_POS</t>
  </si>
  <si>
    <t>ENTRE_CALLE</t>
  </si>
  <si>
    <t>Y_CALLE</t>
  </si>
  <si>
    <t>PUENTES</t>
  </si>
  <si>
    <t>INE-RNP-000000171772</t>
  </si>
  <si>
    <t xml:space="preserve">VISTA SUR NATURAL </t>
  </si>
  <si>
    <t>TEQUESQUINAHUAC 1</t>
  </si>
  <si>
    <t>SIN IMAGEN</t>
  </si>
  <si>
    <t>12.00 X 3.00</t>
  </si>
  <si>
    <t>GUSTAVO BAZ</t>
  </si>
  <si>
    <t xml:space="preserve">TEQUESQUINAHUAC </t>
  </si>
  <si>
    <t>LAZARO CARDENAS</t>
  </si>
  <si>
    <t>LLANTERA</t>
  </si>
  <si>
    <t>INE-RNP-000000166811</t>
  </si>
  <si>
    <t xml:space="preserve">PUENTE </t>
  </si>
  <si>
    <t>JINETES</t>
  </si>
  <si>
    <t>11X3</t>
  </si>
  <si>
    <t>AV JINETES VISTA SUR</t>
  </si>
  <si>
    <t>PERIFERICO</t>
  </si>
  <si>
    <t>BULEVAR VALLE DORADO</t>
  </si>
  <si>
    <t>PREPARATORIA</t>
  </si>
  <si>
    <t>INE-RNP-000000088714</t>
  </si>
  <si>
    <t>GUSTAVO BAZ ESQ. ALCE BLANCO VISTA SUR CRUZADA</t>
  </si>
  <si>
    <t>EDO-057</t>
  </si>
  <si>
    <t>15.17 X 3.40</t>
  </si>
  <si>
    <t>AV. GUSTAVO BAZ PRADA</t>
  </si>
  <si>
    <t>ALCE BLANCO</t>
  </si>
  <si>
    <t>CALLE ALCE BLANCO</t>
  </si>
  <si>
    <t>CALLE CUAUHTEMOC</t>
  </si>
  <si>
    <t>SOBRE AV. GUSTAVO BAZ PRADA Y ESQUINA CALLE ALCE BLANCO</t>
  </si>
  <si>
    <t>INE-RNP-000000125172</t>
  </si>
  <si>
    <t>ANM-PUEN-002-2</t>
  </si>
  <si>
    <t xml:space="preserve">VIA  MORELOS </t>
  </si>
  <si>
    <t>URBANA IXHUATEPEC</t>
  </si>
  <si>
    <t>ECATEPEC DE MORELOS</t>
  </si>
  <si>
    <t>DURANGO</t>
  </si>
  <si>
    <t>NAYARIT</t>
  </si>
  <si>
    <t>FRENTE  A CLINICA 76</t>
  </si>
  <si>
    <t>INE-RNP-000000113246</t>
  </si>
  <si>
    <t>XM-1178-B</t>
  </si>
  <si>
    <t>/RNP2015/AOR090211DG0/201503181159975_2018401_124959.png</t>
  </si>
  <si>
    <t>12.90 X 05.00</t>
  </si>
  <si>
    <t>AVENIDA CENTRAL S/N</t>
  </si>
  <si>
    <t>JARDINES DE MORELOS</t>
  </si>
  <si>
    <t>ECATEPEC</t>
  </si>
  <si>
    <t>N-A</t>
  </si>
  <si>
    <t>JUNTO A LA ESTACIÓN DEL MEXIBUS JARDINES DE MORELOS</t>
  </si>
  <si>
    <t>INE-RNP-000000171749</t>
  </si>
  <si>
    <t>CETRAM TLALNEPANTLA 4</t>
  </si>
  <si>
    <t xml:space="preserve">AV. MARIO COLIN </t>
  </si>
  <si>
    <t xml:space="preserve">LA COMUNIDAD </t>
  </si>
  <si>
    <t xml:space="preserve">LORETO FAVELA </t>
  </si>
  <si>
    <t>WAL-MART</t>
  </si>
  <si>
    <t>INE-RNP-000000106918</t>
  </si>
  <si>
    <t xml:space="preserve">RENTA DE ESPECTACULAR </t>
  </si>
  <si>
    <t>CH 009-2-A</t>
  </si>
  <si>
    <t>PIEZA</t>
  </si>
  <si>
    <t xml:space="preserve">  14.07 X 3.6</t>
  </si>
  <si>
    <t xml:space="preserve">AV. CUAHUTEMOC PONIENTE  26 EJIDAL CHALCO CENTRO C.P 56604 CHALCO DE DIAZ </t>
  </si>
  <si>
    <t>CHALCO</t>
  </si>
  <si>
    <t>INE-RNP-000000171745</t>
  </si>
  <si>
    <t>ARBOLEDAS NAT</t>
  </si>
  <si>
    <t>ARBOLEDAS</t>
  </si>
  <si>
    <t xml:space="preserve">PERIFERICO </t>
  </si>
  <si>
    <t>HOTEL</t>
  </si>
  <si>
    <t>PUBLICIDAD</t>
  </si>
  <si>
    <t>PUENTE</t>
  </si>
  <si>
    <t>INE-RNP-000000211404</t>
  </si>
  <si>
    <t>MURO LATERAL 2</t>
  </si>
  <si>
    <t>CIRCUITO EMPRESARIAL</t>
  </si>
  <si>
    <t>VILLA DE LAS PALMAS</t>
  </si>
  <si>
    <t>BLVD. F.M.</t>
  </si>
  <si>
    <t>A UN COSTADO DEL CENTRO COMERCIAL LA PIAZZA</t>
  </si>
  <si>
    <t>INE-RNP-000000088700</t>
  </si>
  <si>
    <t>GUSTAVO BAZ ESQ. ALCE BLANCO VISTA NORTE CRUZADA</t>
  </si>
  <si>
    <t>EDO-055</t>
  </si>
  <si>
    <t>AV. GUSTAVO BAZ PRADA ESQUINA CON CALLE ALCE BLANCO</t>
  </si>
  <si>
    <t>INE-RNP-000000125173</t>
  </si>
  <si>
    <t>ANM-PUEN-003-1</t>
  </si>
  <si>
    <t>VIA MORELOS LA "Y "</t>
  </si>
  <si>
    <t>LA LAGUNA</t>
  </si>
  <si>
    <t>VIA MORELOS</t>
  </si>
  <si>
    <t>FRENTE  A MUEBLERIA MOBENICA</t>
  </si>
  <si>
    <t>INE-RNP-000000104288</t>
  </si>
  <si>
    <t>EM-1532-A</t>
  </si>
  <si>
    <t>/RNP2015/AOR090211DG0/201503181159975_2018326_162435.png</t>
  </si>
  <si>
    <t>MEGABYTE</t>
  </si>
  <si>
    <t>12.90 X 03.00</t>
  </si>
  <si>
    <t xml:space="preserve">CARRETERA FEDERAL MÉXICO-TEXCOCO </t>
  </si>
  <si>
    <t>LOS REYES ACAQUILPAN</t>
  </si>
  <si>
    <t xml:space="preserve">LA PAZ </t>
  </si>
  <si>
    <t>INE-RNP-000000171723</t>
  </si>
  <si>
    <t>VISTA SUR CRUZADA</t>
  </si>
  <si>
    <t>EL HORNO 3</t>
  </si>
  <si>
    <t xml:space="preserve">AV. DEL TRABAJO </t>
  </si>
  <si>
    <t>LOMAS DE SAN ANDRES</t>
  </si>
  <si>
    <t>AV. DE LOS MAESTROS</t>
  </si>
  <si>
    <t xml:space="preserve">PANADERIA </t>
  </si>
  <si>
    <t>INE-RNP-000000171773</t>
  </si>
  <si>
    <t>TEQUESQUINAHUAC</t>
  </si>
  <si>
    <t>INE-RNP-000000149341</t>
  </si>
  <si>
    <t>ALFREDO DEL MAZO Y M BUENDÍA</t>
  </si>
  <si>
    <t>PRMEX 282 A</t>
  </si>
  <si>
    <t>/RNP2015/GALB720820164/201702132150626_2018510_121517.jpg</t>
  </si>
  <si>
    <t>17.50 X 4.00</t>
  </si>
  <si>
    <t>SANTA CRUZ ATZCAPOTZALTONGO</t>
  </si>
  <si>
    <t>TOLUCA</t>
  </si>
  <si>
    <t xml:space="preserve">BENITO JOSE GUERRA </t>
  </si>
  <si>
    <t>AMADO NERVO</t>
  </si>
  <si>
    <t>A 200 MTS DE SERVICIO BRIDGESTONE</t>
  </si>
  <si>
    <t>INE-RNP-000000125180</t>
  </si>
  <si>
    <t>ANM-PUEN-006-2</t>
  </si>
  <si>
    <t>LECHERIA TEXCOCO</t>
  </si>
  <si>
    <t>SAN ISIDRO ATLAUTENCO</t>
  </si>
  <si>
    <t>EMILIANO CARRANZA</t>
  </si>
  <si>
    <t>LA VENTA</t>
  </si>
  <si>
    <t>FRENTE A GASOLINERA</t>
  </si>
  <si>
    <t>INE-RNP-000000113189</t>
  </si>
  <si>
    <t>XM-1059-B</t>
  </si>
  <si>
    <t>/RNP2015/AOR090211DG0/201503181159975_2018401_122103.jpg</t>
  </si>
  <si>
    <t>12.90 X 03.60</t>
  </si>
  <si>
    <t>CARRETERA LECHERIA TEXCOCO</t>
  </si>
  <si>
    <t>SANTA CRUZ VENTA DE CARPIO</t>
  </si>
  <si>
    <t>FRENTE A CENTRAL DE ABASTOS ECATEPEC</t>
  </si>
  <si>
    <t>INE-RNP-000000171714</t>
  </si>
  <si>
    <t xml:space="preserve">VISTA CRUZADA NORTE </t>
  </si>
  <si>
    <t>G. BAZ TOKS</t>
  </si>
  <si>
    <t xml:space="preserve">CENTRO HISTORICO </t>
  </si>
  <si>
    <t>Z. MAGALLAÑEZ</t>
  </si>
  <si>
    <t xml:space="preserve">MARIO COLIN </t>
  </si>
  <si>
    <t xml:space="preserve">LOTE DE AUTOS </t>
  </si>
  <si>
    <t>INE-RNP-000000174703</t>
  </si>
  <si>
    <t>RENTA DE ESPACIO PUBLICITARIO INCLUYE IMPRESION</t>
  </si>
  <si>
    <t>GH-05</t>
  </si>
  <si>
    <t>AV.DE LOS JINETES</t>
  </si>
  <si>
    <t>RECIDENCIAL EL DORAO</t>
  </si>
  <si>
    <t>NIÑOS HEROES</t>
  </si>
  <si>
    <t>BLVD DE LOS CONTINENTES</t>
  </si>
  <si>
    <t>AUN COSTADO DEL SUPER 7</t>
  </si>
  <si>
    <t>INE-RNP-000000125178</t>
  </si>
  <si>
    <t>ANM-PUEN-005-2</t>
  </si>
  <si>
    <t>CARRETERA FEDERAL MEXICO PACHUCA ESQUINA AV, LAS PALOMAS</t>
  </si>
  <si>
    <t>LA VELETA</t>
  </si>
  <si>
    <t>AUTOPISTA MEXICO PIRAMIDES</t>
  </si>
  <si>
    <t>LAS PALOMAS</t>
  </si>
  <si>
    <t>FRENTE A LA VELETA</t>
  </si>
  <si>
    <t>INE-RNP-000000125175</t>
  </si>
  <si>
    <t>ANM-PUEN-004-1-2</t>
  </si>
  <si>
    <t>SANTA CLARA COATITLA</t>
  </si>
  <si>
    <t xml:space="preserve">MEZQUITE </t>
  </si>
  <si>
    <t>HIDALGO</t>
  </si>
  <si>
    <t>FRENTE  A MEXICABLE SANTA CLARA</t>
  </si>
  <si>
    <t>INE-RNP-000000125177</t>
  </si>
  <si>
    <t>ANM-PUEN-005-1</t>
  </si>
  <si>
    <t xml:space="preserve">LA VELETA </t>
  </si>
  <si>
    <t>Y LECHERIA TEXCOCO</t>
  </si>
  <si>
    <t>FRENTE A OXXO</t>
  </si>
  <si>
    <t>INE-RNP-000000171737</t>
  </si>
  <si>
    <t>VISTA NORTE</t>
  </si>
  <si>
    <t>CETRAM SAN RAFAEL 1</t>
  </si>
  <si>
    <t>15.00 X 3.00</t>
  </si>
  <si>
    <t>AV. HIDALGO</t>
  </si>
  <si>
    <t xml:space="preserve">SAN RAFAEL </t>
  </si>
  <si>
    <t>JUAN ESCUTIA</t>
  </si>
  <si>
    <t>ESCUELA</t>
  </si>
  <si>
    <t>INE-RNP-000000154113</t>
  </si>
  <si>
    <t>PRMEX 283 B</t>
  </si>
  <si>
    <t>/RNP2015/GALB720820164/201702132150626_2018517_103905.jpg</t>
  </si>
  <si>
    <t>DELEGACIÓN SANTA CRUZ ATZCAPOTZALTONGO</t>
  </si>
  <si>
    <t>SADOT FABELA</t>
  </si>
  <si>
    <t>FRENTE A TACOS BUENAVISTA</t>
  </si>
  <si>
    <t>INE-RNP-000000151572</t>
  </si>
  <si>
    <t>PRMEX 282 B</t>
  </si>
  <si>
    <t>/RNP2015/PMM1803136Q6/201803261151818_2018512_134547.jpg</t>
  </si>
  <si>
    <t>CARLOS HANK Y LOS FRAILES</t>
  </si>
  <si>
    <t>BENITO JOSE GUERRA</t>
  </si>
  <si>
    <t>J. MA. LUIS MORA</t>
  </si>
  <si>
    <t>A 200 MTS DE CAR MULTILLANTAS TOLUCA</t>
  </si>
  <si>
    <t>INE-RNP-000000171755</t>
  </si>
  <si>
    <t xml:space="preserve">VISTA CUZADA 1 </t>
  </si>
  <si>
    <t>CETRAM TLALNEPANTLA 2</t>
  </si>
  <si>
    <t>LA COMUNIDAD</t>
  </si>
  <si>
    <t>INE-RNP-000000104257</t>
  </si>
  <si>
    <t>EM-0896-B</t>
  </si>
  <si>
    <t>/RNP2015/AOR090211DG0/201503181159975_2018326_161554.jpg</t>
  </si>
  <si>
    <t>17.00 X 03.00</t>
  </si>
  <si>
    <t>CARRETERA FEDERAL MÉXICO TEXCOCO KM-30</t>
  </si>
  <si>
    <t>PRESIDENTES</t>
  </si>
  <si>
    <t>CHICOLOAPAN</t>
  </si>
  <si>
    <t xml:space="preserve">N-A </t>
  </si>
  <si>
    <t xml:space="preserve"> TRAMO LOS REYES TEXCOCO </t>
  </si>
  <si>
    <t>INE-RNP-000000113204</t>
  </si>
  <si>
    <t>XM-1069-B</t>
  </si>
  <si>
    <t>/RNP2015/AOR090211DG0/201503181159975_2018401_123048.jpg</t>
  </si>
  <si>
    <t>12.00 X 03.60</t>
  </si>
  <si>
    <t xml:space="preserve"> LLANO DE LOS BAEZ</t>
  </si>
  <si>
    <t>FRENTE A CENTRAL DE ABASTOS Y AURRERA ECATEPEC</t>
  </si>
  <si>
    <t>INE-RNP-000000103841</t>
  </si>
  <si>
    <t>EM-0895-A</t>
  </si>
  <si>
    <t>/RNP2015/AOR090211DG0/201503181159975_2018326_142511.jpg</t>
  </si>
  <si>
    <t xml:space="preserve">14.00 X 03.00 </t>
  </si>
  <si>
    <t>INE-RNP-000000151789</t>
  </si>
  <si>
    <t>LIB TECNOLÓGICO CODAGEM S/N V. SUR</t>
  </si>
  <si>
    <t>PRMEX 291 B</t>
  </si>
  <si>
    <t>/RNP2015/PMM1803136Q6/201803261151818_2018512_163639.jpg</t>
  </si>
  <si>
    <t>15.00 X 4.00</t>
  </si>
  <si>
    <t xml:space="preserve">LIB TECNOLÓGICO CODAGEM S/N </t>
  </si>
  <si>
    <t>LLANO GRANDE</t>
  </si>
  <si>
    <t>METEPEC</t>
  </si>
  <si>
    <t>ARBOL DE VIDA</t>
  </si>
  <si>
    <t>SAUCES</t>
  </si>
  <si>
    <t>FRENTE HOSPITAL GENERAL REGIONAL 251 METEPEC</t>
  </si>
  <si>
    <t>INE-RNP-000000171768</t>
  </si>
  <si>
    <t xml:space="preserve">VISTA NAT 1 </t>
  </si>
  <si>
    <t>TEQUESQUINAHUAC 3</t>
  </si>
  <si>
    <t xml:space="preserve">GUSTAVO BAZ </t>
  </si>
  <si>
    <t>INE-RNP-000000171692</t>
  </si>
  <si>
    <t>G. BAZ TOKS 3</t>
  </si>
  <si>
    <t xml:space="preserve">AV MARIO COLIN </t>
  </si>
  <si>
    <t>CENTRO</t>
  </si>
  <si>
    <t xml:space="preserve">DOCTOR FERNANDO Z. MAGALLAÑEZ </t>
  </si>
  <si>
    <t xml:space="preserve">FRENTE LOTE DE AUTOS </t>
  </si>
  <si>
    <t>INE-RNP-000000174694</t>
  </si>
  <si>
    <t>GH-04</t>
  </si>
  <si>
    <t>AV.DE LOS MAESTROS</t>
  </si>
  <si>
    <t>SAN ANDRES ATENCO AMPIACION</t>
  </si>
  <si>
    <t>IGNACIO COMONFORT</t>
  </si>
  <si>
    <t>CALLEJON DEL TRABAJO</t>
  </si>
  <si>
    <t>PASANDO ELEKTRA</t>
  </si>
  <si>
    <t>INE-RNP-000000171726</t>
  </si>
  <si>
    <t>VISTA NORTE NAT</t>
  </si>
  <si>
    <t>EL HORNO 2</t>
  </si>
  <si>
    <t>AV. DEL TRABAJO</t>
  </si>
  <si>
    <t>INE-RNP-000000171730</t>
  </si>
  <si>
    <t>VISTA NORTE CRUZADA</t>
  </si>
  <si>
    <t>EL HORNO 1</t>
  </si>
  <si>
    <t>INE-RNP-000000113184</t>
  </si>
  <si>
    <t>XM-1059-A</t>
  </si>
  <si>
    <t>/RNP2015/AOR090211DG0/201503181159975_2018401_121535.jpg</t>
  </si>
  <si>
    <t>INE-RNP-000000125176</t>
  </si>
  <si>
    <t>ANM-PUEN-004-2 -1</t>
  </si>
  <si>
    <t>26.00 X 3.60</t>
  </si>
  <si>
    <t>FRENTE AL TELEFERICO</t>
  </si>
  <si>
    <t>INE-RNP-000000113235</t>
  </si>
  <si>
    <t>XM-1178-A</t>
  </si>
  <si>
    <t>/RNP2015/AOR090211DG0/201503181159975_2018401_124438.png</t>
  </si>
  <si>
    <t>INE-RNP-000000113200</t>
  </si>
  <si>
    <t>XM-1069-A</t>
  </si>
  <si>
    <t>/RNP2015/AOR090211DG0/201503181159975_2018401_122717.jpg</t>
  </si>
  <si>
    <t>LLANO DE LOS BAEZ</t>
  </si>
  <si>
    <t>INE-RNP-000000137772</t>
  </si>
  <si>
    <t>AALFREDO DEL MAZO Y M BUENDÍA</t>
  </si>
  <si>
    <t>/RNP2015/PMM1803136Q6/201803261151818_2018428_102149.jpg</t>
  </si>
  <si>
    <t>DELEGACION SANTA CRUZ AZCAPOTZALTONGO</t>
  </si>
  <si>
    <t>POPOCATEPETL</t>
  </si>
  <si>
    <t>A 500 MTS MIURA SUITES</t>
  </si>
  <si>
    <t>INE-RNP-000000125174</t>
  </si>
  <si>
    <t>ANM-PUEN-00-2</t>
  </si>
  <si>
    <t>VIA MORELOS LA "Y</t>
  </si>
  <si>
    <t>LA  LAGUNA</t>
  </si>
  <si>
    <t>VICENTE LOMBARDO</t>
  </si>
  <si>
    <t>FRENTE A MUEBLERIA MOBENICA</t>
  </si>
  <si>
    <t>INE-RNP-000000101955</t>
  </si>
  <si>
    <t>/RNP2015/GALB720820164/201702132150626_2018324_161349.jpg</t>
  </si>
  <si>
    <t>DELEGACION SABNTA CRUZ AZCAPOTZALTONGO</t>
  </si>
  <si>
    <t>CALLE MANUEL BUEN DÍA TELLES GIRON</t>
  </si>
  <si>
    <t>SADOT FABILA</t>
  </si>
  <si>
    <t>FRENTE A LOS TACOS BUENAVISTA</t>
  </si>
  <si>
    <t>INE-RNP-000000203439</t>
  </si>
  <si>
    <t xml:space="preserve">80 X 3 </t>
  </si>
  <si>
    <t>ANILLO PERIFERICO</t>
  </si>
  <si>
    <t>ALTAVISTA</t>
  </si>
  <si>
    <t>ALVARO OBREGON</t>
  </si>
  <si>
    <t>CALZADA SANTA CATARINA</t>
  </si>
  <si>
    <t>HERMENEGILDO GALEANA</t>
  </si>
  <si>
    <t>A LA ALTURA DE TELEVISA SAN ANGEL CARRILES CENTRALES PERIFERICO</t>
  </si>
  <si>
    <t>INE-RNP-000000171719</t>
  </si>
  <si>
    <t>VISTA SUR NAT</t>
  </si>
  <si>
    <t>EL HORNO 4</t>
  </si>
  <si>
    <t>INE-RNP-000000151552</t>
  </si>
  <si>
    <t>/RNP2015/PMM1803136Q6/201803261151818_2018512_133255.jpg</t>
  </si>
  <si>
    <t>200 MTS DE CAR MULTILLANTAS TOLUCA</t>
  </si>
  <si>
    <t>INE-RNP-000000125171</t>
  </si>
  <si>
    <t>ANM-PUEN-002-1</t>
  </si>
  <si>
    <t>VÍA MORELOS,</t>
  </si>
  <si>
    <t>FRENTE A CLINICA 76</t>
  </si>
  <si>
    <t>INE-RNP-000000166798</t>
  </si>
  <si>
    <t>JINETES 1</t>
  </si>
  <si>
    <t>CENTIMETRO</t>
  </si>
  <si>
    <t>AV. JINETES NORTE</t>
  </si>
  <si>
    <t>VALLE  DORADO</t>
  </si>
  <si>
    <t>ESCUELA PREPARATORIA</t>
  </si>
  <si>
    <t>INE-RNP-000000088676</t>
  </si>
  <si>
    <t>GUSTAVO BAZ ESQ. HDA. DE ATENCO VISTA NORTE CRUZADA</t>
  </si>
  <si>
    <t>EDO-052</t>
  </si>
  <si>
    <t>12.80 X 3.40</t>
  </si>
  <si>
    <t>HACIENDA DE ECHEGARAY</t>
  </si>
  <si>
    <t>AV. HACIENDA DE VALPARAISO</t>
  </si>
  <si>
    <t>HDA. DE ATENCO</t>
  </si>
  <si>
    <t>FRENTE A OFFICE DEPOT ECHEGARAY</t>
  </si>
  <si>
    <t>INE-RNP-000000125179</t>
  </si>
  <si>
    <t>ANM-PUEN-006-1</t>
  </si>
  <si>
    <t>CARRETERA FEDERAL LECHERIA TEXCOCO</t>
  </si>
  <si>
    <t>SAN ISIDRO</t>
  </si>
  <si>
    <t xml:space="preserve">EMILIANO CARRANZA </t>
  </si>
  <si>
    <t>INE-RNP-000000211375</t>
  </si>
  <si>
    <t>BAJO PUENTE 3 CARAS</t>
  </si>
  <si>
    <t>BP_PZA</t>
  </si>
  <si>
    <t>VILLAS DE LAS PALMAS</t>
  </si>
  <si>
    <t>BLVD F.M.</t>
  </si>
  <si>
    <t>A UN COSTADO DEL CENTRO COMERCIAL  PLAZA PIAZZA</t>
  </si>
  <si>
    <t>INE-RNP-000000174723</t>
  </si>
  <si>
    <t>GH-06</t>
  </si>
  <si>
    <t>ATENAS</t>
  </si>
  <si>
    <t>BAARCELONA</t>
  </si>
  <si>
    <t>FRENTE A COMERCIAL MEXICANA</t>
  </si>
  <si>
    <t>INE-RNP-000000211402</t>
  </si>
  <si>
    <t>MURO LATERAL 1</t>
  </si>
  <si>
    <t>INE-RNP-000000104305</t>
  </si>
  <si>
    <t>EM-1533-A</t>
  </si>
  <si>
    <t>/RNP2015/AOR090211DG0/201503181159975_2018326_163128.png</t>
  </si>
  <si>
    <t>CARRETERA FEDERAL MÉXICO-TEXCOCO</t>
  </si>
  <si>
    <t xml:space="preserve"> LOS REYES ACAQUILPAN</t>
  </si>
  <si>
    <t>LA PAZ</t>
  </si>
  <si>
    <t>INE-RNP-000000171770</t>
  </si>
  <si>
    <t>VISTA CRUZADA</t>
  </si>
  <si>
    <t>TEQUESQUINAHUAC 2</t>
  </si>
  <si>
    <t>INE-RNP-000000171761</t>
  </si>
  <si>
    <t xml:space="preserve">VISTA NATURAL 1 </t>
  </si>
  <si>
    <t>CETRAM TLALNEPANTLA 1</t>
  </si>
  <si>
    <t>INE-RNP-000000171740</t>
  </si>
  <si>
    <t>VISTA SUR</t>
  </si>
  <si>
    <t>CETRAM SAN RAFAEL</t>
  </si>
  <si>
    <t>SAN RAFAEL</t>
  </si>
  <si>
    <t>INE-RNP-000000088681</t>
  </si>
  <si>
    <t>GUSTAVO BAZ ESQ. HDA. DE ATENCO VISTA SUR</t>
  </si>
  <si>
    <t>EDO-053</t>
  </si>
  <si>
    <t>14.85 X 3.40</t>
  </si>
  <si>
    <t>INE-RNP-000000151586</t>
  </si>
  <si>
    <t>PRMEX 283 A</t>
  </si>
  <si>
    <t>/RNP2015/PMM1803136Q6/201803261151818_2018512_135415.jpg</t>
  </si>
  <si>
    <t>INE-RNP-000000171752</t>
  </si>
  <si>
    <t>CETRAM TLALNEPANTLA 3</t>
  </si>
  <si>
    <t>INE-RNP-000000088695</t>
  </si>
  <si>
    <t xml:space="preserve">GUSTAVO BAZ ESQ. ALCE BLANCO COL. NEGRA MODELO VISTA NORTE NATURAL </t>
  </si>
  <si>
    <t>EDO-054</t>
  </si>
  <si>
    <t>INE-RNP-000000151800</t>
  </si>
  <si>
    <t>LIB TECNOLÓGICO CODAGEM S/N V. NTE</t>
  </si>
  <si>
    <t>PRMEX 292 A</t>
  </si>
  <si>
    <t>/RNP2015/PMM1803136Q6/201803261151818_2018512_164333.jpg</t>
  </si>
  <si>
    <t xml:space="preserve">LIB TECNOLÓGICO CODAGEM S/N V. </t>
  </si>
  <si>
    <t xml:space="preserve">SAUCES </t>
  </si>
  <si>
    <t xml:space="preserve">FRENTE A HOSPITAL GRAL. REGIONAL 251 METEPEC </t>
  </si>
  <si>
    <t>INE-RNP-000000104247</t>
  </si>
  <si>
    <t>EM-0896-A</t>
  </si>
  <si>
    <t>/RNP2015/AOR090211DG0/201503181159975_2018326_161026.jpg</t>
  </si>
  <si>
    <t>INE-RNP-000000109176</t>
  </si>
  <si>
    <t>/RNP2015/GALB720820164/201702132150626_2018328_121237.jpg</t>
  </si>
  <si>
    <t>INE-RNP-000000211400</t>
  </si>
  <si>
    <t>CABECERA</t>
  </si>
  <si>
    <t>INE-RNP-000000174684</t>
  </si>
  <si>
    <t>GH-03</t>
  </si>
  <si>
    <t>SAN JAVIER</t>
  </si>
  <si>
    <t>AV. DR. AUGUSTO JUAREZ MEDINA</t>
  </si>
  <si>
    <t>CONSTITUYENTES DE 1917</t>
  </si>
  <si>
    <t>FRENTE A SUBURBANO TLALNEPANTLA</t>
  </si>
  <si>
    <t>INE-RNP-000000171708</t>
  </si>
  <si>
    <t>PUENTE VISTA CRUZADA</t>
  </si>
  <si>
    <t>G. BAZ TOKS 2</t>
  </si>
  <si>
    <t>INE-RNP-000000151806</t>
  </si>
  <si>
    <t>PRMEX 292 B</t>
  </si>
  <si>
    <t>INE-RNP-000000088710</t>
  </si>
  <si>
    <t>GUSTAVO BAZ ESQ. ALCE BLANCO VISTA SUR NATURAL</t>
  </si>
  <si>
    <t>EDO-056</t>
  </si>
  <si>
    <t>INE-RNP-000000113224</t>
  </si>
  <si>
    <t>XM-1102-B</t>
  </si>
  <si>
    <t>/RNP2015/AOR090211DG0/201503181159975_2018401_123947.png</t>
  </si>
  <si>
    <t>AVENIDA CENTRAL CARLOS HANK GONZALEZ</t>
  </si>
  <si>
    <t>RINCONADA DE ARAGON</t>
  </si>
  <si>
    <t>CENTRO COMERCIAL MULTI PLAZA ARAGON</t>
  </si>
  <si>
    <t>INE-RNP-000000104677</t>
  </si>
  <si>
    <t>14.07 X 3.65</t>
  </si>
  <si>
    <t>INE-RNP-000000113221</t>
  </si>
  <si>
    <t>XM-1102-A</t>
  </si>
  <si>
    <t>/RNP2015/AOR090211DG0/201503181159975_2018401_123633.png</t>
  </si>
  <si>
    <t>N</t>
  </si>
  <si>
    <t>INE-RNP-000000151776</t>
  </si>
  <si>
    <t>PRMEX 291 A</t>
  </si>
  <si>
    <t>/RNP2015/PMM1803136Q6/201803261151818_2018512_162653.jpg</t>
  </si>
  <si>
    <t>INE-RNP-000000171763</t>
  </si>
  <si>
    <t>VISTA CRUZADA 2</t>
  </si>
  <si>
    <t>CETRAM TLALNEPANTLA</t>
  </si>
  <si>
    <t>INE-RNP-000000171712</t>
  </si>
  <si>
    <t xml:space="preserve">VISTA NATURAL NORTE </t>
  </si>
  <si>
    <t>G. BAZ TOKS 1</t>
  </si>
  <si>
    <t>INE-RNP-000000088668</t>
  </si>
  <si>
    <t>GUSTAVO BAZ ESQ. HDA. DE ATENCO VISTA NORTE NATURAL</t>
  </si>
  <si>
    <t>EDO-051</t>
  </si>
  <si>
    <t>FRENTE A BURGER KING ECHEGARAY</t>
  </si>
  <si>
    <t>AÑO_PROD_SER</t>
  </si>
  <si>
    <t>No. Cons.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</si>
</sst>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&quot;$&quot;#,##0.00"/>
    <numFmt numFmtId="165" formatCode="dd\-mm\-yy;@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rgb="FF000000"/>
      <name val="Arial Black"/>
      <family val="2"/>
    </font>
    <font>
      <sz val="10"/>
      <name val="Arial"/>
      <family val="2"/>
    </font>
    <font>
      <b/>
      <sz val="18"/>
      <color rgb="FF000000"/>
      <name val="Arial Narrow"/>
      <family val="2"/>
    </font>
    <font>
      <b/>
      <sz val="12"/>
      <color rgb="FF000000"/>
      <name val="Arial Black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0" fontId="3" fillId="0" borderId="0"/>
  </cellStyleXfs>
  <cellXfs count="34">
    <xf numFmtId="0" fontId="0" fillId="0" borderId="0" xfId="0"/>
    <xf numFmtId="0" fontId="5" fillId="2" borderId="0" xfId="1" applyFont="1" applyFill="1"/>
    <xf numFmtId="0" fontId="6" fillId="2" borderId="0" xfId="1" applyFont="1" applyFill="1" applyAlignment="1">
      <alignment horizontal="center"/>
    </xf>
    <xf numFmtId="0" fontId="7" fillId="2" borderId="0" xfId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vertical="top"/>
    </xf>
    <xf numFmtId="0" fontId="4" fillId="3" borderId="0" xfId="1" applyFont="1" applyFill="1" applyAlignment="1">
      <alignment horizontal="center"/>
    </xf>
    <xf numFmtId="0" fontId="6" fillId="3" borderId="0" xfId="1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2" xfId="0" applyFont="1" applyFill="1" applyBorder="1"/>
    <xf numFmtId="2" fontId="5" fillId="2" borderId="0" xfId="1" applyNumberFormat="1" applyFont="1" applyFill="1"/>
    <xf numFmtId="2" fontId="8" fillId="2" borderId="0" xfId="0" applyNumberFormat="1" applyFont="1" applyFill="1"/>
    <xf numFmtId="164" fontId="8" fillId="2" borderId="0" xfId="0" applyNumberFormat="1" applyFont="1" applyFill="1"/>
    <xf numFmtId="0" fontId="0" fillId="2" borderId="0" xfId="0" applyFont="1" applyFill="1" applyAlignment="1">
      <alignment vertical="top"/>
    </xf>
    <xf numFmtId="0" fontId="0" fillId="2" borderId="0" xfId="0" applyFont="1" applyFill="1"/>
    <xf numFmtId="0" fontId="11" fillId="2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top" wrapText="1"/>
    </xf>
    <xf numFmtId="0" fontId="8" fillId="0" borderId="0" xfId="0" applyFont="1" applyFill="1" applyAlignment="1">
      <alignment vertical="top"/>
    </xf>
    <xf numFmtId="0" fontId="1" fillId="0" borderId="1" xfId="0" applyFont="1" applyFill="1" applyBorder="1" applyAlignment="1">
      <alignment horizontal="center" vertical="top" wrapText="1"/>
    </xf>
    <xf numFmtId="165" fontId="1" fillId="0" borderId="1" xfId="0" applyNumberFormat="1" applyFont="1" applyFill="1" applyBorder="1" applyAlignment="1">
      <alignment horizontal="center"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top"/>
    </xf>
    <xf numFmtId="0" fontId="0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1" fillId="4" borderId="1" xfId="0" applyFont="1" applyFill="1" applyBorder="1" applyAlignment="1">
      <alignment horizontal="center" vertical="top" wrapText="1"/>
    </xf>
    <xf numFmtId="165" fontId="1" fillId="4" borderId="1" xfId="0" applyNumberFormat="1" applyFont="1" applyFill="1" applyBorder="1" applyAlignment="1">
      <alignment horizontal="center" vertical="top" wrapText="1"/>
    </xf>
    <xf numFmtId="4" fontId="1" fillId="4" borderId="1" xfId="0" applyNumberFormat="1" applyFont="1" applyFill="1" applyBorder="1" applyAlignment="1">
      <alignment horizontal="right" vertical="top" wrapText="1"/>
    </xf>
    <xf numFmtId="0" fontId="4" fillId="3" borderId="0" xfId="1" applyFont="1" applyFill="1" applyAlignment="1">
      <alignment horizontal="center"/>
    </xf>
    <xf numFmtId="0" fontId="6" fillId="3" borderId="0" xfId="1" applyFont="1" applyFill="1" applyAlignment="1">
      <alignment horizontal="center"/>
    </xf>
    <xf numFmtId="0" fontId="6" fillId="2" borderId="0" xfId="1" applyFont="1" applyFill="1" applyAlignment="1">
      <alignment horizontal="center"/>
    </xf>
    <xf numFmtId="0" fontId="7" fillId="2" borderId="0" xfId="1" applyFont="1" applyFill="1" applyAlignment="1">
      <alignment horizontal="center"/>
    </xf>
  </cellXfs>
  <cellStyles count="4">
    <cellStyle name="Moneda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76201</xdr:colOff>
      <xdr:row>0</xdr:row>
      <xdr:rowOff>9525</xdr:rowOff>
    </xdr:from>
    <xdr:to>
      <xdr:col>1</xdr:col>
      <xdr:colOff>1457778</xdr:colOff>
      <xdr:row>2</xdr:row>
      <xdr:rowOff>123825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9014318-7CB7-4214-A6BB-BD22C52C5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9525"/>
          <a:ext cx="1378402" cy="752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54"/>
  <sheetViews>
    <sheetView tabSelected="1" view="pageBreakPreview" topLeftCell="S1" zoomScale="60" zoomScaleNormal="85" workbookViewId="0">
      <selection activeCell="D14" sqref="D14"/>
    </sheetView>
  </sheetViews>
  <sheetFormatPr baseColWidth="10" defaultColWidth="11" defaultRowHeight="15" x14ac:dyDescent="0.25"/>
  <cols>
    <col min="1" max="1" width="22" style="5" customWidth="1"/>
    <col min="2" max="2" width="29.28515625" style="4" customWidth="1"/>
    <col min="3" max="3" width="31.140625" style="4" customWidth="1"/>
    <col min="4" max="4" width="31.5703125" style="5" customWidth="1"/>
    <col min="5" max="5" width="46" style="5" customWidth="1"/>
    <col min="6" max="6" width="24" style="5" customWidth="1"/>
    <col min="7" max="7" width="40.42578125" style="5" customWidth="1"/>
    <col min="8" max="8" width="38.5703125" style="5" customWidth="1"/>
    <col min="9" max="9" width="40.28515625" style="5" customWidth="1"/>
    <col min="10" max="10" width="28.42578125" style="5" customWidth="1"/>
    <col min="11" max="11" width="35.7109375" style="5" customWidth="1"/>
    <col min="12" max="12" width="35.85546875" style="5" customWidth="1"/>
    <col min="13" max="13" width="40.28515625" style="5" customWidth="1"/>
    <col min="14" max="14" width="27.42578125" style="5" customWidth="1"/>
    <col min="15" max="15" width="23.85546875" style="5" customWidth="1"/>
    <col min="16" max="16" width="31.7109375" style="5" customWidth="1"/>
    <col min="17" max="17" width="33" style="5" customWidth="1"/>
    <col min="18" max="18" width="34.140625" style="5" customWidth="1"/>
    <col min="19" max="19" width="28.28515625" style="5" customWidth="1"/>
    <col min="20" max="20" width="33" style="5" customWidth="1"/>
    <col min="21" max="21" width="33.85546875" style="5" customWidth="1"/>
    <col min="22" max="22" width="32.42578125" style="5" customWidth="1"/>
    <col min="23" max="23" width="38.7109375" style="5" customWidth="1"/>
    <col min="24" max="24" width="28.85546875" style="5" customWidth="1"/>
    <col min="25" max="25" width="31.140625" style="5" customWidth="1"/>
    <col min="26" max="26" width="28.7109375" style="5" customWidth="1"/>
    <col min="27" max="27" width="34" style="5" customWidth="1"/>
    <col min="28" max="28" width="41.140625" style="5" customWidth="1"/>
    <col min="29" max="29" width="26.85546875" style="5" customWidth="1"/>
    <col min="30" max="30" width="46.85546875" style="5" customWidth="1"/>
    <col min="31" max="16384" width="11" style="5"/>
  </cols>
  <sheetData>
    <row r="1" spans="1:43" s="1" customFormat="1" ht="27" x14ac:dyDescent="0.5">
      <c r="B1" s="30" t="s">
        <v>1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8"/>
      <c r="P1" s="8"/>
      <c r="Q1" s="8"/>
      <c r="R1" s="8"/>
      <c r="S1" s="8"/>
      <c r="T1" s="8"/>
    </row>
    <row r="2" spans="1:43" s="1" customFormat="1" ht="23.25" x14ac:dyDescent="0.35">
      <c r="B2" s="31" t="s">
        <v>2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9"/>
      <c r="P2" s="9"/>
      <c r="Q2" s="9"/>
      <c r="R2" s="9"/>
      <c r="S2" s="9"/>
      <c r="T2" s="9"/>
    </row>
    <row r="3" spans="1:43" s="1" customFormat="1" ht="23.25" x14ac:dyDescent="0.35">
      <c r="B3" s="32" t="s">
        <v>33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2"/>
      <c r="P3" s="2"/>
      <c r="Q3" s="2"/>
      <c r="R3" s="2"/>
      <c r="S3" s="2"/>
      <c r="T3" s="2"/>
      <c r="AB3" s="12"/>
    </row>
    <row r="4" spans="1:43" s="1" customFormat="1" ht="19.5" x14ac:dyDescent="0.4">
      <c r="B4" s="33" t="s">
        <v>3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"/>
      <c r="P4" s="3"/>
      <c r="Q4" s="3"/>
      <c r="R4" s="3"/>
      <c r="S4" s="3"/>
      <c r="T4" s="3"/>
      <c r="AB4" s="12"/>
    </row>
    <row r="5" spans="1:43" ht="21" x14ac:dyDescent="0.35">
      <c r="B5" s="10"/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7" t="s">
        <v>6</v>
      </c>
      <c r="O5" s="6"/>
      <c r="AB5" s="13"/>
      <c r="AC5" s="14"/>
    </row>
    <row r="6" spans="1:43" s="7" customFormat="1" ht="55.5" customHeight="1" x14ac:dyDescent="0.25">
      <c r="A6" s="18" t="s">
        <v>463</v>
      </c>
      <c r="B6" s="18" t="s">
        <v>7</v>
      </c>
      <c r="C6" s="18" t="s">
        <v>34</v>
      </c>
      <c r="D6" s="18" t="s">
        <v>43</v>
      </c>
      <c r="E6" s="18" t="s">
        <v>8</v>
      </c>
      <c r="F6" s="18" t="s">
        <v>53</v>
      </c>
      <c r="G6" s="18" t="s">
        <v>54</v>
      </c>
      <c r="H6" s="18" t="s">
        <v>55</v>
      </c>
      <c r="I6" s="18" t="s">
        <v>56</v>
      </c>
      <c r="J6" s="18" t="s">
        <v>462</v>
      </c>
      <c r="K6" s="18" t="s">
        <v>9</v>
      </c>
      <c r="L6" s="18" t="s">
        <v>10</v>
      </c>
      <c r="M6" s="18" t="s">
        <v>57</v>
      </c>
      <c r="N6" s="18" t="s">
        <v>58</v>
      </c>
      <c r="O6" s="18" t="s">
        <v>12</v>
      </c>
      <c r="P6" s="18" t="s">
        <v>13</v>
      </c>
      <c r="Q6" s="18" t="s">
        <v>59</v>
      </c>
      <c r="R6" s="18" t="s">
        <v>60</v>
      </c>
      <c r="S6" s="18" t="s">
        <v>11</v>
      </c>
      <c r="T6" s="18" t="s">
        <v>16</v>
      </c>
      <c r="U6" s="18" t="s">
        <v>61</v>
      </c>
      <c r="V6" s="18" t="s">
        <v>62</v>
      </c>
      <c r="W6" s="18" t="s">
        <v>4</v>
      </c>
      <c r="X6" s="18" t="s">
        <v>63</v>
      </c>
      <c r="Y6" s="18" t="s">
        <v>0</v>
      </c>
      <c r="Z6" s="18" t="s">
        <v>64</v>
      </c>
      <c r="AA6" s="18" t="s">
        <v>65</v>
      </c>
      <c r="AB6" s="18" t="s">
        <v>17</v>
      </c>
      <c r="AC6" s="18" t="s">
        <v>14</v>
      </c>
      <c r="AD6" s="18" t="s">
        <v>15</v>
      </c>
      <c r="AE6" s="19"/>
    </row>
    <row r="7" spans="1:43" s="7" customFormat="1" ht="25.5" x14ac:dyDescent="0.25">
      <c r="A7" s="20">
        <v>1</v>
      </c>
      <c r="B7" s="20" t="s">
        <v>35</v>
      </c>
      <c r="C7" s="21">
        <v>42153</v>
      </c>
      <c r="D7" s="20" t="s">
        <v>18</v>
      </c>
      <c r="E7" s="20" t="s">
        <v>44</v>
      </c>
      <c r="F7" s="20" t="s">
        <v>19</v>
      </c>
      <c r="G7" s="20" t="s">
        <v>20</v>
      </c>
      <c r="H7" s="20" t="s">
        <v>66</v>
      </c>
      <c r="I7" s="20" t="s">
        <v>67</v>
      </c>
      <c r="J7" s="20">
        <v>2018</v>
      </c>
      <c r="K7" s="20" t="s">
        <v>68</v>
      </c>
      <c r="L7" s="20" t="s">
        <v>69</v>
      </c>
      <c r="M7" s="20" t="s">
        <v>21</v>
      </c>
      <c r="N7" s="22">
        <v>20000</v>
      </c>
      <c r="O7" s="22">
        <v>3200</v>
      </c>
      <c r="P7" s="22">
        <v>23200</v>
      </c>
      <c r="Q7" s="20" t="s">
        <v>70</v>
      </c>
      <c r="R7" s="20" t="s">
        <v>21</v>
      </c>
      <c r="S7" s="20" t="s">
        <v>71</v>
      </c>
      <c r="T7" s="20" t="s">
        <v>72</v>
      </c>
      <c r="U7" s="20"/>
      <c r="V7" s="20"/>
      <c r="W7" s="20" t="s">
        <v>73</v>
      </c>
      <c r="X7" s="20">
        <v>54020</v>
      </c>
      <c r="Y7" s="20" t="s">
        <v>29</v>
      </c>
      <c r="Z7" s="20" t="s">
        <v>74</v>
      </c>
      <c r="AA7" s="20" t="s">
        <v>72</v>
      </c>
      <c r="AB7" s="20" t="s">
        <v>75</v>
      </c>
      <c r="AC7" s="20">
        <v>19.231750100479399</v>
      </c>
      <c r="AD7" s="20">
        <v>-99.067290031249897</v>
      </c>
      <c r="AE7" s="23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</row>
    <row r="8" spans="1:43" s="7" customFormat="1" ht="25.5" x14ac:dyDescent="0.25">
      <c r="A8" s="27">
        <f t="shared" ref="A8:A39" si="0">+A7+1</f>
        <v>2</v>
      </c>
      <c r="B8" s="27" t="s">
        <v>35</v>
      </c>
      <c r="C8" s="28">
        <v>42153</v>
      </c>
      <c r="D8" s="27" t="s">
        <v>18</v>
      </c>
      <c r="E8" s="27" t="s">
        <v>44</v>
      </c>
      <c r="F8" s="27" t="s">
        <v>19</v>
      </c>
      <c r="G8" s="27" t="s">
        <v>20</v>
      </c>
      <c r="H8" s="27" t="s">
        <v>66</v>
      </c>
      <c r="I8" s="27" t="s">
        <v>76</v>
      </c>
      <c r="J8" s="27">
        <v>2018</v>
      </c>
      <c r="K8" s="27" t="s">
        <v>77</v>
      </c>
      <c r="L8" s="27" t="s">
        <v>78</v>
      </c>
      <c r="M8" s="27" t="s">
        <v>24</v>
      </c>
      <c r="N8" s="29">
        <v>20000</v>
      </c>
      <c r="O8" s="29">
        <v>3200</v>
      </c>
      <c r="P8" s="29">
        <v>23200</v>
      </c>
      <c r="Q8" s="27" t="s">
        <v>70</v>
      </c>
      <c r="R8" s="27" t="s">
        <v>24</v>
      </c>
      <c r="S8" s="27" t="s">
        <v>79</v>
      </c>
      <c r="T8" s="27" t="s">
        <v>80</v>
      </c>
      <c r="U8" s="27">
        <v>115</v>
      </c>
      <c r="V8" s="27"/>
      <c r="W8" s="27" t="s">
        <v>27</v>
      </c>
      <c r="X8" s="27">
        <v>54020</v>
      </c>
      <c r="Y8" s="27" t="s">
        <v>25</v>
      </c>
      <c r="Z8" s="27" t="s">
        <v>81</v>
      </c>
      <c r="AA8" s="27" t="s">
        <v>82</v>
      </c>
      <c r="AB8" s="27" t="s">
        <v>83</v>
      </c>
      <c r="AC8" s="27">
        <v>23.5531062934636</v>
      </c>
      <c r="AD8" s="27">
        <v>-102.10391273432499</v>
      </c>
      <c r="AE8" s="23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s="7" customFormat="1" ht="38.25" x14ac:dyDescent="0.25">
      <c r="A9" s="20">
        <f t="shared" si="0"/>
        <v>3</v>
      </c>
      <c r="B9" s="20" t="s">
        <v>36</v>
      </c>
      <c r="C9" s="21">
        <v>43105</v>
      </c>
      <c r="D9" s="20" t="s">
        <v>18</v>
      </c>
      <c r="E9" s="20" t="s">
        <v>45</v>
      </c>
      <c r="F9" s="20" t="s">
        <v>19</v>
      </c>
      <c r="G9" s="20" t="s">
        <v>20</v>
      </c>
      <c r="H9" s="20" t="s">
        <v>66</v>
      </c>
      <c r="I9" s="20" t="s">
        <v>84</v>
      </c>
      <c r="J9" s="20">
        <v>2018</v>
      </c>
      <c r="K9" s="20" t="s">
        <v>85</v>
      </c>
      <c r="L9" s="20" t="s">
        <v>86</v>
      </c>
      <c r="M9" s="20" t="s">
        <v>23</v>
      </c>
      <c r="N9" s="22">
        <v>15000</v>
      </c>
      <c r="O9" s="22">
        <v>2400</v>
      </c>
      <c r="P9" s="22">
        <v>17400</v>
      </c>
      <c r="Q9" s="20" t="s">
        <v>70</v>
      </c>
      <c r="R9" s="20" t="s">
        <v>24</v>
      </c>
      <c r="S9" s="20" t="s">
        <v>87</v>
      </c>
      <c r="T9" s="20" t="s">
        <v>88</v>
      </c>
      <c r="U9" s="20"/>
      <c r="V9" s="20"/>
      <c r="W9" s="20" t="s">
        <v>89</v>
      </c>
      <c r="X9" s="20">
        <v>53370</v>
      </c>
      <c r="Y9" s="20" t="s">
        <v>22</v>
      </c>
      <c r="Z9" s="20" t="s">
        <v>90</v>
      </c>
      <c r="AA9" s="20" t="s">
        <v>91</v>
      </c>
      <c r="AB9" s="20" t="s">
        <v>92</v>
      </c>
      <c r="AC9" s="20">
        <v>19.482389592647301</v>
      </c>
      <c r="AD9" s="20">
        <v>-99.230979233980094</v>
      </c>
      <c r="AE9" s="23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</row>
    <row r="10" spans="1:43" s="7" customFormat="1" ht="25.5" x14ac:dyDescent="0.25">
      <c r="A10" s="20">
        <f t="shared" si="0"/>
        <v>4</v>
      </c>
      <c r="B10" s="20" t="s">
        <v>37</v>
      </c>
      <c r="C10" s="21">
        <v>42039</v>
      </c>
      <c r="D10" s="20" t="s">
        <v>46</v>
      </c>
      <c r="E10" s="20" t="s">
        <v>47</v>
      </c>
      <c r="F10" s="20" t="s">
        <v>19</v>
      </c>
      <c r="G10" s="20" t="s">
        <v>20</v>
      </c>
      <c r="H10" s="20" t="s">
        <v>66</v>
      </c>
      <c r="I10" s="20" t="s">
        <v>93</v>
      </c>
      <c r="J10" s="20">
        <v>2019</v>
      </c>
      <c r="K10" s="20"/>
      <c r="L10" s="20" t="s">
        <v>94</v>
      </c>
      <c r="M10" s="20" t="s">
        <v>21</v>
      </c>
      <c r="N10" s="22">
        <v>12000</v>
      </c>
      <c r="O10" s="22">
        <v>1920</v>
      </c>
      <c r="P10" s="22">
        <v>13920</v>
      </c>
      <c r="Q10" s="20" t="s">
        <v>70</v>
      </c>
      <c r="R10" s="20" t="s">
        <v>21</v>
      </c>
      <c r="S10" s="20" t="s">
        <v>30</v>
      </c>
      <c r="T10" s="20" t="s">
        <v>95</v>
      </c>
      <c r="U10" s="20" t="s">
        <v>26</v>
      </c>
      <c r="V10" s="20" t="s">
        <v>26</v>
      </c>
      <c r="W10" s="20" t="s">
        <v>96</v>
      </c>
      <c r="X10" s="20">
        <v>55349</v>
      </c>
      <c r="Y10" s="20" t="s">
        <v>97</v>
      </c>
      <c r="Z10" s="20" t="s">
        <v>98</v>
      </c>
      <c r="AA10" s="20" t="s">
        <v>99</v>
      </c>
      <c r="AB10" s="20" t="s">
        <v>100</v>
      </c>
      <c r="AC10" s="20">
        <v>19.526465113658901</v>
      </c>
      <c r="AD10" s="20">
        <v>-99.082174301147404</v>
      </c>
      <c r="AE10" s="23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</row>
    <row r="11" spans="1:43" s="7" customFormat="1" ht="25.5" x14ac:dyDescent="0.25">
      <c r="A11" s="20">
        <f t="shared" si="0"/>
        <v>5</v>
      </c>
      <c r="B11" s="20" t="s">
        <v>38</v>
      </c>
      <c r="C11" s="21">
        <v>42081</v>
      </c>
      <c r="D11" s="20" t="s">
        <v>18</v>
      </c>
      <c r="E11" s="20" t="s">
        <v>48</v>
      </c>
      <c r="F11" s="20" t="s">
        <v>19</v>
      </c>
      <c r="G11" s="20" t="s">
        <v>20</v>
      </c>
      <c r="H11" s="20" t="s">
        <v>66</v>
      </c>
      <c r="I11" s="20" t="s">
        <v>101</v>
      </c>
      <c r="J11" s="20">
        <v>2018</v>
      </c>
      <c r="K11" s="20"/>
      <c r="L11" s="20" t="s">
        <v>102</v>
      </c>
      <c r="M11" s="20" t="s">
        <v>23</v>
      </c>
      <c r="N11" s="22">
        <v>16000</v>
      </c>
      <c r="O11" s="22">
        <v>2560</v>
      </c>
      <c r="P11" s="22">
        <v>18560</v>
      </c>
      <c r="Q11" s="20" t="s">
        <v>103</v>
      </c>
      <c r="R11" s="20" t="s">
        <v>24</v>
      </c>
      <c r="S11" s="20" t="s">
        <v>104</v>
      </c>
      <c r="T11" s="20" t="s">
        <v>105</v>
      </c>
      <c r="U11" s="20"/>
      <c r="V11" s="20"/>
      <c r="W11" s="20" t="s">
        <v>106</v>
      </c>
      <c r="X11" s="20">
        <v>55070</v>
      </c>
      <c r="Y11" s="20" t="s">
        <v>107</v>
      </c>
      <c r="Z11" s="20" t="s">
        <v>108</v>
      </c>
      <c r="AA11" s="20" t="s">
        <v>108</v>
      </c>
      <c r="AB11" s="20" t="s">
        <v>109</v>
      </c>
      <c r="AC11" s="20">
        <v>19.6013575542454</v>
      </c>
      <c r="AD11" s="20">
        <v>-99.015560113384595</v>
      </c>
      <c r="AE11" s="23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</row>
    <row r="12" spans="1:43" s="7" customFormat="1" ht="25.5" x14ac:dyDescent="0.25">
      <c r="A12" s="20">
        <f t="shared" si="0"/>
        <v>6</v>
      </c>
      <c r="B12" s="20" t="s">
        <v>35</v>
      </c>
      <c r="C12" s="21">
        <v>42153</v>
      </c>
      <c r="D12" s="20" t="s">
        <v>18</v>
      </c>
      <c r="E12" s="20" t="s">
        <v>44</v>
      </c>
      <c r="F12" s="20" t="s">
        <v>19</v>
      </c>
      <c r="G12" s="20" t="s">
        <v>20</v>
      </c>
      <c r="H12" s="20" t="s">
        <v>66</v>
      </c>
      <c r="I12" s="20" t="s">
        <v>110</v>
      </c>
      <c r="J12" s="20">
        <v>2018</v>
      </c>
      <c r="K12" s="20"/>
      <c r="L12" s="20" t="s">
        <v>111</v>
      </c>
      <c r="M12" s="20" t="s">
        <v>21</v>
      </c>
      <c r="N12" s="22">
        <v>20000</v>
      </c>
      <c r="O12" s="22">
        <v>3200</v>
      </c>
      <c r="P12" s="22">
        <v>23200</v>
      </c>
      <c r="Q12" s="20" t="s">
        <v>70</v>
      </c>
      <c r="R12" s="20" t="s">
        <v>21</v>
      </c>
      <c r="S12" s="20" t="s">
        <v>71</v>
      </c>
      <c r="T12" s="20" t="s">
        <v>112</v>
      </c>
      <c r="U12" s="20"/>
      <c r="V12" s="20"/>
      <c r="W12" s="20" t="s">
        <v>113</v>
      </c>
      <c r="X12" s="20">
        <v>54070</v>
      </c>
      <c r="Y12" s="20" t="s">
        <v>29</v>
      </c>
      <c r="Z12" s="20" t="s">
        <v>114</v>
      </c>
      <c r="AA12" s="20" t="s">
        <v>28</v>
      </c>
      <c r="AB12" s="20" t="s">
        <v>115</v>
      </c>
      <c r="AC12" s="20">
        <v>19.314714909109298</v>
      </c>
      <c r="AD12" s="20">
        <v>-99.023344718749897</v>
      </c>
      <c r="AE12" s="23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</row>
    <row r="13" spans="1:43" s="7" customFormat="1" ht="51" x14ac:dyDescent="0.25">
      <c r="A13" s="20">
        <f t="shared" si="0"/>
        <v>7</v>
      </c>
      <c r="B13" s="20" t="s">
        <v>39</v>
      </c>
      <c r="C13" s="21">
        <v>42342</v>
      </c>
      <c r="D13" s="20" t="s">
        <v>18</v>
      </c>
      <c r="E13" s="20" t="s">
        <v>49</v>
      </c>
      <c r="F13" s="20" t="s">
        <v>19</v>
      </c>
      <c r="G13" s="20" t="s">
        <v>20</v>
      </c>
      <c r="H13" s="20" t="s">
        <v>66</v>
      </c>
      <c r="I13" s="20" t="s">
        <v>116</v>
      </c>
      <c r="J13" s="20">
        <v>2018</v>
      </c>
      <c r="K13" s="20" t="s">
        <v>117</v>
      </c>
      <c r="L13" s="20" t="s">
        <v>118</v>
      </c>
      <c r="M13" s="20" t="s">
        <v>119</v>
      </c>
      <c r="N13" s="22">
        <v>19000</v>
      </c>
      <c r="O13" s="22">
        <v>3040</v>
      </c>
      <c r="P13" s="22">
        <v>22040</v>
      </c>
      <c r="Q13" s="20" t="s">
        <v>70</v>
      </c>
      <c r="R13" s="20" t="s">
        <v>21</v>
      </c>
      <c r="S13" s="20" t="s">
        <v>120</v>
      </c>
      <c r="T13" s="20" t="s">
        <v>121</v>
      </c>
      <c r="U13" s="20" t="s">
        <v>26</v>
      </c>
      <c r="V13" s="20" t="s">
        <v>26</v>
      </c>
      <c r="W13" s="20" t="s">
        <v>5</v>
      </c>
      <c r="X13" s="20">
        <v>56604</v>
      </c>
      <c r="Y13" s="20" t="s">
        <v>122</v>
      </c>
      <c r="Z13" s="20" t="s">
        <v>5</v>
      </c>
      <c r="AA13" s="20" t="s">
        <v>5</v>
      </c>
      <c r="AB13" s="20" t="s">
        <v>5</v>
      </c>
      <c r="AC13" s="20">
        <v>19.2647513217909</v>
      </c>
      <c r="AD13" s="20">
        <v>-98.8987051275205</v>
      </c>
      <c r="AE13" s="23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</row>
    <row r="14" spans="1:43" s="7" customFormat="1" ht="25.5" x14ac:dyDescent="0.25">
      <c r="A14" s="20">
        <f t="shared" si="0"/>
        <v>8</v>
      </c>
      <c r="B14" s="20" t="s">
        <v>35</v>
      </c>
      <c r="C14" s="21">
        <v>42153</v>
      </c>
      <c r="D14" s="20" t="s">
        <v>18</v>
      </c>
      <c r="E14" s="20" t="s">
        <v>44</v>
      </c>
      <c r="F14" s="20" t="s">
        <v>19</v>
      </c>
      <c r="G14" s="20" t="s">
        <v>20</v>
      </c>
      <c r="H14" s="20" t="s">
        <v>66</v>
      </c>
      <c r="I14" s="20" t="s">
        <v>123</v>
      </c>
      <c r="J14" s="20">
        <v>2018</v>
      </c>
      <c r="K14" s="20" t="s">
        <v>124</v>
      </c>
      <c r="L14" s="20" t="s">
        <v>125</v>
      </c>
      <c r="M14" s="20" t="s">
        <v>21</v>
      </c>
      <c r="N14" s="22">
        <v>20000</v>
      </c>
      <c r="O14" s="22">
        <v>3200</v>
      </c>
      <c r="P14" s="22">
        <v>23200</v>
      </c>
      <c r="Q14" s="20" t="s">
        <v>70</v>
      </c>
      <c r="R14" s="20" t="s">
        <v>21</v>
      </c>
      <c r="S14" s="20" t="s">
        <v>71</v>
      </c>
      <c r="T14" s="20" t="s">
        <v>126</v>
      </c>
      <c r="U14" s="20"/>
      <c r="V14" s="20"/>
      <c r="W14" s="20" t="s">
        <v>125</v>
      </c>
      <c r="X14" s="20">
        <v>54026</v>
      </c>
      <c r="Y14" s="20" t="s">
        <v>29</v>
      </c>
      <c r="Z14" s="20" t="s">
        <v>81</v>
      </c>
      <c r="AA14" s="20" t="s">
        <v>72</v>
      </c>
      <c r="AB14" s="20" t="s">
        <v>127</v>
      </c>
      <c r="AC14" s="20">
        <v>19.148743361002701</v>
      </c>
      <c r="AD14" s="20">
        <v>-99.023344718749897</v>
      </c>
      <c r="AE14" s="23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</row>
    <row r="15" spans="1:43" s="7" customFormat="1" ht="25.5" x14ac:dyDescent="0.25">
      <c r="A15" s="20">
        <f t="shared" si="0"/>
        <v>9</v>
      </c>
      <c r="B15" s="20" t="s">
        <v>31</v>
      </c>
      <c r="C15" s="21">
        <v>43242</v>
      </c>
      <c r="D15" s="20" t="s">
        <v>18</v>
      </c>
      <c r="E15" s="20" t="s">
        <v>32</v>
      </c>
      <c r="F15" s="20" t="s">
        <v>19</v>
      </c>
      <c r="G15" s="20" t="s">
        <v>128</v>
      </c>
      <c r="H15" s="20" t="s">
        <v>129</v>
      </c>
      <c r="I15" s="20" t="s">
        <v>130</v>
      </c>
      <c r="J15" s="20">
        <v>2019</v>
      </c>
      <c r="K15" s="20" t="s">
        <v>131</v>
      </c>
      <c r="L15" s="20"/>
      <c r="M15" s="20" t="s">
        <v>23</v>
      </c>
      <c r="N15" s="22">
        <v>50000</v>
      </c>
      <c r="O15" s="22">
        <v>8000</v>
      </c>
      <c r="P15" s="22">
        <v>58000</v>
      </c>
      <c r="Q15" s="20" t="s">
        <v>70</v>
      </c>
      <c r="R15" s="20" t="s">
        <v>21</v>
      </c>
      <c r="S15" s="20">
        <v>64</v>
      </c>
      <c r="T15" s="20" t="s">
        <v>132</v>
      </c>
      <c r="U15" s="20"/>
      <c r="V15" s="20"/>
      <c r="W15" s="20" t="s">
        <v>133</v>
      </c>
      <c r="X15" s="20">
        <v>52787</v>
      </c>
      <c r="Y15" s="20" t="s">
        <v>22</v>
      </c>
      <c r="Z15" s="20" t="s">
        <v>134</v>
      </c>
      <c r="AA15" s="20" t="s">
        <v>134</v>
      </c>
      <c r="AB15" s="20" t="s">
        <v>135</v>
      </c>
      <c r="AC15" s="20">
        <v>19.399566388036799</v>
      </c>
      <c r="AD15" s="20">
        <v>-99.271042909433106</v>
      </c>
      <c r="AE15" s="23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</row>
    <row r="16" spans="1:43" s="7" customFormat="1" ht="38.25" x14ac:dyDescent="0.25">
      <c r="A16" s="20">
        <f t="shared" si="0"/>
        <v>10</v>
      </c>
      <c r="B16" s="20" t="s">
        <v>36</v>
      </c>
      <c r="C16" s="21">
        <v>43105</v>
      </c>
      <c r="D16" s="20" t="s">
        <v>18</v>
      </c>
      <c r="E16" s="20" t="s">
        <v>45</v>
      </c>
      <c r="F16" s="20" t="s">
        <v>19</v>
      </c>
      <c r="G16" s="20" t="s">
        <v>20</v>
      </c>
      <c r="H16" s="20" t="s">
        <v>66</v>
      </c>
      <c r="I16" s="20" t="s">
        <v>136</v>
      </c>
      <c r="J16" s="20">
        <v>2018</v>
      </c>
      <c r="K16" s="20" t="s">
        <v>137</v>
      </c>
      <c r="L16" s="20" t="s">
        <v>138</v>
      </c>
      <c r="M16" s="20" t="s">
        <v>23</v>
      </c>
      <c r="N16" s="22">
        <v>15000</v>
      </c>
      <c r="O16" s="22">
        <v>2400</v>
      </c>
      <c r="P16" s="22">
        <v>17400</v>
      </c>
      <c r="Q16" s="20" t="s">
        <v>70</v>
      </c>
      <c r="R16" s="20" t="s">
        <v>23</v>
      </c>
      <c r="S16" s="20" t="s">
        <v>87</v>
      </c>
      <c r="T16" s="20" t="s">
        <v>88</v>
      </c>
      <c r="U16" s="20"/>
      <c r="V16" s="20"/>
      <c r="W16" s="20" t="s">
        <v>89</v>
      </c>
      <c r="X16" s="20">
        <v>53370</v>
      </c>
      <c r="Y16" s="20" t="s">
        <v>22</v>
      </c>
      <c r="Z16" s="20" t="s">
        <v>90</v>
      </c>
      <c r="AA16" s="20" t="s">
        <v>91</v>
      </c>
      <c r="AB16" s="20" t="s">
        <v>139</v>
      </c>
      <c r="AC16" s="20">
        <v>19.4822886447025</v>
      </c>
      <c r="AD16" s="20">
        <v>-99.2307874560356</v>
      </c>
      <c r="AE16" s="23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</row>
    <row r="17" spans="1:43" s="7" customFormat="1" ht="25.5" x14ac:dyDescent="0.25">
      <c r="A17" s="20">
        <f t="shared" si="0"/>
        <v>11</v>
      </c>
      <c r="B17" s="20" t="s">
        <v>37</v>
      </c>
      <c r="C17" s="21">
        <v>42039</v>
      </c>
      <c r="D17" s="20" t="s">
        <v>46</v>
      </c>
      <c r="E17" s="20" t="s">
        <v>47</v>
      </c>
      <c r="F17" s="20" t="s">
        <v>19</v>
      </c>
      <c r="G17" s="20" t="s">
        <v>20</v>
      </c>
      <c r="H17" s="20" t="s">
        <v>66</v>
      </c>
      <c r="I17" s="20" t="s">
        <v>140</v>
      </c>
      <c r="J17" s="20">
        <v>2018</v>
      </c>
      <c r="K17" s="20"/>
      <c r="L17" s="20" t="s">
        <v>141</v>
      </c>
      <c r="M17" s="20" t="s">
        <v>23</v>
      </c>
      <c r="N17" s="22">
        <v>12000</v>
      </c>
      <c r="O17" s="22">
        <v>1920</v>
      </c>
      <c r="P17" s="22">
        <v>13920</v>
      </c>
      <c r="Q17" s="20" t="s">
        <v>70</v>
      </c>
      <c r="R17" s="20" t="s">
        <v>21</v>
      </c>
      <c r="S17" s="20" t="s">
        <v>30</v>
      </c>
      <c r="T17" s="20" t="s">
        <v>142</v>
      </c>
      <c r="U17" s="20" t="s">
        <v>26</v>
      </c>
      <c r="V17" s="20" t="s">
        <v>26</v>
      </c>
      <c r="W17" s="20" t="s">
        <v>143</v>
      </c>
      <c r="X17" s="20">
        <v>55310</v>
      </c>
      <c r="Y17" s="20" t="s">
        <v>97</v>
      </c>
      <c r="Z17" s="20" t="s">
        <v>144</v>
      </c>
      <c r="AA17" s="20" t="s">
        <v>143</v>
      </c>
      <c r="AB17" s="20" t="s">
        <v>145</v>
      </c>
      <c r="AC17" s="20">
        <v>19.532617260622501</v>
      </c>
      <c r="AD17" s="20">
        <v>-99.068989200719997</v>
      </c>
      <c r="AE17" s="23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</row>
    <row r="18" spans="1:43" s="7" customFormat="1" ht="25.5" x14ac:dyDescent="0.25">
      <c r="A18" s="20">
        <f t="shared" si="0"/>
        <v>12</v>
      </c>
      <c r="B18" s="20" t="s">
        <v>38</v>
      </c>
      <c r="C18" s="21">
        <v>42081</v>
      </c>
      <c r="D18" s="20" t="s">
        <v>18</v>
      </c>
      <c r="E18" s="20" t="s">
        <v>48</v>
      </c>
      <c r="F18" s="20" t="s">
        <v>19</v>
      </c>
      <c r="G18" s="20" t="s">
        <v>20</v>
      </c>
      <c r="H18" s="20" t="s">
        <v>66</v>
      </c>
      <c r="I18" s="20" t="s">
        <v>146</v>
      </c>
      <c r="J18" s="20">
        <v>2018</v>
      </c>
      <c r="K18" s="20"/>
      <c r="L18" s="20" t="s">
        <v>147</v>
      </c>
      <c r="M18" s="20" t="s">
        <v>23</v>
      </c>
      <c r="N18" s="22">
        <v>16000</v>
      </c>
      <c r="O18" s="22">
        <v>2560</v>
      </c>
      <c r="P18" s="22">
        <v>18560</v>
      </c>
      <c r="Q18" s="20" t="s">
        <v>148</v>
      </c>
      <c r="R18" s="20" t="s">
        <v>149</v>
      </c>
      <c r="S18" s="20" t="s">
        <v>150</v>
      </c>
      <c r="T18" s="20" t="s">
        <v>151</v>
      </c>
      <c r="U18" s="20"/>
      <c r="V18" s="20"/>
      <c r="W18" s="20" t="s">
        <v>152</v>
      </c>
      <c r="X18" s="20">
        <v>56400</v>
      </c>
      <c r="Y18" s="20" t="s">
        <v>153</v>
      </c>
      <c r="Z18" s="20" t="s">
        <v>108</v>
      </c>
      <c r="AA18" s="20" t="s">
        <v>108</v>
      </c>
      <c r="AB18" s="20" t="s">
        <v>108</v>
      </c>
      <c r="AC18" s="20">
        <v>19.3547025135416</v>
      </c>
      <c r="AD18" s="20">
        <v>-98.978116494054404</v>
      </c>
      <c r="AE18" s="23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</row>
    <row r="19" spans="1:43" s="7" customFormat="1" ht="25.5" x14ac:dyDescent="0.25">
      <c r="A19" s="20">
        <f t="shared" si="0"/>
        <v>13</v>
      </c>
      <c r="B19" s="20" t="s">
        <v>35</v>
      </c>
      <c r="C19" s="21">
        <v>42153</v>
      </c>
      <c r="D19" s="20" t="s">
        <v>18</v>
      </c>
      <c r="E19" s="20" t="s">
        <v>44</v>
      </c>
      <c r="F19" s="20" t="s">
        <v>19</v>
      </c>
      <c r="G19" s="20" t="s">
        <v>20</v>
      </c>
      <c r="H19" s="20" t="s">
        <v>66</v>
      </c>
      <c r="I19" s="20" t="s">
        <v>154</v>
      </c>
      <c r="J19" s="20">
        <v>2018</v>
      </c>
      <c r="K19" s="20" t="s">
        <v>155</v>
      </c>
      <c r="L19" s="20" t="s">
        <v>156</v>
      </c>
      <c r="M19" s="20" t="s">
        <v>21</v>
      </c>
      <c r="N19" s="22">
        <v>20000</v>
      </c>
      <c r="O19" s="22">
        <v>3200</v>
      </c>
      <c r="P19" s="22">
        <v>23200</v>
      </c>
      <c r="Q19" s="20" t="s">
        <v>70</v>
      </c>
      <c r="R19" s="20" t="s">
        <v>21</v>
      </c>
      <c r="S19" s="20" t="s">
        <v>71</v>
      </c>
      <c r="T19" s="20" t="s">
        <v>157</v>
      </c>
      <c r="U19" s="20"/>
      <c r="V19" s="20"/>
      <c r="W19" s="20" t="s">
        <v>158</v>
      </c>
      <c r="X19" s="20">
        <v>54040</v>
      </c>
      <c r="Y19" s="20" t="s">
        <v>29</v>
      </c>
      <c r="Z19" s="20" t="s">
        <v>159</v>
      </c>
      <c r="AA19" s="20" t="s">
        <v>157</v>
      </c>
      <c r="AB19" s="20" t="s">
        <v>160</v>
      </c>
      <c r="AC19" s="20">
        <v>19.0656948437937</v>
      </c>
      <c r="AD19" s="20">
        <v>-98.935454093749897</v>
      </c>
      <c r="AE19" s="23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</row>
    <row r="20" spans="1:43" s="7" customFormat="1" ht="25.5" x14ac:dyDescent="0.25">
      <c r="A20" s="20">
        <f t="shared" si="0"/>
        <v>14</v>
      </c>
      <c r="B20" s="20" t="s">
        <v>35</v>
      </c>
      <c r="C20" s="21">
        <v>42153</v>
      </c>
      <c r="D20" s="20" t="s">
        <v>18</v>
      </c>
      <c r="E20" s="20" t="s">
        <v>44</v>
      </c>
      <c r="F20" s="20" t="s">
        <v>19</v>
      </c>
      <c r="G20" s="20" t="s">
        <v>20</v>
      </c>
      <c r="H20" s="20" t="s">
        <v>66</v>
      </c>
      <c r="I20" s="20" t="s">
        <v>161</v>
      </c>
      <c r="J20" s="20">
        <v>2018</v>
      </c>
      <c r="K20" s="20" t="s">
        <v>155</v>
      </c>
      <c r="L20" s="20" t="s">
        <v>162</v>
      </c>
      <c r="M20" s="20" t="s">
        <v>21</v>
      </c>
      <c r="N20" s="22">
        <v>20000</v>
      </c>
      <c r="O20" s="22">
        <v>3200</v>
      </c>
      <c r="P20" s="22">
        <v>23200</v>
      </c>
      <c r="Q20" s="20" t="s">
        <v>70</v>
      </c>
      <c r="R20" s="20" t="s">
        <v>21</v>
      </c>
      <c r="S20" s="20" t="s">
        <v>71</v>
      </c>
      <c r="T20" s="20" t="s">
        <v>72</v>
      </c>
      <c r="U20" s="20"/>
      <c r="V20" s="20"/>
      <c r="W20" s="20" t="s">
        <v>73</v>
      </c>
      <c r="X20" s="20">
        <v>54020</v>
      </c>
      <c r="Y20" s="20" t="s">
        <v>29</v>
      </c>
      <c r="Z20" s="20" t="s">
        <v>74</v>
      </c>
      <c r="AA20" s="20" t="s">
        <v>72</v>
      </c>
      <c r="AB20" s="20" t="s">
        <v>75</v>
      </c>
      <c r="AC20" s="20">
        <v>19.356181541625698</v>
      </c>
      <c r="AD20" s="20">
        <v>-98.935454093749897</v>
      </c>
      <c r="AE20" s="23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</row>
    <row r="21" spans="1:43" s="7" customFormat="1" ht="25.5" x14ac:dyDescent="0.25">
      <c r="A21" s="20">
        <f t="shared" si="0"/>
        <v>15</v>
      </c>
      <c r="B21" s="20" t="s">
        <v>40</v>
      </c>
      <c r="C21" s="21">
        <v>42779</v>
      </c>
      <c r="D21" s="20" t="s">
        <v>46</v>
      </c>
      <c r="E21" s="20" t="s">
        <v>50</v>
      </c>
      <c r="F21" s="20" t="s">
        <v>19</v>
      </c>
      <c r="G21" s="20" t="s">
        <v>20</v>
      </c>
      <c r="H21" s="20" t="s">
        <v>66</v>
      </c>
      <c r="I21" s="20" t="s">
        <v>163</v>
      </c>
      <c r="J21" s="20">
        <v>2019</v>
      </c>
      <c r="K21" s="20" t="s">
        <v>164</v>
      </c>
      <c r="L21" s="20" t="s">
        <v>165</v>
      </c>
      <c r="M21" s="20" t="s">
        <v>23</v>
      </c>
      <c r="N21" s="22">
        <v>35000</v>
      </c>
      <c r="O21" s="22">
        <v>5600</v>
      </c>
      <c r="P21" s="22">
        <v>40600</v>
      </c>
      <c r="Q21" s="20" t="s">
        <v>166</v>
      </c>
      <c r="R21" s="20" t="s">
        <v>24</v>
      </c>
      <c r="S21" s="20" t="s">
        <v>167</v>
      </c>
      <c r="T21" s="20" t="s">
        <v>164</v>
      </c>
      <c r="U21" s="20"/>
      <c r="V21" s="20"/>
      <c r="W21" s="20" t="s">
        <v>168</v>
      </c>
      <c r="X21" s="20">
        <v>50030</v>
      </c>
      <c r="Y21" s="20" t="s">
        <v>169</v>
      </c>
      <c r="Z21" s="20" t="s">
        <v>170</v>
      </c>
      <c r="AA21" s="20" t="s">
        <v>171</v>
      </c>
      <c r="AB21" s="20" t="s">
        <v>172</v>
      </c>
      <c r="AC21" s="20">
        <v>19.316494165603899</v>
      </c>
      <c r="AD21" s="20">
        <v>-99.644435688419094</v>
      </c>
      <c r="AE21" s="23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</row>
    <row r="22" spans="1:43" s="7" customFormat="1" ht="25.5" x14ac:dyDescent="0.25">
      <c r="A22" s="20">
        <f t="shared" si="0"/>
        <v>16</v>
      </c>
      <c r="B22" s="20" t="s">
        <v>37</v>
      </c>
      <c r="C22" s="21">
        <v>42039</v>
      </c>
      <c r="D22" s="20" t="s">
        <v>46</v>
      </c>
      <c r="E22" s="20" t="s">
        <v>47</v>
      </c>
      <c r="F22" s="20" t="s">
        <v>19</v>
      </c>
      <c r="G22" s="20" t="s">
        <v>20</v>
      </c>
      <c r="H22" s="20" t="s">
        <v>66</v>
      </c>
      <c r="I22" s="20" t="s">
        <v>173</v>
      </c>
      <c r="J22" s="20">
        <v>2018</v>
      </c>
      <c r="K22" s="20"/>
      <c r="L22" s="20" t="s">
        <v>174</v>
      </c>
      <c r="M22" s="20" t="s">
        <v>23</v>
      </c>
      <c r="N22" s="22">
        <v>12000</v>
      </c>
      <c r="O22" s="22">
        <v>1920</v>
      </c>
      <c r="P22" s="22">
        <v>13920</v>
      </c>
      <c r="Q22" s="20" t="s">
        <v>70</v>
      </c>
      <c r="R22" s="20" t="s">
        <v>21</v>
      </c>
      <c r="S22" s="20" t="s">
        <v>30</v>
      </c>
      <c r="T22" s="20" t="s">
        <v>175</v>
      </c>
      <c r="U22" s="20" t="s">
        <v>26</v>
      </c>
      <c r="V22" s="20" t="s">
        <v>26</v>
      </c>
      <c r="W22" s="20" t="s">
        <v>176</v>
      </c>
      <c r="X22" s="20">
        <v>55064</v>
      </c>
      <c r="Y22" s="20" t="s">
        <v>97</v>
      </c>
      <c r="Z22" s="20" t="s">
        <v>177</v>
      </c>
      <c r="AA22" s="20" t="s">
        <v>178</v>
      </c>
      <c r="AB22" s="20" t="s">
        <v>179</v>
      </c>
      <c r="AC22" s="20">
        <v>19.613668729188198</v>
      </c>
      <c r="AD22" s="20">
        <v>-99.005779594585505</v>
      </c>
      <c r="AE22" s="23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</row>
    <row r="23" spans="1:43" s="7" customFormat="1" ht="38.25" x14ac:dyDescent="0.25">
      <c r="A23" s="20">
        <f t="shared" si="0"/>
        <v>17</v>
      </c>
      <c r="B23" s="20" t="s">
        <v>38</v>
      </c>
      <c r="C23" s="21">
        <v>42081</v>
      </c>
      <c r="D23" s="20" t="s">
        <v>18</v>
      </c>
      <c r="E23" s="20" t="s">
        <v>48</v>
      </c>
      <c r="F23" s="20" t="s">
        <v>19</v>
      </c>
      <c r="G23" s="20" t="s">
        <v>20</v>
      </c>
      <c r="H23" s="20" t="s">
        <v>66</v>
      </c>
      <c r="I23" s="20" t="s">
        <v>180</v>
      </c>
      <c r="J23" s="20">
        <v>2018</v>
      </c>
      <c r="K23" s="20"/>
      <c r="L23" s="20" t="s">
        <v>181</v>
      </c>
      <c r="M23" s="20" t="s">
        <v>23</v>
      </c>
      <c r="N23" s="22">
        <v>16000</v>
      </c>
      <c r="O23" s="22">
        <v>2560</v>
      </c>
      <c r="P23" s="22">
        <v>18560</v>
      </c>
      <c r="Q23" s="20" t="s">
        <v>182</v>
      </c>
      <c r="R23" s="20" t="s">
        <v>24</v>
      </c>
      <c r="S23" s="20" t="s">
        <v>183</v>
      </c>
      <c r="T23" s="20" t="s">
        <v>184</v>
      </c>
      <c r="U23" s="20"/>
      <c r="V23" s="20"/>
      <c r="W23" s="20" t="s">
        <v>185</v>
      </c>
      <c r="X23" s="20">
        <v>55065</v>
      </c>
      <c r="Y23" s="20" t="s">
        <v>107</v>
      </c>
      <c r="Z23" s="20" t="s">
        <v>108</v>
      </c>
      <c r="AA23" s="20" t="s">
        <v>108</v>
      </c>
      <c r="AB23" s="20" t="s">
        <v>186</v>
      </c>
      <c r="AC23" s="20">
        <v>19.616083498619702</v>
      </c>
      <c r="AD23" s="20">
        <v>-99.000106368414706</v>
      </c>
      <c r="AE23" s="23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</row>
    <row r="24" spans="1:43" s="7" customFormat="1" x14ac:dyDescent="0.25">
      <c r="A24" s="20">
        <f t="shared" si="0"/>
        <v>18</v>
      </c>
      <c r="B24" s="20" t="s">
        <v>35</v>
      </c>
      <c r="C24" s="21">
        <v>42153</v>
      </c>
      <c r="D24" s="20" t="s">
        <v>18</v>
      </c>
      <c r="E24" s="20" t="s">
        <v>44</v>
      </c>
      <c r="F24" s="20" t="s">
        <v>19</v>
      </c>
      <c r="G24" s="20" t="s">
        <v>20</v>
      </c>
      <c r="H24" s="20" t="s">
        <v>66</v>
      </c>
      <c r="I24" s="20" t="s">
        <v>187</v>
      </c>
      <c r="J24" s="20">
        <v>2018</v>
      </c>
      <c r="K24" s="20" t="s">
        <v>188</v>
      </c>
      <c r="L24" s="20" t="s">
        <v>189</v>
      </c>
      <c r="M24" s="20" t="s">
        <v>21</v>
      </c>
      <c r="N24" s="22">
        <v>20000</v>
      </c>
      <c r="O24" s="22">
        <v>3200</v>
      </c>
      <c r="P24" s="22">
        <v>23200</v>
      </c>
      <c r="Q24" s="20" t="s">
        <v>70</v>
      </c>
      <c r="R24" s="20" t="s">
        <v>21</v>
      </c>
      <c r="S24" s="20" t="s">
        <v>71</v>
      </c>
      <c r="T24" s="20" t="s">
        <v>112</v>
      </c>
      <c r="U24" s="20"/>
      <c r="V24" s="20"/>
      <c r="W24" s="20" t="s">
        <v>190</v>
      </c>
      <c r="X24" s="20">
        <v>54076</v>
      </c>
      <c r="Y24" s="20" t="s">
        <v>29</v>
      </c>
      <c r="Z24" s="20" t="s">
        <v>191</v>
      </c>
      <c r="AA24" s="20" t="s">
        <v>192</v>
      </c>
      <c r="AB24" s="20" t="s">
        <v>193</v>
      </c>
      <c r="AC24" s="20">
        <v>19.231750100479399</v>
      </c>
      <c r="AD24" s="20">
        <v>-98.803618156249897</v>
      </c>
      <c r="AE24" s="23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</row>
    <row r="25" spans="1:43" s="7" customFormat="1" ht="25.5" x14ac:dyDescent="0.25">
      <c r="A25" s="20">
        <f t="shared" si="0"/>
        <v>19</v>
      </c>
      <c r="B25" s="20" t="s">
        <v>41</v>
      </c>
      <c r="C25" s="21">
        <v>42065</v>
      </c>
      <c r="D25" s="20" t="s">
        <v>46</v>
      </c>
      <c r="E25" s="20" t="s">
        <v>51</v>
      </c>
      <c r="F25" s="20" t="s">
        <v>19</v>
      </c>
      <c r="G25" s="20" t="s">
        <v>20</v>
      </c>
      <c r="H25" s="20" t="s">
        <v>66</v>
      </c>
      <c r="I25" s="20" t="s">
        <v>194</v>
      </c>
      <c r="J25" s="20">
        <v>2018</v>
      </c>
      <c r="K25" s="20" t="s">
        <v>195</v>
      </c>
      <c r="L25" s="20" t="s">
        <v>196</v>
      </c>
      <c r="M25" s="20" t="s">
        <v>23</v>
      </c>
      <c r="N25" s="22">
        <v>8000</v>
      </c>
      <c r="O25" s="22">
        <v>1280</v>
      </c>
      <c r="P25" s="22">
        <v>9280</v>
      </c>
      <c r="Q25" s="20" t="s">
        <v>70</v>
      </c>
      <c r="R25" s="20" t="s">
        <v>24</v>
      </c>
      <c r="S25" s="20" t="s">
        <v>71</v>
      </c>
      <c r="T25" s="20" t="s">
        <v>197</v>
      </c>
      <c r="U25" s="20" t="s">
        <v>26</v>
      </c>
      <c r="V25" s="20"/>
      <c r="W25" s="20" t="s">
        <v>198</v>
      </c>
      <c r="X25" s="20">
        <v>54020</v>
      </c>
      <c r="Y25" s="20" t="s">
        <v>25</v>
      </c>
      <c r="Z25" s="20" t="s">
        <v>199</v>
      </c>
      <c r="AA25" s="20" t="s">
        <v>200</v>
      </c>
      <c r="AB25" s="20" t="s">
        <v>201</v>
      </c>
      <c r="AC25" s="20">
        <v>19.553165847971801</v>
      </c>
      <c r="AD25" s="20">
        <v>-99.209363563639101</v>
      </c>
      <c r="AE25" s="23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</row>
    <row r="26" spans="1:43" s="7" customFormat="1" ht="25.5" x14ac:dyDescent="0.25">
      <c r="A26" s="20">
        <f t="shared" si="0"/>
        <v>20</v>
      </c>
      <c r="B26" s="20" t="s">
        <v>37</v>
      </c>
      <c r="C26" s="21">
        <v>42039</v>
      </c>
      <c r="D26" s="20" t="s">
        <v>46</v>
      </c>
      <c r="E26" s="20" t="s">
        <v>47</v>
      </c>
      <c r="F26" s="20" t="s">
        <v>19</v>
      </c>
      <c r="G26" s="20" t="s">
        <v>20</v>
      </c>
      <c r="H26" s="20" t="s">
        <v>66</v>
      </c>
      <c r="I26" s="20" t="s">
        <v>173</v>
      </c>
      <c r="J26" s="20">
        <v>2019</v>
      </c>
      <c r="K26" s="20"/>
      <c r="L26" s="20" t="s">
        <v>174</v>
      </c>
      <c r="M26" s="20" t="s">
        <v>23</v>
      </c>
      <c r="N26" s="22">
        <v>12000</v>
      </c>
      <c r="O26" s="22">
        <v>1920</v>
      </c>
      <c r="P26" s="22">
        <v>13920</v>
      </c>
      <c r="Q26" s="20" t="s">
        <v>70</v>
      </c>
      <c r="R26" s="20" t="s">
        <v>21</v>
      </c>
      <c r="S26" s="20" t="s">
        <v>30</v>
      </c>
      <c r="T26" s="20" t="s">
        <v>175</v>
      </c>
      <c r="U26" s="20" t="s">
        <v>26</v>
      </c>
      <c r="V26" s="20" t="s">
        <v>26</v>
      </c>
      <c r="W26" s="20" t="s">
        <v>176</v>
      </c>
      <c r="X26" s="20">
        <v>55064</v>
      </c>
      <c r="Y26" s="20" t="s">
        <v>97</v>
      </c>
      <c r="Z26" s="20" t="s">
        <v>177</v>
      </c>
      <c r="AA26" s="20" t="s">
        <v>178</v>
      </c>
      <c r="AB26" s="20" t="s">
        <v>179</v>
      </c>
      <c r="AC26" s="20">
        <v>19.613668729188198</v>
      </c>
      <c r="AD26" s="20">
        <v>-99.005779594585505</v>
      </c>
      <c r="AE26" s="23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</row>
    <row r="27" spans="1:43" s="7" customFormat="1" ht="51" x14ac:dyDescent="0.25">
      <c r="A27" s="20">
        <f t="shared" si="0"/>
        <v>21</v>
      </c>
      <c r="B27" s="20" t="s">
        <v>37</v>
      </c>
      <c r="C27" s="21">
        <v>42039</v>
      </c>
      <c r="D27" s="20" t="s">
        <v>46</v>
      </c>
      <c r="E27" s="20" t="s">
        <v>47</v>
      </c>
      <c r="F27" s="20" t="s">
        <v>19</v>
      </c>
      <c r="G27" s="20" t="s">
        <v>20</v>
      </c>
      <c r="H27" s="20" t="s">
        <v>66</v>
      </c>
      <c r="I27" s="20" t="s">
        <v>202</v>
      </c>
      <c r="J27" s="20">
        <v>2019</v>
      </c>
      <c r="K27" s="20"/>
      <c r="L27" s="20" t="s">
        <v>203</v>
      </c>
      <c r="M27" s="20" t="s">
        <v>23</v>
      </c>
      <c r="N27" s="22">
        <v>12000</v>
      </c>
      <c r="O27" s="22">
        <v>1920</v>
      </c>
      <c r="P27" s="22">
        <v>13920</v>
      </c>
      <c r="Q27" s="20" t="s">
        <v>70</v>
      </c>
      <c r="R27" s="20" t="s">
        <v>21</v>
      </c>
      <c r="S27" s="20" t="s">
        <v>30</v>
      </c>
      <c r="T27" s="20" t="s">
        <v>204</v>
      </c>
      <c r="U27" s="20" t="s">
        <v>26</v>
      </c>
      <c r="V27" s="20" t="s">
        <v>26</v>
      </c>
      <c r="W27" s="20" t="s">
        <v>205</v>
      </c>
      <c r="X27" s="20">
        <v>55055</v>
      </c>
      <c r="Y27" s="20" t="s">
        <v>97</v>
      </c>
      <c r="Z27" s="20" t="s">
        <v>206</v>
      </c>
      <c r="AA27" s="20" t="s">
        <v>207</v>
      </c>
      <c r="AB27" s="20" t="s">
        <v>208</v>
      </c>
      <c r="AC27" s="20">
        <v>19.611516315271501</v>
      </c>
      <c r="AD27" s="20">
        <v>-99.020269394028702</v>
      </c>
      <c r="AE27" s="23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</row>
    <row r="28" spans="1:43" s="7" customFormat="1" ht="25.5" x14ac:dyDescent="0.25">
      <c r="A28" s="20">
        <f t="shared" si="0"/>
        <v>22</v>
      </c>
      <c r="B28" s="20" t="s">
        <v>37</v>
      </c>
      <c r="C28" s="21">
        <v>42039</v>
      </c>
      <c r="D28" s="20" t="s">
        <v>46</v>
      </c>
      <c r="E28" s="20" t="s">
        <v>47</v>
      </c>
      <c r="F28" s="20" t="s">
        <v>19</v>
      </c>
      <c r="G28" s="20" t="s">
        <v>20</v>
      </c>
      <c r="H28" s="20" t="s">
        <v>66</v>
      </c>
      <c r="I28" s="20" t="s">
        <v>209</v>
      </c>
      <c r="J28" s="20">
        <v>2018</v>
      </c>
      <c r="K28" s="20"/>
      <c r="L28" s="20" t="s">
        <v>210</v>
      </c>
      <c r="M28" s="20" t="s">
        <v>23</v>
      </c>
      <c r="N28" s="22">
        <v>12000</v>
      </c>
      <c r="O28" s="22">
        <v>1920</v>
      </c>
      <c r="P28" s="22">
        <v>13920</v>
      </c>
      <c r="Q28" s="20" t="s">
        <v>70</v>
      </c>
      <c r="R28" s="20" t="s">
        <v>21</v>
      </c>
      <c r="S28" s="20" t="s">
        <v>30</v>
      </c>
      <c r="T28" s="20" t="s">
        <v>95</v>
      </c>
      <c r="U28" s="20" t="s">
        <v>26</v>
      </c>
      <c r="V28" s="20" t="s">
        <v>26</v>
      </c>
      <c r="W28" s="20" t="s">
        <v>211</v>
      </c>
      <c r="X28" s="20">
        <v>55540</v>
      </c>
      <c r="Y28" s="20" t="s">
        <v>97</v>
      </c>
      <c r="Z28" s="20" t="s">
        <v>212</v>
      </c>
      <c r="AA28" s="20" t="s">
        <v>213</v>
      </c>
      <c r="AB28" s="20" t="s">
        <v>214</v>
      </c>
      <c r="AC28" s="20">
        <v>19.540095232408699</v>
      </c>
      <c r="AD28" s="20">
        <v>-99.058699607849107</v>
      </c>
      <c r="AE28" s="23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</row>
    <row r="29" spans="1:43" s="7" customFormat="1" ht="51" x14ac:dyDescent="0.25">
      <c r="A29" s="20">
        <f t="shared" si="0"/>
        <v>23</v>
      </c>
      <c r="B29" s="20" t="s">
        <v>37</v>
      </c>
      <c r="C29" s="21">
        <v>42039</v>
      </c>
      <c r="D29" s="20" t="s">
        <v>46</v>
      </c>
      <c r="E29" s="20" t="s">
        <v>47</v>
      </c>
      <c r="F29" s="20" t="s">
        <v>19</v>
      </c>
      <c r="G29" s="20" t="s">
        <v>20</v>
      </c>
      <c r="H29" s="20" t="s">
        <v>66</v>
      </c>
      <c r="I29" s="20" t="s">
        <v>215</v>
      </c>
      <c r="J29" s="20">
        <v>2019</v>
      </c>
      <c r="K29" s="20"/>
      <c r="L29" s="20" t="s">
        <v>216</v>
      </c>
      <c r="M29" s="20" t="s">
        <v>23</v>
      </c>
      <c r="N29" s="22">
        <v>12000</v>
      </c>
      <c r="O29" s="22">
        <v>1920</v>
      </c>
      <c r="P29" s="22">
        <v>13920</v>
      </c>
      <c r="Q29" s="20" t="s">
        <v>70</v>
      </c>
      <c r="R29" s="20" t="s">
        <v>23</v>
      </c>
      <c r="S29" s="20" t="s">
        <v>30</v>
      </c>
      <c r="T29" s="20" t="s">
        <v>204</v>
      </c>
      <c r="U29" s="20" t="s">
        <v>26</v>
      </c>
      <c r="V29" s="20" t="s">
        <v>26</v>
      </c>
      <c r="W29" s="20" t="s">
        <v>205</v>
      </c>
      <c r="X29" s="20">
        <v>55055</v>
      </c>
      <c r="Y29" s="20" t="s">
        <v>97</v>
      </c>
      <c r="Z29" s="20" t="s">
        <v>217</v>
      </c>
      <c r="AA29" s="20" t="s">
        <v>218</v>
      </c>
      <c r="AB29" s="20" t="s">
        <v>219</v>
      </c>
      <c r="AC29" s="20">
        <v>19.611961588187501</v>
      </c>
      <c r="AD29" s="20">
        <v>-99.020319186981098</v>
      </c>
      <c r="AE29" s="23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</row>
    <row r="30" spans="1:43" x14ac:dyDescent="0.25">
      <c r="A30" s="20">
        <f t="shared" si="0"/>
        <v>24</v>
      </c>
      <c r="B30" s="20" t="s">
        <v>35</v>
      </c>
      <c r="C30" s="21">
        <v>42153</v>
      </c>
      <c r="D30" s="20" t="s">
        <v>18</v>
      </c>
      <c r="E30" s="20" t="s">
        <v>44</v>
      </c>
      <c r="F30" s="20" t="s">
        <v>19</v>
      </c>
      <c r="G30" s="20" t="s">
        <v>20</v>
      </c>
      <c r="H30" s="20" t="s">
        <v>66</v>
      </c>
      <c r="I30" s="20" t="s">
        <v>220</v>
      </c>
      <c r="J30" s="20">
        <v>2018</v>
      </c>
      <c r="K30" s="20" t="s">
        <v>221</v>
      </c>
      <c r="L30" s="20" t="s">
        <v>222</v>
      </c>
      <c r="M30" s="20" t="s">
        <v>21</v>
      </c>
      <c r="N30" s="22">
        <v>20000</v>
      </c>
      <c r="O30" s="22">
        <v>3200</v>
      </c>
      <c r="P30" s="22">
        <v>23200</v>
      </c>
      <c r="Q30" s="20" t="s">
        <v>70</v>
      </c>
      <c r="R30" s="20" t="s">
        <v>21</v>
      </c>
      <c r="S30" s="20" t="s">
        <v>223</v>
      </c>
      <c r="T30" s="20" t="s">
        <v>224</v>
      </c>
      <c r="U30" s="20"/>
      <c r="V30" s="20"/>
      <c r="W30" s="20" t="s">
        <v>225</v>
      </c>
      <c r="X30" s="20">
        <v>54120</v>
      </c>
      <c r="Y30" s="20" t="s">
        <v>29</v>
      </c>
      <c r="Z30" s="20" t="s">
        <v>224</v>
      </c>
      <c r="AA30" s="20" t="s">
        <v>226</v>
      </c>
      <c r="AB30" s="20" t="s">
        <v>227</v>
      </c>
      <c r="AC30" s="20">
        <v>19.356181541625698</v>
      </c>
      <c r="AD30" s="20">
        <v>-98.935454093749897</v>
      </c>
      <c r="AE30" s="24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</row>
    <row r="31" spans="1:43" ht="25.5" x14ac:dyDescent="0.25">
      <c r="A31" s="20">
        <f t="shared" si="0"/>
        <v>25</v>
      </c>
      <c r="B31" s="20" t="s">
        <v>40</v>
      </c>
      <c r="C31" s="21">
        <v>42779</v>
      </c>
      <c r="D31" s="20" t="s">
        <v>46</v>
      </c>
      <c r="E31" s="20" t="s">
        <v>50</v>
      </c>
      <c r="F31" s="20" t="s">
        <v>19</v>
      </c>
      <c r="G31" s="20" t="s">
        <v>20</v>
      </c>
      <c r="H31" s="20" t="s">
        <v>66</v>
      </c>
      <c r="I31" s="20" t="s">
        <v>163</v>
      </c>
      <c r="J31" s="20">
        <v>2018</v>
      </c>
      <c r="K31" s="20" t="s">
        <v>164</v>
      </c>
      <c r="L31" s="20" t="s">
        <v>165</v>
      </c>
      <c r="M31" s="20" t="s">
        <v>23</v>
      </c>
      <c r="N31" s="22">
        <v>35000</v>
      </c>
      <c r="O31" s="22">
        <v>5600</v>
      </c>
      <c r="P31" s="22">
        <v>40600</v>
      </c>
      <c r="Q31" s="20" t="s">
        <v>166</v>
      </c>
      <c r="R31" s="20" t="s">
        <v>24</v>
      </c>
      <c r="S31" s="20" t="s">
        <v>167</v>
      </c>
      <c r="T31" s="20" t="s">
        <v>164</v>
      </c>
      <c r="U31" s="20"/>
      <c r="V31" s="20"/>
      <c r="W31" s="20" t="s">
        <v>168</v>
      </c>
      <c r="X31" s="20">
        <v>50030</v>
      </c>
      <c r="Y31" s="20" t="s">
        <v>169</v>
      </c>
      <c r="Z31" s="20" t="s">
        <v>170</v>
      </c>
      <c r="AA31" s="20" t="s">
        <v>171</v>
      </c>
      <c r="AB31" s="20" t="s">
        <v>172</v>
      </c>
      <c r="AC31" s="20">
        <v>19.316494165603899</v>
      </c>
      <c r="AD31" s="20">
        <v>-99.644435688419094</v>
      </c>
      <c r="AE31" s="24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</row>
    <row r="32" spans="1:43" ht="25.5" x14ac:dyDescent="0.25">
      <c r="A32" s="20">
        <f t="shared" si="0"/>
        <v>26</v>
      </c>
      <c r="B32" s="20" t="s">
        <v>40</v>
      </c>
      <c r="C32" s="21">
        <v>42779</v>
      </c>
      <c r="D32" s="20" t="s">
        <v>46</v>
      </c>
      <c r="E32" s="20" t="s">
        <v>50</v>
      </c>
      <c r="F32" s="20" t="s">
        <v>19</v>
      </c>
      <c r="G32" s="20" t="s">
        <v>20</v>
      </c>
      <c r="H32" s="20" t="s">
        <v>66</v>
      </c>
      <c r="I32" s="20" t="s">
        <v>228</v>
      </c>
      <c r="J32" s="20">
        <v>2019</v>
      </c>
      <c r="K32" s="20" t="s">
        <v>164</v>
      </c>
      <c r="L32" s="20" t="s">
        <v>229</v>
      </c>
      <c r="M32" s="20" t="s">
        <v>23</v>
      </c>
      <c r="N32" s="22">
        <v>35000</v>
      </c>
      <c r="O32" s="22">
        <v>5600</v>
      </c>
      <c r="P32" s="22">
        <v>40600</v>
      </c>
      <c r="Q32" s="20" t="s">
        <v>230</v>
      </c>
      <c r="R32" s="20" t="s">
        <v>24</v>
      </c>
      <c r="S32" s="20" t="s">
        <v>167</v>
      </c>
      <c r="T32" s="20" t="s">
        <v>164</v>
      </c>
      <c r="U32" s="20"/>
      <c r="V32" s="20"/>
      <c r="W32" s="20" t="s">
        <v>231</v>
      </c>
      <c r="X32" s="20">
        <v>50030</v>
      </c>
      <c r="Y32" s="20" t="s">
        <v>169</v>
      </c>
      <c r="Z32" s="20" t="s">
        <v>171</v>
      </c>
      <c r="AA32" s="20" t="s">
        <v>232</v>
      </c>
      <c r="AB32" s="20" t="s">
        <v>233</v>
      </c>
      <c r="AC32" s="20">
        <v>19.316494659830902</v>
      </c>
      <c r="AD32" s="20">
        <v>-99.644281888240997</v>
      </c>
      <c r="AE32" s="24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</row>
    <row r="33" spans="1:43" ht="25.5" x14ac:dyDescent="0.25">
      <c r="A33" s="20">
        <f t="shared" si="0"/>
        <v>27</v>
      </c>
      <c r="B33" s="20" t="s">
        <v>42</v>
      </c>
      <c r="C33" s="21">
        <v>43185</v>
      </c>
      <c r="D33" s="20" t="s">
        <v>18</v>
      </c>
      <c r="E33" s="20" t="s">
        <v>52</v>
      </c>
      <c r="F33" s="20" t="s">
        <v>19</v>
      </c>
      <c r="G33" s="20" t="s">
        <v>20</v>
      </c>
      <c r="H33" s="20" t="s">
        <v>66</v>
      </c>
      <c r="I33" s="20" t="s">
        <v>234</v>
      </c>
      <c r="J33" s="20">
        <v>2018</v>
      </c>
      <c r="K33" s="20" t="s">
        <v>164</v>
      </c>
      <c r="L33" s="20" t="s">
        <v>235</v>
      </c>
      <c r="M33" s="20" t="s">
        <v>23</v>
      </c>
      <c r="N33" s="22">
        <v>25000</v>
      </c>
      <c r="O33" s="22">
        <v>4000</v>
      </c>
      <c r="P33" s="22">
        <v>29000</v>
      </c>
      <c r="Q33" s="20" t="s">
        <v>236</v>
      </c>
      <c r="R33" s="20" t="s">
        <v>24</v>
      </c>
      <c r="S33" s="20" t="s">
        <v>167</v>
      </c>
      <c r="T33" s="20" t="s">
        <v>164</v>
      </c>
      <c r="U33" s="20"/>
      <c r="V33" s="20"/>
      <c r="W33" s="20" t="s">
        <v>237</v>
      </c>
      <c r="X33" s="20">
        <v>50026</v>
      </c>
      <c r="Y33" s="20" t="s">
        <v>169</v>
      </c>
      <c r="Z33" s="20" t="s">
        <v>238</v>
      </c>
      <c r="AA33" s="20" t="s">
        <v>239</v>
      </c>
      <c r="AB33" s="20" t="s">
        <v>240</v>
      </c>
      <c r="AC33" s="20">
        <v>19.316401051264101</v>
      </c>
      <c r="AD33" s="20">
        <v>-99.644499187579399</v>
      </c>
      <c r="AE33" s="24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</row>
    <row r="34" spans="1:43" x14ac:dyDescent="0.25">
      <c r="A34" s="20">
        <f t="shared" si="0"/>
        <v>28</v>
      </c>
      <c r="B34" s="20" t="s">
        <v>35</v>
      </c>
      <c r="C34" s="21">
        <v>42153</v>
      </c>
      <c r="D34" s="20" t="s">
        <v>18</v>
      </c>
      <c r="E34" s="20" t="s">
        <v>44</v>
      </c>
      <c r="F34" s="20" t="s">
        <v>19</v>
      </c>
      <c r="G34" s="20" t="s">
        <v>20</v>
      </c>
      <c r="H34" s="20" t="s">
        <v>66</v>
      </c>
      <c r="I34" s="20" t="s">
        <v>241</v>
      </c>
      <c r="J34" s="20">
        <v>2018</v>
      </c>
      <c r="K34" s="20" t="s">
        <v>242</v>
      </c>
      <c r="L34" s="20" t="s">
        <v>243</v>
      </c>
      <c r="M34" s="20" t="s">
        <v>21</v>
      </c>
      <c r="N34" s="22">
        <v>20000</v>
      </c>
      <c r="O34" s="22">
        <v>3200</v>
      </c>
      <c r="P34" s="22">
        <v>23200</v>
      </c>
      <c r="Q34" s="20" t="s">
        <v>70</v>
      </c>
      <c r="R34" s="20" t="s">
        <v>21</v>
      </c>
      <c r="S34" s="20" t="s">
        <v>71</v>
      </c>
      <c r="T34" s="20" t="s">
        <v>112</v>
      </c>
      <c r="U34" s="20"/>
      <c r="V34" s="20"/>
      <c r="W34" s="20" t="s">
        <v>244</v>
      </c>
      <c r="X34" s="20">
        <v>54070</v>
      </c>
      <c r="Y34" s="20" t="s">
        <v>29</v>
      </c>
      <c r="Z34" s="20" t="s">
        <v>114</v>
      </c>
      <c r="AA34" s="20" t="s">
        <v>192</v>
      </c>
      <c r="AB34" s="20" t="s">
        <v>115</v>
      </c>
      <c r="AC34" s="20">
        <v>19.314714909109298</v>
      </c>
      <c r="AD34" s="20">
        <v>-99.067290031249897</v>
      </c>
      <c r="AE34" s="24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</row>
    <row r="35" spans="1:43" ht="25.5" x14ac:dyDescent="0.25">
      <c r="A35" s="20">
        <f t="shared" si="0"/>
        <v>29</v>
      </c>
      <c r="B35" s="20" t="s">
        <v>38</v>
      </c>
      <c r="C35" s="21">
        <v>42081</v>
      </c>
      <c r="D35" s="20" t="s">
        <v>18</v>
      </c>
      <c r="E35" s="20" t="s">
        <v>48</v>
      </c>
      <c r="F35" s="20" t="s">
        <v>19</v>
      </c>
      <c r="G35" s="20" t="s">
        <v>20</v>
      </c>
      <c r="H35" s="20" t="s">
        <v>66</v>
      </c>
      <c r="I35" s="20" t="s">
        <v>245</v>
      </c>
      <c r="J35" s="20">
        <v>2018</v>
      </c>
      <c r="K35" s="20"/>
      <c r="L35" s="20" t="s">
        <v>246</v>
      </c>
      <c r="M35" s="20" t="s">
        <v>23</v>
      </c>
      <c r="N35" s="22">
        <v>16000</v>
      </c>
      <c r="O35" s="22">
        <v>2560</v>
      </c>
      <c r="P35" s="22">
        <v>18560</v>
      </c>
      <c r="Q35" s="20" t="s">
        <v>247</v>
      </c>
      <c r="R35" s="20" t="s">
        <v>24</v>
      </c>
      <c r="S35" s="20" t="s">
        <v>248</v>
      </c>
      <c r="T35" s="20" t="s">
        <v>249</v>
      </c>
      <c r="U35" s="20"/>
      <c r="V35" s="20"/>
      <c r="W35" s="20" t="s">
        <v>250</v>
      </c>
      <c r="X35" s="20">
        <v>56377</v>
      </c>
      <c r="Y35" s="20" t="s">
        <v>251</v>
      </c>
      <c r="Z35" s="20" t="s">
        <v>252</v>
      </c>
      <c r="AA35" s="20" t="s">
        <v>108</v>
      </c>
      <c r="AB35" s="20" t="s">
        <v>253</v>
      </c>
      <c r="AC35" s="20">
        <v>19.422028228723999</v>
      </c>
      <c r="AD35" s="20">
        <v>-98.912885973769306</v>
      </c>
      <c r="AE35" s="24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</row>
    <row r="36" spans="1:43" ht="25.5" x14ac:dyDescent="0.25">
      <c r="A36" s="20">
        <f t="shared" si="0"/>
        <v>30</v>
      </c>
      <c r="B36" s="20" t="s">
        <v>38</v>
      </c>
      <c r="C36" s="21">
        <v>42081</v>
      </c>
      <c r="D36" s="20" t="s">
        <v>18</v>
      </c>
      <c r="E36" s="20" t="s">
        <v>48</v>
      </c>
      <c r="F36" s="20" t="s">
        <v>19</v>
      </c>
      <c r="G36" s="20" t="s">
        <v>20</v>
      </c>
      <c r="H36" s="20" t="s">
        <v>66</v>
      </c>
      <c r="I36" s="20" t="s">
        <v>254</v>
      </c>
      <c r="J36" s="20">
        <v>2018</v>
      </c>
      <c r="K36" s="20"/>
      <c r="L36" s="20" t="s">
        <v>255</v>
      </c>
      <c r="M36" s="20" t="s">
        <v>23</v>
      </c>
      <c r="N36" s="22">
        <v>16000</v>
      </c>
      <c r="O36" s="22">
        <v>2560</v>
      </c>
      <c r="P36" s="22">
        <v>18560</v>
      </c>
      <c r="Q36" s="20" t="s">
        <v>256</v>
      </c>
      <c r="R36" s="20" t="s">
        <v>24</v>
      </c>
      <c r="S36" s="20" t="s">
        <v>257</v>
      </c>
      <c r="T36" s="20" t="s">
        <v>184</v>
      </c>
      <c r="U36" s="20"/>
      <c r="V36" s="20"/>
      <c r="W36" s="20" t="s">
        <v>258</v>
      </c>
      <c r="X36" s="20">
        <v>55055</v>
      </c>
      <c r="Y36" s="20" t="s">
        <v>107</v>
      </c>
      <c r="Z36" s="20" t="s">
        <v>108</v>
      </c>
      <c r="AA36" s="20" t="s">
        <v>108</v>
      </c>
      <c r="AB36" s="20" t="s">
        <v>259</v>
      </c>
      <c r="AC36" s="20">
        <v>19.613571059632299</v>
      </c>
      <c r="AD36" s="20">
        <v>-99.005931620298497</v>
      </c>
      <c r="AE36" s="24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</row>
    <row r="37" spans="1:43" ht="38.25" x14ac:dyDescent="0.25">
      <c r="A37" s="20">
        <f t="shared" si="0"/>
        <v>31</v>
      </c>
      <c r="B37" s="20" t="s">
        <v>39</v>
      </c>
      <c r="C37" s="21">
        <v>42342</v>
      </c>
      <c r="D37" s="20" t="s">
        <v>18</v>
      </c>
      <c r="E37" s="20" t="s">
        <v>49</v>
      </c>
      <c r="F37" s="20" t="s">
        <v>19</v>
      </c>
      <c r="G37" s="20" t="s">
        <v>20</v>
      </c>
      <c r="H37" s="20" t="s">
        <v>66</v>
      </c>
      <c r="I37" s="20" t="s">
        <v>116</v>
      </c>
      <c r="J37" s="20">
        <v>2019</v>
      </c>
      <c r="K37" s="20" t="s">
        <v>117</v>
      </c>
      <c r="L37" s="20" t="s">
        <v>118</v>
      </c>
      <c r="M37" s="20" t="s">
        <v>119</v>
      </c>
      <c r="N37" s="22">
        <v>19000</v>
      </c>
      <c r="O37" s="22">
        <v>3040</v>
      </c>
      <c r="P37" s="22">
        <v>22040</v>
      </c>
      <c r="Q37" s="20" t="s">
        <v>70</v>
      </c>
      <c r="R37" s="20" t="s">
        <v>21</v>
      </c>
      <c r="S37" s="20" t="s">
        <v>120</v>
      </c>
      <c r="T37" s="20" t="s">
        <v>121</v>
      </c>
      <c r="U37" s="20" t="s">
        <v>26</v>
      </c>
      <c r="V37" s="20" t="s">
        <v>26</v>
      </c>
      <c r="W37" s="20" t="s">
        <v>5</v>
      </c>
      <c r="X37" s="20">
        <v>56604</v>
      </c>
      <c r="Y37" s="20" t="s">
        <v>122</v>
      </c>
      <c r="Z37" s="20" t="s">
        <v>5</v>
      </c>
      <c r="AA37" s="20" t="s">
        <v>5</v>
      </c>
      <c r="AB37" s="20" t="s">
        <v>5</v>
      </c>
      <c r="AC37" s="20">
        <v>19.2647513217909</v>
      </c>
      <c r="AD37" s="20">
        <v>-98.8987051275205</v>
      </c>
      <c r="AE37" s="24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</row>
    <row r="38" spans="1:43" ht="25.5" x14ac:dyDescent="0.25">
      <c r="A38" s="20">
        <f t="shared" si="0"/>
        <v>32</v>
      </c>
      <c r="B38" s="20" t="s">
        <v>38</v>
      </c>
      <c r="C38" s="21">
        <v>42081</v>
      </c>
      <c r="D38" s="20" t="s">
        <v>18</v>
      </c>
      <c r="E38" s="20" t="s">
        <v>48</v>
      </c>
      <c r="F38" s="20" t="s">
        <v>19</v>
      </c>
      <c r="G38" s="20" t="s">
        <v>20</v>
      </c>
      <c r="H38" s="20" t="s">
        <v>66</v>
      </c>
      <c r="I38" s="20" t="s">
        <v>260</v>
      </c>
      <c r="J38" s="20">
        <v>2018</v>
      </c>
      <c r="K38" s="20"/>
      <c r="L38" s="20" t="s">
        <v>261</v>
      </c>
      <c r="M38" s="20" t="s">
        <v>23</v>
      </c>
      <c r="N38" s="22">
        <v>16000</v>
      </c>
      <c r="O38" s="22">
        <v>2560</v>
      </c>
      <c r="P38" s="22">
        <v>18560</v>
      </c>
      <c r="Q38" s="20" t="s">
        <v>262</v>
      </c>
      <c r="R38" s="20" t="s">
        <v>24</v>
      </c>
      <c r="S38" s="20" t="s">
        <v>263</v>
      </c>
      <c r="T38" s="20" t="s">
        <v>249</v>
      </c>
      <c r="U38" s="20"/>
      <c r="V38" s="20"/>
      <c r="W38" s="20" t="s">
        <v>250</v>
      </c>
      <c r="X38" s="20">
        <v>56377</v>
      </c>
      <c r="Y38" s="20" t="s">
        <v>251</v>
      </c>
      <c r="Z38" s="20" t="s">
        <v>108</v>
      </c>
      <c r="AA38" s="20" t="s">
        <v>108</v>
      </c>
      <c r="AB38" s="20" t="s">
        <v>108</v>
      </c>
      <c r="AC38" s="20">
        <v>19.422027509136701</v>
      </c>
      <c r="AD38" s="20">
        <v>-98.912853566964401</v>
      </c>
      <c r="AE38" s="24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</row>
    <row r="39" spans="1:43" ht="25.5" x14ac:dyDescent="0.25">
      <c r="A39" s="20">
        <f t="shared" si="0"/>
        <v>33</v>
      </c>
      <c r="B39" s="20" t="s">
        <v>42</v>
      </c>
      <c r="C39" s="21">
        <v>43185</v>
      </c>
      <c r="D39" s="20" t="s">
        <v>18</v>
      </c>
      <c r="E39" s="20" t="s">
        <v>52</v>
      </c>
      <c r="F39" s="20" t="s">
        <v>19</v>
      </c>
      <c r="G39" s="20" t="s">
        <v>20</v>
      </c>
      <c r="H39" s="20" t="s">
        <v>66</v>
      </c>
      <c r="I39" s="20" t="s">
        <v>264</v>
      </c>
      <c r="J39" s="20">
        <v>2018</v>
      </c>
      <c r="K39" s="20" t="s">
        <v>265</v>
      </c>
      <c r="L39" s="20" t="s">
        <v>266</v>
      </c>
      <c r="M39" s="20" t="s">
        <v>23</v>
      </c>
      <c r="N39" s="22">
        <v>28000</v>
      </c>
      <c r="O39" s="22">
        <v>4480</v>
      </c>
      <c r="P39" s="22">
        <v>32480</v>
      </c>
      <c r="Q39" s="20" t="s">
        <v>267</v>
      </c>
      <c r="R39" s="20" t="s">
        <v>24</v>
      </c>
      <c r="S39" s="20" t="s">
        <v>268</v>
      </c>
      <c r="T39" s="20" t="s">
        <v>269</v>
      </c>
      <c r="U39" s="20"/>
      <c r="V39" s="20"/>
      <c r="W39" s="20" t="s">
        <v>270</v>
      </c>
      <c r="X39" s="20">
        <v>52148</v>
      </c>
      <c r="Y39" s="20" t="s">
        <v>271</v>
      </c>
      <c r="Z39" s="20" t="s">
        <v>272</v>
      </c>
      <c r="AA39" s="20" t="s">
        <v>273</v>
      </c>
      <c r="AB39" s="20" t="s">
        <v>274</v>
      </c>
      <c r="AC39" s="20">
        <v>19.247290718496501</v>
      </c>
      <c r="AD39" s="20">
        <v>-99.577878256975595</v>
      </c>
      <c r="AE39" s="24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</row>
    <row r="40" spans="1:43" x14ac:dyDescent="0.25">
      <c r="A40" s="20">
        <f t="shared" ref="A40:A71" si="1">+A39+1</f>
        <v>34</v>
      </c>
      <c r="B40" s="20" t="s">
        <v>35</v>
      </c>
      <c r="C40" s="21">
        <v>42153</v>
      </c>
      <c r="D40" s="20" t="s">
        <v>18</v>
      </c>
      <c r="E40" s="20" t="s">
        <v>44</v>
      </c>
      <c r="F40" s="20" t="s">
        <v>19</v>
      </c>
      <c r="G40" s="20" t="s">
        <v>20</v>
      </c>
      <c r="H40" s="20" t="s">
        <v>66</v>
      </c>
      <c r="I40" s="20" t="s">
        <v>275</v>
      </c>
      <c r="J40" s="20">
        <v>2018</v>
      </c>
      <c r="K40" s="20" t="s">
        <v>276</v>
      </c>
      <c r="L40" s="20" t="s">
        <v>277</v>
      </c>
      <c r="M40" s="20" t="s">
        <v>21</v>
      </c>
      <c r="N40" s="22">
        <v>20000</v>
      </c>
      <c r="O40" s="22">
        <v>3200</v>
      </c>
      <c r="P40" s="22">
        <v>23200</v>
      </c>
      <c r="Q40" s="20" t="s">
        <v>70</v>
      </c>
      <c r="R40" s="20" t="s">
        <v>21</v>
      </c>
      <c r="S40" s="20" t="s">
        <v>71</v>
      </c>
      <c r="T40" s="20" t="s">
        <v>72</v>
      </c>
      <c r="U40" s="20"/>
      <c r="V40" s="20"/>
      <c r="W40" s="20" t="s">
        <v>73</v>
      </c>
      <c r="X40" s="20">
        <v>54020</v>
      </c>
      <c r="Y40" s="20" t="s">
        <v>29</v>
      </c>
      <c r="Z40" s="20" t="s">
        <v>74</v>
      </c>
      <c r="AA40" s="20" t="s">
        <v>278</v>
      </c>
      <c r="AB40" s="20" t="s">
        <v>75</v>
      </c>
      <c r="AC40" s="20">
        <v>19.273237755703001</v>
      </c>
      <c r="AD40" s="20">
        <v>-98.891508781249897</v>
      </c>
      <c r="AE40" s="24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</row>
    <row r="41" spans="1:43" ht="25.5" x14ac:dyDescent="0.25">
      <c r="A41" s="20">
        <f t="shared" si="1"/>
        <v>35</v>
      </c>
      <c r="B41" s="20" t="s">
        <v>35</v>
      </c>
      <c r="C41" s="21">
        <v>42153</v>
      </c>
      <c r="D41" s="20" t="s">
        <v>18</v>
      </c>
      <c r="E41" s="20" t="s">
        <v>44</v>
      </c>
      <c r="F41" s="20" t="s">
        <v>19</v>
      </c>
      <c r="G41" s="20" t="s">
        <v>20</v>
      </c>
      <c r="H41" s="20" t="s">
        <v>66</v>
      </c>
      <c r="I41" s="20" t="s">
        <v>279</v>
      </c>
      <c r="J41" s="20">
        <v>2018</v>
      </c>
      <c r="K41" s="20"/>
      <c r="L41" s="20" t="s">
        <v>280</v>
      </c>
      <c r="M41" s="20" t="s">
        <v>21</v>
      </c>
      <c r="N41" s="22">
        <v>20000</v>
      </c>
      <c r="O41" s="22">
        <v>3200</v>
      </c>
      <c r="P41" s="22">
        <v>23200</v>
      </c>
      <c r="Q41" s="20" t="s">
        <v>70</v>
      </c>
      <c r="R41" s="20" t="s">
        <v>21</v>
      </c>
      <c r="S41" s="20" t="s">
        <v>71</v>
      </c>
      <c r="T41" s="20" t="s">
        <v>281</v>
      </c>
      <c r="U41" s="20"/>
      <c r="V41" s="20"/>
      <c r="W41" s="20" t="s">
        <v>282</v>
      </c>
      <c r="X41" s="20">
        <v>54076</v>
      </c>
      <c r="Y41" s="20" t="s">
        <v>29</v>
      </c>
      <c r="Z41" s="20" t="s">
        <v>283</v>
      </c>
      <c r="AA41" s="20" t="s">
        <v>192</v>
      </c>
      <c r="AB41" s="20" t="s">
        <v>284</v>
      </c>
      <c r="AC41" s="20">
        <v>23.7687004555311</v>
      </c>
      <c r="AD41" s="20">
        <v>-102.143461906249</v>
      </c>
      <c r="AE41" s="24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</row>
    <row r="42" spans="1:43" x14ac:dyDescent="0.25">
      <c r="A42" s="20">
        <f t="shared" si="1"/>
        <v>36</v>
      </c>
      <c r="B42" s="20" t="s">
        <v>37</v>
      </c>
      <c r="C42" s="21">
        <v>42039</v>
      </c>
      <c r="D42" s="20" t="s">
        <v>46</v>
      </c>
      <c r="E42" s="20" t="s">
        <v>47</v>
      </c>
      <c r="F42" s="20" t="s">
        <v>19</v>
      </c>
      <c r="G42" s="20" t="s">
        <v>20</v>
      </c>
      <c r="H42" s="20" t="s">
        <v>66</v>
      </c>
      <c r="I42" s="20" t="s">
        <v>209</v>
      </c>
      <c r="J42" s="20">
        <v>2019</v>
      </c>
      <c r="K42" s="20"/>
      <c r="L42" s="20" t="s">
        <v>210</v>
      </c>
      <c r="M42" s="20" t="s">
        <v>23</v>
      </c>
      <c r="N42" s="22">
        <v>12000</v>
      </c>
      <c r="O42" s="22">
        <v>1920</v>
      </c>
      <c r="P42" s="22">
        <v>13920</v>
      </c>
      <c r="Q42" s="20" t="s">
        <v>70</v>
      </c>
      <c r="R42" s="20" t="s">
        <v>21</v>
      </c>
      <c r="S42" s="20" t="s">
        <v>30</v>
      </c>
      <c r="T42" s="20" t="s">
        <v>95</v>
      </c>
      <c r="U42" s="20" t="s">
        <v>26</v>
      </c>
      <c r="V42" s="20" t="s">
        <v>26</v>
      </c>
      <c r="W42" s="20" t="s">
        <v>211</v>
      </c>
      <c r="X42" s="20">
        <v>55540</v>
      </c>
      <c r="Y42" s="20" t="s">
        <v>97</v>
      </c>
      <c r="Z42" s="20" t="s">
        <v>212</v>
      </c>
      <c r="AA42" s="20" t="s">
        <v>213</v>
      </c>
      <c r="AB42" s="20" t="s">
        <v>214</v>
      </c>
      <c r="AC42" s="20">
        <v>19.540095232408699</v>
      </c>
      <c r="AD42" s="20">
        <v>-99.058699607849107</v>
      </c>
      <c r="AE42" s="24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</row>
    <row r="43" spans="1:43" ht="38.25" x14ac:dyDescent="0.25">
      <c r="A43" s="20">
        <f t="shared" si="1"/>
        <v>37</v>
      </c>
      <c r="B43" s="20" t="s">
        <v>37</v>
      </c>
      <c r="C43" s="21">
        <v>42039</v>
      </c>
      <c r="D43" s="20" t="s">
        <v>46</v>
      </c>
      <c r="E43" s="20" t="s">
        <v>47</v>
      </c>
      <c r="F43" s="20" t="s">
        <v>19</v>
      </c>
      <c r="G43" s="20" t="s">
        <v>20</v>
      </c>
      <c r="H43" s="20" t="s">
        <v>66</v>
      </c>
      <c r="I43" s="20" t="s">
        <v>215</v>
      </c>
      <c r="J43" s="20">
        <v>2018</v>
      </c>
      <c r="K43" s="20"/>
      <c r="L43" s="20" t="s">
        <v>216</v>
      </c>
      <c r="M43" s="20" t="s">
        <v>23</v>
      </c>
      <c r="N43" s="22">
        <v>12000</v>
      </c>
      <c r="O43" s="22">
        <v>1920</v>
      </c>
      <c r="P43" s="22">
        <v>13920</v>
      </c>
      <c r="Q43" s="20" t="s">
        <v>70</v>
      </c>
      <c r="R43" s="20" t="s">
        <v>23</v>
      </c>
      <c r="S43" s="20" t="s">
        <v>30</v>
      </c>
      <c r="T43" s="20" t="s">
        <v>204</v>
      </c>
      <c r="U43" s="20" t="s">
        <v>26</v>
      </c>
      <c r="V43" s="20" t="s">
        <v>26</v>
      </c>
      <c r="W43" s="20" t="s">
        <v>205</v>
      </c>
      <c r="X43" s="20">
        <v>55055</v>
      </c>
      <c r="Y43" s="20" t="s">
        <v>97</v>
      </c>
      <c r="Z43" s="20" t="s">
        <v>217</v>
      </c>
      <c r="AA43" s="20" t="s">
        <v>218</v>
      </c>
      <c r="AB43" s="20" t="s">
        <v>219</v>
      </c>
      <c r="AC43" s="20">
        <v>19.611961588187501</v>
      </c>
      <c r="AD43" s="20">
        <v>-99.020319186981098</v>
      </c>
      <c r="AE43" s="24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</row>
    <row r="44" spans="1:43" ht="25.5" x14ac:dyDescent="0.25">
      <c r="A44" s="20">
        <f t="shared" si="1"/>
        <v>38</v>
      </c>
      <c r="B44" s="20" t="s">
        <v>41</v>
      </c>
      <c r="C44" s="21">
        <v>42065</v>
      </c>
      <c r="D44" s="20" t="s">
        <v>46</v>
      </c>
      <c r="E44" s="20" t="s">
        <v>51</v>
      </c>
      <c r="F44" s="20" t="s">
        <v>19</v>
      </c>
      <c r="G44" s="20" t="s">
        <v>20</v>
      </c>
      <c r="H44" s="20" t="s">
        <v>66</v>
      </c>
      <c r="I44" s="20" t="s">
        <v>285</v>
      </c>
      <c r="J44" s="20">
        <v>2018</v>
      </c>
      <c r="K44" s="20" t="s">
        <v>195</v>
      </c>
      <c r="L44" s="20" t="s">
        <v>286</v>
      </c>
      <c r="M44" s="20" t="s">
        <v>23</v>
      </c>
      <c r="N44" s="22">
        <v>8000</v>
      </c>
      <c r="O44" s="22">
        <v>1280</v>
      </c>
      <c r="P44" s="22">
        <v>9280</v>
      </c>
      <c r="Q44" s="20" t="s">
        <v>70</v>
      </c>
      <c r="R44" s="20" t="s">
        <v>24</v>
      </c>
      <c r="S44" s="20" t="s">
        <v>71</v>
      </c>
      <c r="T44" s="20" t="s">
        <v>287</v>
      </c>
      <c r="U44" s="20">
        <v>7</v>
      </c>
      <c r="V44" s="20"/>
      <c r="W44" s="20" t="s">
        <v>288</v>
      </c>
      <c r="X44" s="20">
        <v>54040</v>
      </c>
      <c r="Y44" s="20" t="s">
        <v>25</v>
      </c>
      <c r="Z44" s="20" t="s">
        <v>289</v>
      </c>
      <c r="AA44" s="20" t="s">
        <v>290</v>
      </c>
      <c r="AB44" s="20" t="s">
        <v>291</v>
      </c>
      <c r="AC44" s="20">
        <v>19.539659379453202</v>
      </c>
      <c r="AD44" s="20">
        <v>-99.219847366386901</v>
      </c>
      <c r="AE44" s="24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</row>
    <row r="45" spans="1:43" x14ac:dyDescent="0.25">
      <c r="A45" s="20">
        <f t="shared" si="1"/>
        <v>39</v>
      </c>
      <c r="B45" s="20" t="s">
        <v>35</v>
      </c>
      <c r="C45" s="21">
        <v>42153</v>
      </c>
      <c r="D45" s="20" t="s">
        <v>18</v>
      </c>
      <c r="E45" s="20" t="s">
        <v>44</v>
      </c>
      <c r="F45" s="20" t="s">
        <v>19</v>
      </c>
      <c r="G45" s="20" t="s">
        <v>20</v>
      </c>
      <c r="H45" s="20" t="s">
        <v>66</v>
      </c>
      <c r="I45" s="20" t="s">
        <v>292</v>
      </c>
      <c r="J45" s="20">
        <v>2018</v>
      </c>
      <c r="K45" s="20" t="s">
        <v>293</v>
      </c>
      <c r="L45" s="20" t="s">
        <v>294</v>
      </c>
      <c r="M45" s="20" t="s">
        <v>21</v>
      </c>
      <c r="N45" s="22">
        <v>20000</v>
      </c>
      <c r="O45" s="22">
        <v>3200</v>
      </c>
      <c r="P45" s="22">
        <v>23200</v>
      </c>
      <c r="Q45" s="20" t="s">
        <v>70</v>
      </c>
      <c r="R45" s="20" t="s">
        <v>21</v>
      </c>
      <c r="S45" s="20" t="s">
        <v>71</v>
      </c>
      <c r="T45" s="20" t="s">
        <v>157</v>
      </c>
      <c r="U45" s="20"/>
      <c r="V45" s="20"/>
      <c r="W45" s="20" t="s">
        <v>158</v>
      </c>
      <c r="X45" s="20">
        <v>54040</v>
      </c>
      <c r="Y45" s="20" t="s">
        <v>29</v>
      </c>
      <c r="Z45" s="20" t="s">
        <v>159</v>
      </c>
      <c r="AA45" s="20" t="s">
        <v>295</v>
      </c>
      <c r="AB45" s="20" t="s">
        <v>160</v>
      </c>
      <c r="AC45" s="20">
        <v>19.314714909109298</v>
      </c>
      <c r="AD45" s="20">
        <v>-99.111235343749897</v>
      </c>
      <c r="AE45" s="24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</row>
    <row r="46" spans="1:43" x14ac:dyDescent="0.25">
      <c r="A46" s="20">
        <f t="shared" si="1"/>
        <v>40</v>
      </c>
      <c r="B46" s="20" t="s">
        <v>35</v>
      </c>
      <c r="C46" s="21">
        <v>42153</v>
      </c>
      <c r="D46" s="20" t="s">
        <v>18</v>
      </c>
      <c r="E46" s="20" t="s">
        <v>44</v>
      </c>
      <c r="F46" s="20" t="s">
        <v>19</v>
      </c>
      <c r="G46" s="20" t="s">
        <v>20</v>
      </c>
      <c r="H46" s="20" t="s">
        <v>66</v>
      </c>
      <c r="I46" s="20" t="s">
        <v>296</v>
      </c>
      <c r="J46" s="20">
        <v>2018</v>
      </c>
      <c r="K46" s="20" t="s">
        <v>297</v>
      </c>
      <c r="L46" s="20" t="s">
        <v>298</v>
      </c>
      <c r="M46" s="20" t="s">
        <v>21</v>
      </c>
      <c r="N46" s="22">
        <v>20000</v>
      </c>
      <c r="O46" s="22">
        <v>3200</v>
      </c>
      <c r="P46" s="22">
        <v>23200</v>
      </c>
      <c r="Q46" s="20" t="s">
        <v>70</v>
      </c>
      <c r="R46" s="20" t="s">
        <v>21</v>
      </c>
      <c r="S46" s="20" t="s">
        <v>71</v>
      </c>
      <c r="T46" s="20" t="s">
        <v>157</v>
      </c>
      <c r="U46" s="20"/>
      <c r="V46" s="20"/>
      <c r="W46" s="20" t="s">
        <v>158</v>
      </c>
      <c r="X46" s="20">
        <v>54040</v>
      </c>
      <c r="Y46" s="20" t="s">
        <v>29</v>
      </c>
      <c r="Z46" s="20" t="s">
        <v>159</v>
      </c>
      <c r="AA46" s="20" t="s">
        <v>295</v>
      </c>
      <c r="AB46" s="20" t="s">
        <v>160</v>
      </c>
      <c r="AC46" s="20">
        <v>19.273237755703001</v>
      </c>
      <c r="AD46" s="20">
        <v>-98.847563468749897</v>
      </c>
      <c r="AE46" s="24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</row>
    <row r="47" spans="1:43" ht="25.5" x14ac:dyDescent="0.25">
      <c r="A47" s="20">
        <f t="shared" si="1"/>
        <v>41</v>
      </c>
      <c r="B47" s="20" t="s">
        <v>38</v>
      </c>
      <c r="C47" s="21">
        <v>42081</v>
      </c>
      <c r="D47" s="20" t="s">
        <v>18</v>
      </c>
      <c r="E47" s="20" t="s">
        <v>48</v>
      </c>
      <c r="F47" s="20" t="s">
        <v>19</v>
      </c>
      <c r="G47" s="20" t="s">
        <v>20</v>
      </c>
      <c r="H47" s="20" t="s">
        <v>66</v>
      </c>
      <c r="I47" s="20" t="s">
        <v>299</v>
      </c>
      <c r="J47" s="20">
        <v>2018</v>
      </c>
      <c r="K47" s="20"/>
      <c r="L47" s="20" t="s">
        <v>300</v>
      </c>
      <c r="M47" s="20" t="s">
        <v>23</v>
      </c>
      <c r="N47" s="22">
        <v>16000</v>
      </c>
      <c r="O47" s="22">
        <v>2560</v>
      </c>
      <c r="P47" s="22">
        <v>18560</v>
      </c>
      <c r="Q47" s="20" t="s">
        <v>301</v>
      </c>
      <c r="R47" s="20" t="s">
        <v>24</v>
      </c>
      <c r="S47" s="20" t="s">
        <v>183</v>
      </c>
      <c r="T47" s="20" t="s">
        <v>184</v>
      </c>
      <c r="U47" s="20"/>
      <c r="V47" s="20"/>
      <c r="W47" s="20" t="s">
        <v>185</v>
      </c>
      <c r="X47" s="20">
        <v>55065</v>
      </c>
      <c r="Y47" s="20" t="s">
        <v>107</v>
      </c>
      <c r="Z47" s="20" t="s">
        <v>108</v>
      </c>
      <c r="AA47" s="20" t="s">
        <v>108</v>
      </c>
      <c r="AB47" s="20" t="s">
        <v>186</v>
      </c>
      <c r="AC47" s="20">
        <v>19.616078052278699</v>
      </c>
      <c r="AD47" s="20">
        <v>-99.000117333962507</v>
      </c>
      <c r="AE47" s="24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</row>
    <row r="48" spans="1:43" x14ac:dyDescent="0.25">
      <c r="A48" s="20">
        <f t="shared" si="1"/>
        <v>42</v>
      </c>
      <c r="B48" s="20" t="s">
        <v>37</v>
      </c>
      <c r="C48" s="21">
        <v>42039</v>
      </c>
      <c r="D48" s="20" t="s">
        <v>46</v>
      </c>
      <c r="E48" s="20" t="s">
        <v>47</v>
      </c>
      <c r="F48" s="20" t="s">
        <v>19</v>
      </c>
      <c r="G48" s="20" t="s">
        <v>20</v>
      </c>
      <c r="H48" s="20" t="s">
        <v>66</v>
      </c>
      <c r="I48" s="20" t="s">
        <v>302</v>
      </c>
      <c r="J48" s="20">
        <v>2018</v>
      </c>
      <c r="K48" s="20"/>
      <c r="L48" s="20" t="s">
        <v>303</v>
      </c>
      <c r="M48" s="20" t="s">
        <v>23</v>
      </c>
      <c r="N48" s="22">
        <v>25000</v>
      </c>
      <c r="O48" s="22">
        <v>4000</v>
      </c>
      <c r="P48" s="22">
        <v>29000</v>
      </c>
      <c r="Q48" s="20" t="s">
        <v>70</v>
      </c>
      <c r="R48" s="20" t="s">
        <v>21</v>
      </c>
      <c r="S48" s="20" t="s">
        <v>304</v>
      </c>
      <c r="T48" s="20" t="s">
        <v>95</v>
      </c>
      <c r="U48" s="20" t="s">
        <v>26</v>
      </c>
      <c r="V48" s="20" t="s">
        <v>26</v>
      </c>
      <c r="W48" s="20" t="s">
        <v>211</v>
      </c>
      <c r="X48" s="20">
        <v>55540</v>
      </c>
      <c r="Y48" s="20" t="s">
        <v>97</v>
      </c>
      <c r="Z48" s="20" t="s">
        <v>212</v>
      </c>
      <c r="AA48" s="20" t="s">
        <v>213</v>
      </c>
      <c r="AB48" s="20" t="s">
        <v>305</v>
      </c>
      <c r="AC48" s="20">
        <v>19.539933831145198</v>
      </c>
      <c r="AD48" s="20">
        <v>-99.058480929307905</v>
      </c>
      <c r="AE48" s="24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</row>
    <row r="49" spans="1:43" ht="25.5" x14ac:dyDescent="0.25">
      <c r="A49" s="20">
        <f t="shared" si="1"/>
        <v>43</v>
      </c>
      <c r="B49" s="20" t="s">
        <v>38</v>
      </c>
      <c r="C49" s="21">
        <v>42081</v>
      </c>
      <c r="D49" s="20" t="s">
        <v>18</v>
      </c>
      <c r="E49" s="20" t="s">
        <v>48</v>
      </c>
      <c r="F49" s="20" t="s">
        <v>19</v>
      </c>
      <c r="G49" s="20" t="s">
        <v>20</v>
      </c>
      <c r="H49" s="20" t="s">
        <v>66</v>
      </c>
      <c r="I49" s="20" t="s">
        <v>306</v>
      </c>
      <c r="J49" s="20">
        <v>2018</v>
      </c>
      <c r="K49" s="20"/>
      <c r="L49" s="20" t="s">
        <v>307</v>
      </c>
      <c r="M49" s="20" t="s">
        <v>23</v>
      </c>
      <c r="N49" s="22">
        <v>16000</v>
      </c>
      <c r="O49" s="22">
        <v>2560</v>
      </c>
      <c r="P49" s="22">
        <v>18560</v>
      </c>
      <c r="Q49" s="20" t="s">
        <v>308</v>
      </c>
      <c r="R49" s="20" t="s">
        <v>24</v>
      </c>
      <c r="S49" s="20" t="s">
        <v>104</v>
      </c>
      <c r="T49" s="20" t="s">
        <v>105</v>
      </c>
      <c r="U49" s="20"/>
      <c r="V49" s="20"/>
      <c r="W49" s="20" t="s">
        <v>106</v>
      </c>
      <c r="X49" s="20">
        <v>55070</v>
      </c>
      <c r="Y49" s="20" t="s">
        <v>107</v>
      </c>
      <c r="Z49" s="20" t="s">
        <v>108</v>
      </c>
      <c r="AA49" s="20" t="s">
        <v>108</v>
      </c>
      <c r="AB49" s="20" t="s">
        <v>109</v>
      </c>
      <c r="AC49" s="20">
        <v>19.601343781874199</v>
      </c>
      <c r="AD49" s="20">
        <v>-99.015559874588206</v>
      </c>
      <c r="AE49" s="24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</row>
    <row r="50" spans="1:43" ht="25.5" x14ac:dyDescent="0.25">
      <c r="A50" s="20">
        <f t="shared" si="1"/>
        <v>44</v>
      </c>
      <c r="B50" s="20" t="s">
        <v>38</v>
      </c>
      <c r="C50" s="21">
        <v>42081</v>
      </c>
      <c r="D50" s="20" t="s">
        <v>18</v>
      </c>
      <c r="E50" s="20" t="s">
        <v>48</v>
      </c>
      <c r="F50" s="20" t="s">
        <v>19</v>
      </c>
      <c r="G50" s="20" t="s">
        <v>20</v>
      </c>
      <c r="H50" s="20" t="s">
        <v>66</v>
      </c>
      <c r="I50" s="20" t="s">
        <v>309</v>
      </c>
      <c r="J50" s="20">
        <v>2018</v>
      </c>
      <c r="K50" s="20"/>
      <c r="L50" s="20" t="s">
        <v>310</v>
      </c>
      <c r="M50" s="20" t="s">
        <v>23</v>
      </c>
      <c r="N50" s="22">
        <v>16000</v>
      </c>
      <c r="O50" s="22">
        <v>2560</v>
      </c>
      <c r="P50" s="22">
        <v>18560</v>
      </c>
      <c r="Q50" s="20" t="s">
        <v>311</v>
      </c>
      <c r="R50" s="20" t="s">
        <v>24</v>
      </c>
      <c r="S50" s="20" t="s">
        <v>257</v>
      </c>
      <c r="T50" s="20" t="s">
        <v>184</v>
      </c>
      <c r="U50" s="20"/>
      <c r="V50" s="20"/>
      <c r="W50" s="20" t="s">
        <v>312</v>
      </c>
      <c r="X50" s="20">
        <v>55055</v>
      </c>
      <c r="Y50" s="20" t="s">
        <v>107</v>
      </c>
      <c r="Z50" s="20" t="s">
        <v>108</v>
      </c>
      <c r="AA50" s="20" t="s">
        <v>108</v>
      </c>
      <c r="AB50" s="20" t="s">
        <v>259</v>
      </c>
      <c r="AC50" s="20">
        <v>19.613575010065599</v>
      </c>
      <c r="AD50" s="20">
        <v>-99.005908635056102</v>
      </c>
      <c r="AE50" s="24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</row>
    <row r="51" spans="1:43" ht="25.5" x14ac:dyDescent="0.25">
      <c r="A51" s="20">
        <f t="shared" si="1"/>
        <v>45</v>
      </c>
      <c r="B51" s="20" t="s">
        <v>42</v>
      </c>
      <c r="C51" s="21">
        <v>43185</v>
      </c>
      <c r="D51" s="20" t="s">
        <v>18</v>
      </c>
      <c r="E51" s="20" t="s">
        <v>52</v>
      </c>
      <c r="F51" s="20" t="s">
        <v>19</v>
      </c>
      <c r="G51" s="20" t="s">
        <v>20</v>
      </c>
      <c r="H51" s="20" t="s">
        <v>66</v>
      </c>
      <c r="I51" s="20" t="s">
        <v>313</v>
      </c>
      <c r="J51" s="20">
        <v>2018</v>
      </c>
      <c r="K51" s="20" t="s">
        <v>314</v>
      </c>
      <c r="L51" s="20" t="s">
        <v>229</v>
      </c>
      <c r="M51" s="20" t="s">
        <v>23</v>
      </c>
      <c r="N51" s="22">
        <v>35000</v>
      </c>
      <c r="O51" s="22">
        <v>5600</v>
      </c>
      <c r="P51" s="22">
        <v>40600</v>
      </c>
      <c r="Q51" s="20" t="s">
        <v>315</v>
      </c>
      <c r="R51" s="20" t="s">
        <v>24</v>
      </c>
      <c r="S51" s="20" t="s">
        <v>167</v>
      </c>
      <c r="T51" s="20" t="s">
        <v>164</v>
      </c>
      <c r="U51" s="20"/>
      <c r="V51" s="20"/>
      <c r="W51" s="20" t="s">
        <v>316</v>
      </c>
      <c r="X51" s="20">
        <v>50030</v>
      </c>
      <c r="Y51" s="20" t="s">
        <v>169</v>
      </c>
      <c r="Z51" s="20" t="s">
        <v>170</v>
      </c>
      <c r="AA51" s="20" t="s">
        <v>317</v>
      </c>
      <c r="AB51" s="20" t="s">
        <v>318</v>
      </c>
      <c r="AC51" s="20">
        <v>19.3162932781336</v>
      </c>
      <c r="AD51" s="20">
        <v>-99.644443934929697</v>
      </c>
      <c r="AE51" s="24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</row>
    <row r="52" spans="1:43" x14ac:dyDescent="0.25">
      <c r="A52" s="20">
        <f t="shared" si="1"/>
        <v>46</v>
      </c>
      <c r="B52" s="20" t="s">
        <v>37</v>
      </c>
      <c r="C52" s="21">
        <v>42039</v>
      </c>
      <c r="D52" s="20" t="s">
        <v>46</v>
      </c>
      <c r="E52" s="20" t="s">
        <v>47</v>
      </c>
      <c r="F52" s="20" t="s">
        <v>19</v>
      </c>
      <c r="G52" s="20" t="s">
        <v>20</v>
      </c>
      <c r="H52" s="20" t="s">
        <v>66</v>
      </c>
      <c r="I52" s="20" t="s">
        <v>319</v>
      </c>
      <c r="J52" s="20">
        <v>2018</v>
      </c>
      <c r="K52" s="20"/>
      <c r="L52" s="20" t="s">
        <v>320</v>
      </c>
      <c r="M52" s="20" t="s">
        <v>23</v>
      </c>
      <c r="N52" s="22">
        <v>12000</v>
      </c>
      <c r="O52" s="22">
        <v>1920</v>
      </c>
      <c r="P52" s="22">
        <v>13920</v>
      </c>
      <c r="Q52" s="20" t="s">
        <v>70</v>
      </c>
      <c r="R52" s="20" t="s">
        <v>21</v>
      </c>
      <c r="S52" s="20" t="s">
        <v>30</v>
      </c>
      <c r="T52" s="20" t="s">
        <v>321</v>
      </c>
      <c r="U52" s="20" t="s">
        <v>26</v>
      </c>
      <c r="V52" s="20" t="s">
        <v>26</v>
      </c>
      <c r="W52" s="20" t="s">
        <v>322</v>
      </c>
      <c r="X52" s="20">
        <v>55310</v>
      </c>
      <c r="Y52" s="20" t="s">
        <v>97</v>
      </c>
      <c r="Z52" s="20" t="s">
        <v>144</v>
      </c>
      <c r="AA52" s="20" t="s">
        <v>323</v>
      </c>
      <c r="AB52" s="20" t="s">
        <v>324</v>
      </c>
      <c r="AC52" s="20">
        <v>19.532006279927302</v>
      </c>
      <c r="AD52" s="20">
        <v>-99.069449901580796</v>
      </c>
      <c r="AE52" s="24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</row>
    <row r="53" spans="1:43" ht="25.5" x14ac:dyDescent="0.25">
      <c r="A53" s="20">
        <f t="shared" si="1"/>
        <v>47</v>
      </c>
      <c r="B53" s="20" t="s">
        <v>40</v>
      </c>
      <c r="C53" s="21">
        <v>42779</v>
      </c>
      <c r="D53" s="20" t="s">
        <v>46</v>
      </c>
      <c r="E53" s="20" t="s">
        <v>50</v>
      </c>
      <c r="F53" s="20" t="s">
        <v>19</v>
      </c>
      <c r="G53" s="20" t="s">
        <v>20</v>
      </c>
      <c r="H53" s="20" t="s">
        <v>66</v>
      </c>
      <c r="I53" s="20" t="s">
        <v>228</v>
      </c>
      <c r="J53" s="20">
        <v>2018</v>
      </c>
      <c r="K53" s="20" t="s">
        <v>164</v>
      </c>
      <c r="L53" s="20" t="s">
        <v>229</v>
      </c>
      <c r="M53" s="20" t="s">
        <v>23</v>
      </c>
      <c r="N53" s="22">
        <v>35000</v>
      </c>
      <c r="O53" s="22">
        <v>5600</v>
      </c>
      <c r="P53" s="22">
        <v>40600</v>
      </c>
      <c r="Q53" s="20" t="s">
        <v>230</v>
      </c>
      <c r="R53" s="20" t="s">
        <v>24</v>
      </c>
      <c r="S53" s="20" t="s">
        <v>167</v>
      </c>
      <c r="T53" s="20" t="s">
        <v>164</v>
      </c>
      <c r="U53" s="20"/>
      <c r="V53" s="20"/>
      <c r="W53" s="20" t="s">
        <v>231</v>
      </c>
      <c r="X53" s="20">
        <v>50030</v>
      </c>
      <c r="Y53" s="20" t="s">
        <v>169</v>
      </c>
      <c r="Z53" s="20" t="s">
        <v>171</v>
      </c>
      <c r="AA53" s="20" t="s">
        <v>232</v>
      </c>
      <c r="AB53" s="20" t="s">
        <v>233</v>
      </c>
      <c r="AC53" s="20">
        <v>19.316494659830902</v>
      </c>
      <c r="AD53" s="20">
        <v>-99.644281888240997</v>
      </c>
      <c r="AE53" s="24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</row>
    <row r="54" spans="1:43" ht="25.5" x14ac:dyDescent="0.25">
      <c r="A54" s="20">
        <f t="shared" si="1"/>
        <v>48</v>
      </c>
      <c r="B54" s="20" t="s">
        <v>40</v>
      </c>
      <c r="C54" s="21">
        <v>42779</v>
      </c>
      <c r="D54" s="20" t="s">
        <v>46</v>
      </c>
      <c r="E54" s="20" t="s">
        <v>50</v>
      </c>
      <c r="F54" s="20" t="s">
        <v>19</v>
      </c>
      <c r="G54" s="20" t="s">
        <v>20</v>
      </c>
      <c r="H54" s="20" t="s">
        <v>66</v>
      </c>
      <c r="I54" s="20" t="s">
        <v>325</v>
      </c>
      <c r="J54" s="20">
        <v>2019</v>
      </c>
      <c r="K54" s="20" t="s">
        <v>164</v>
      </c>
      <c r="L54" s="20" t="s">
        <v>235</v>
      </c>
      <c r="M54" s="20" t="s">
        <v>23</v>
      </c>
      <c r="N54" s="22">
        <v>25000</v>
      </c>
      <c r="O54" s="22">
        <v>4000</v>
      </c>
      <c r="P54" s="22">
        <v>29000</v>
      </c>
      <c r="Q54" s="20" t="s">
        <v>326</v>
      </c>
      <c r="R54" s="20" t="s">
        <v>24</v>
      </c>
      <c r="S54" s="20" t="s">
        <v>167</v>
      </c>
      <c r="T54" s="20" t="s">
        <v>164</v>
      </c>
      <c r="U54" s="20"/>
      <c r="V54" s="20"/>
      <c r="W54" s="20" t="s">
        <v>327</v>
      </c>
      <c r="X54" s="20">
        <v>50030</v>
      </c>
      <c r="Y54" s="20" t="s">
        <v>169</v>
      </c>
      <c r="Z54" s="20" t="s">
        <v>328</v>
      </c>
      <c r="AA54" s="20" t="s">
        <v>329</v>
      </c>
      <c r="AB54" s="20" t="s">
        <v>330</v>
      </c>
      <c r="AC54" s="20">
        <v>19.316572942499501</v>
      </c>
      <c r="AD54" s="20">
        <v>-99.644280577858794</v>
      </c>
      <c r="AE54" s="24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</row>
    <row r="55" spans="1:43" ht="25.5" x14ac:dyDescent="0.25">
      <c r="A55" s="20">
        <f t="shared" si="1"/>
        <v>49</v>
      </c>
      <c r="B55" s="20" t="s">
        <v>31</v>
      </c>
      <c r="C55" s="21">
        <v>43242</v>
      </c>
      <c r="D55" s="20" t="s">
        <v>18</v>
      </c>
      <c r="E55" s="20" t="s">
        <v>32</v>
      </c>
      <c r="F55" s="20" t="s">
        <v>19</v>
      </c>
      <c r="G55" s="20" t="s">
        <v>128</v>
      </c>
      <c r="H55" s="20" t="s">
        <v>129</v>
      </c>
      <c r="I55" s="20" t="s">
        <v>331</v>
      </c>
      <c r="J55" s="20">
        <v>2019</v>
      </c>
      <c r="K55" s="20"/>
      <c r="L55" s="20"/>
      <c r="M55" s="20" t="s">
        <v>23</v>
      </c>
      <c r="N55" s="22">
        <v>150000</v>
      </c>
      <c r="O55" s="22">
        <v>24000</v>
      </c>
      <c r="P55" s="22">
        <v>174000</v>
      </c>
      <c r="Q55" s="20" t="s">
        <v>70</v>
      </c>
      <c r="R55" s="20" t="s">
        <v>23</v>
      </c>
      <c r="S55" s="20" t="s">
        <v>332</v>
      </c>
      <c r="T55" s="20" t="s">
        <v>333</v>
      </c>
      <c r="U55" s="20"/>
      <c r="V55" s="20"/>
      <c r="W55" s="20" t="s">
        <v>334</v>
      </c>
      <c r="X55" s="20">
        <v>1060</v>
      </c>
      <c r="Y55" s="20" t="s">
        <v>335</v>
      </c>
      <c r="Z55" s="20" t="s">
        <v>336</v>
      </c>
      <c r="AA55" s="20" t="s">
        <v>337</v>
      </c>
      <c r="AB55" s="20" t="s">
        <v>338</v>
      </c>
      <c r="AC55" s="20">
        <v>19.348090194808499</v>
      </c>
      <c r="AD55" s="20">
        <v>-99.201495448020296</v>
      </c>
      <c r="AE55" s="24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</row>
    <row r="56" spans="1:43" x14ac:dyDescent="0.25">
      <c r="A56" s="20">
        <f t="shared" si="1"/>
        <v>50</v>
      </c>
      <c r="B56" s="20" t="s">
        <v>35</v>
      </c>
      <c r="C56" s="21">
        <v>42153</v>
      </c>
      <c r="D56" s="20" t="s">
        <v>18</v>
      </c>
      <c r="E56" s="20" t="s">
        <v>44</v>
      </c>
      <c r="F56" s="20" t="s">
        <v>19</v>
      </c>
      <c r="G56" s="20" t="s">
        <v>20</v>
      </c>
      <c r="H56" s="20" t="s">
        <v>66</v>
      </c>
      <c r="I56" s="20" t="s">
        <v>339</v>
      </c>
      <c r="J56" s="20">
        <v>2018</v>
      </c>
      <c r="K56" s="20" t="s">
        <v>340</v>
      </c>
      <c r="L56" s="20" t="s">
        <v>341</v>
      </c>
      <c r="M56" s="20" t="s">
        <v>21</v>
      </c>
      <c r="N56" s="22">
        <v>20000</v>
      </c>
      <c r="O56" s="22">
        <v>3200</v>
      </c>
      <c r="P56" s="22">
        <v>23200</v>
      </c>
      <c r="Q56" s="20" t="s">
        <v>70</v>
      </c>
      <c r="R56" s="20" t="s">
        <v>21</v>
      </c>
      <c r="S56" s="20" t="s">
        <v>71</v>
      </c>
      <c r="T56" s="20" t="s">
        <v>157</v>
      </c>
      <c r="U56" s="20"/>
      <c r="V56" s="20"/>
      <c r="W56" s="20" t="s">
        <v>158</v>
      </c>
      <c r="X56" s="20">
        <v>54040</v>
      </c>
      <c r="Y56" s="20" t="s">
        <v>29</v>
      </c>
      <c r="Z56" s="20" t="s">
        <v>159</v>
      </c>
      <c r="AA56" s="20" t="s">
        <v>295</v>
      </c>
      <c r="AB56" s="20" t="s">
        <v>160</v>
      </c>
      <c r="AC56" s="20">
        <v>19.273237755703001</v>
      </c>
      <c r="AD56" s="20">
        <v>-98.803618156249897</v>
      </c>
      <c r="AE56" s="24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</row>
    <row r="57" spans="1:43" ht="25.5" x14ac:dyDescent="0.25">
      <c r="A57" s="20">
        <f t="shared" si="1"/>
        <v>51</v>
      </c>
      <c r="B57" s="20" t="s">
        <v>42</v>
      </c>
      <c r="C57" s="21">
        <v>43185</v>
      </c>
      <c r="D57" s="20" t="s">
        <v>18</v>
      </c>
      <c r="E57" s="20" t="s">
        <v>52</v>
      </c>
      <c r="F57" s="20" t="s">
        <v>19</v>
      </c>
      <c r="G57" s="20" t="s">
        <v>20</v>
      </c>
      <c r="H57" s="20" t="s">
        <v>66</v>
      </c>
      <c r="I57" s="20" t="s">
        <v>342</v>
      </c>
      <c r="J57" s="20">
        <v>2018</v>
      </c>
      <c r="K57" s="20" t="s">
        <v>164</v>
      </c>
      <c r="L57" s="20" t="s">
        <v>165</v>
      </c>
      <c r="M57" s="20" t="s">
        <v>23</v>
      </c>
      <c r="N57" s="22">
        <v>36750</v>
      </c>
      <c r="O57" s="22">
        <v>5880</v>
      </c>
      <c r="P57" s="22">
        <v>42630</v>
      </c>
      <c r="Q57" s="20" t="s">
        <v>343</v>
      </c>
      <c r="R57" s="20" t="s">
        <v>24</v>
      </c>
      <c r="S57" s="20" t="s">
        <v>167</v>
      </c>
      <c r="T57" s="20" t="s">
        <v>164</v>
      </c>
      <c r="U57" s="20"/>
      <c r="V57" s="20"/>
      <c r="W57" s="20" t="s">
        <v>237</v>
      </c>
      <c r="X57" s="20">
        <v>50026</v>
      </c>
      <c r="Y57" s="20" t="s">
        <v>169</v>
      </c>
      <c r="Z57" s="20" t="s">
        <v>238</v>
      </c>
      <c r="AA57" s="20" t="s">
        <v>317</v>
      </c>
      <c r="AB57" s="20" t="s">
        <v>344</v>
      </c>
      <c r="AC57" s="20">
        <v>19.316585398541601</v>
      </c>
      <c r="AD57" s="20">
        <v>-99.644427178008499</v>
      </c>
      <c r="AE57" s="24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</row>
    <row r="58" spans="1:43" x14ac:dyDescent="0.25">
      <c r="A58" s="20">
        <f t="shared" si="1"/>
        <v>52</v>
      </c>
      <c r="B58" s="20" t="s">
        <v>37</v>
      </c>
      <c r="C58" s="21">
        <v>42039</v>
      </c>
      <c r="D58" s="20" t="s">
        <v>46</v>
      </c>
      <c r="E58" s="20" t="s">
        <v>47</v>
      </c>
      <c r="F58" s="20" t="s">
        <v>19</v>
      </c>
      <c r="G58" s="20" t="s">
        <v>20</v>
      </c>
      <c r="H58" s="20" t="s">
        <v>66</v>
      </c>
      <c r="I58" s="20" t="s">
        <v>345</v>
      </c>
      <c r="J58" s="20">
        <v>2018</v>
      </c>
      <c r="K58" s="20"/>
      <c r="L58" s="20" t="s">
        <v>346</v>
      </c>
      <c r="M58" s="20" t="s">
        <v>23</v>
      </c>
      <c r="N58" s="22">
        <v>12000</v>
      </c>
      <c r="O58" s="22">
        <v>1920</v>
      </c>
      <c r="P58" s="22">
        <v>13920</v>
      </c>
      <c r="Q58" s="20" t="s">
        <v>70</v>
      </c>
      <c r="R58" s="20" t="s">
        <v>21</v>
      </c>
      <c r="S58" s="20" t="s">
        <v>30</v>
      </c>
      <c r="T58" s="20" t="s">
        <v>347</v>
      </c>
      <c r="U58" s="20" t="s">
        <v>26</v>
      </c>
      <c r="V58" s="20" t="s">
        <v>26</v>
      </c>
      <c r="W58" s="20" t="s">
        <v>96</v>
      </c>
      <c r="X58" s="20">
        <v>55349</v>
      </c>
      <c r="Y58" s="20" t="s">
        <v>97</v>
      </c>
      <c r="Z58" s="20" t="s">
        <v>98</v>
      </c>
      <c r="AA58" s="20" t="s">
        <v>99</v>
      </c>
      <c r="AB58" s="20" t="s">
        <v>348</v>
      </c>
      <c r="AC58" s="20">
        <v>19.5270414847007</v>
      </c>
      <c r="AD58" s="20">
        <v>-99.081798791885305</v>
      </c>
      <c r="AE58" s="24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</row>
    <row r="59" spans="1:43" x14ac:dyDescent="0.25">
      <c r="A59" s="27">
        <f t="shared" si="1"/>
        <v>53</v>
      </c>
      <c r="B59" s="27" t="s">
        <v>35</v>
      </c>
      <c r="C59" s="28">
        <v>42153</v>
      </c>
      <c r="D59" s="27" t="s">
        <v>18</v>
      </c>
      <c r="E59" s="27" t="s">
        <v>44</v>
      </c>
      <c r="F59" s="27" t="s">
        <v>19</v>
      </c>
      <c r="G59" s="27" t="s">
        <v>20</v>
      </c>
      <c r="H59" s="27" t="s">
        <v>66</v>
      </c>
      <c r="I59" s="27" t="s">
        <v>349</v>
      </c>
      <c r="J59" s="27">
        <v>2018</v>
      </c>
      <c r="K59" s="27"/>
      <c r="L59" s="27" t="s">
        <v>350</v>
      </c>
      <c r="M59" s="27" t="s">
        <v>23</v>
      </c>
      <c r="N59" s="29">
        <v>27500</v>
      </c>
      <c r="O59" s="29">
        <v>4400</v>
      </c>
      <c r="P59" s="29">
        <v>31900</v>
      </c>
      <c r="Q59" s="27" t="s">
        <v>70</v>
      </c>
      <c r="R59" s="27" t="s">
        <v>351</v>
      </c>
      <c r="S59" s="27" t="s">
        <v>71</v>
      </c>
      <c r="T59" s="27" t="s">
        <v>352</v>
      </c>
      <c r="U59" s="27">
        <v>14</v>
      </c>
      <c r="V59" s="27"/>
      <c r="W59" s="27" t="s">
        <v>353</v>
      </c>
      <c r="X59" s="27">
        <v>54020</v>
      </c>
      <c r="Y59" s="27" t="s">
        <v>25</v>
      </c>
      <c r="Z59" s="27" t="s">
        <v>126</v>
      </c>
      <c r="AA59" s="27" t="s">
        <v>82</v>
      </c>
      <c r="AB59" s="27" t="s">
        <v>354</v>
      </c>
      <c r="AC59" s="27">
        <v>23.802629856447901</v>
      </c>
      <c r="AD59" s="27">
        <v>-102.27969398432499</v>
      </c>
      <c r="AE59" s="24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</row>
    <row r="60" spans="1:43" ht="25.5" x14ac:dyDescent="0.25">
      <c r="A60" s="20">
        <f t="shared" si="1"/>
        <v>54</v>
      </c>
      <c r="B60" s="20" t="s">
        <v>36</v>
      </c>
      <c r="C60" s="21">
        <v>43105</v>
      </c>
      <c r="D60" s="20" t="s">
        <v>18</v>
      </c>
      <c r="E60" s="20" t="s">
        <v>45</v>
      </c>
      <c r="F60" s="20" t="s">
        <v>19</v>
      </c>
      <c r="G60" s="20" t="s">
        <v>20</v>
      </c>
      <c r="H60" s="20" t="s">
        <v>66</v>
      </c>
      <c r="I60" s="20" t="s">
        <v>355</v>
      </c>
      <c r="J60" s="20">
        <v>2018</v>
      </c>
      <c r="K60" s="20" t="s">
        <v>356</v>
      </c>
      <c r="L60" s="20" t="s">
        <v>357</v>
      </c>
      <c r="M60" s="20" t="s">
        <v>23</v>
      </c>
      <c r="N60" s="22">
        <v>15000</v>
      </c>
      <c r="O60" s="22">
        <v>2400</v>
      </c>
      <c r="P60" s="22">
        <v>17400</v>
      </c>
      <c r="Q60" s="20" t="s">
        <v>70</v>
      </c>
      <c r="R60" s="20" t="s">
        <v>24</v>
      </c>
      <c r="S60" s="20" t="s">
        <v>358</v>
      </c>
      <c r="T60" s="20" t="s">
        <v>88</v>
      </c>
      <c r="U60" s="20"/>
      <c r="V60" s="20"/>
      <c r="W60" s="20" t="s">
        <v>359</v>
      </c>
      <c r="X60" s="20">
        <v>53300</v>
      </c>
      <c r="Y60" s="20" t="s">
        <v>22</v>
      </c>
      <c r="Z60" s="20" t="s">
        <v>360</v>
      </c>
      <c r="AA60" s="20" t="s">
        <v>361</v>
      </c>
      <c r="AB60" s="20" t="s">
        <v>362</v>
      </c>
      <c r="AC60" s="20">
        <v>19.495578957216001</v>
      </c>
      <c r="AD60" s="20">
        <v>-99.226692393422098</v>
      </c>
      <c r="AE60" s="24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</row>
    <row r="61" spans="1:43" ht="38.25" x14ac:dyDescent="0.25">
      <c r="A61" s="20">
        <f t="shared" si="1"/>
        <v>55</v>
      </c>
      <c r="B61" s="20" t="s">
        <v>37</v>
      </c>
      <c r="C61" s="21">
        <v>42039</v>
      </c>
      <c r="D61" s="20" t="s">
        <v>46</v>
      </c>
      <c r="E61" s="20" t="s">
        <v>47</v>
      </c>
      <c r="F61" s="20" t="s">
        <v>19</v>
      </c>
      <c r="G61" s="20" t="s">
        <v>20</v>
      </c>
      <c r="H61" s="20" t="s">
        <v>66</v>
      </c>
      <c r="I61" s="20" t="s">
        <v>202</v>
      </c>
      <c r="J61" s="20">
        <v>2018</v>
      </c>
      <c r="K61" s="20"/>
      <c r="L61" s="20" t="s">
        <v>203</v>
      </c>
      <c r="M61" s="20" t="s">
        <v>23</v>
      </c>
      <c r="N61" s="22">
        <v>12000</v>
      </c>
      <c r="O61" s="22">
        <v>1920</v>
      </c>
      <c r="P61" s="22">
        <v>13920</v>
      </c>
      <c r="Q61" s="20" t="s">
        <v>70</v>
      </c>
      <c r="R61" s="20" t="s">
        <v>21</v>
      </c>
      <c r="S61" s="20" t="s">
        <v>30</v>
      </c>
      <c r="T61" s="20" t="s">
        <v>204</v>
      </c>
      <c r="U61" s="20" t="s">
        <v>26</v>
      </c>
      <c r="V61" s="20" t="s">
        <v>26</v>
      </c>
      <c r="W61" s="20" t="s">
        <v>205</v>
      </c>
      <c r="X61" s="20">
        <v>55055</v>
      </c>
      <c r="Y61" s="20" t="s">
        <v>97</v>
      </c>
      <c r="Z61" s="20" t="s">
        <v>206</v>
      </c>
      <c r="AA61" s="20" t="s">
        <v>207</v>
      </c>
      <c r="AB61" s="20" t="s">
        <v>208</v>
      </c>
      <c r="AC61" s="20">
        <v>19.611516315271501</v>
      </c>
      <c r="AD61" s="20">
        <v>-99.020269394028702</v>
      </c>
      <c r="AE61" s="24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</row>
    <row r="62" spans="1:43" ht="25.5" x14ac:dyDescent="0.25">
      <c r="A62" s="20">
        <f t="shared" si="1"/>
        <v>56</v>
      </c>
      <c r="B62" s="20" t="s">
        <v>37</v>
      </c>
      <c r="C62" s="21">
        <v>42039</v>
      </c>
      <c r="D62" s="20" t="s">
        <v>46</v>
      </c>
      <c r="E62" s="20" t="s">
        <v>47</v>
      </c>
      <c r="F62" s="20" t="s">
        <v>19</v>
      </c>
      <c r="G62" s="20" t="s">
        <v>20</v>
      </c>
      <c r="H62" s="20" t="s">
        <v>66</v>
      </c>
      <c r="I62" s="20" t="s">
        <v>363</v>
      </c>
      <c r="J62" s="20">
        <v>2018</v>
      </c>
      <c r="K62" s="20"/>
      <c r="L62" s="20" t="s">
        <v>364</v>
      </c>
      <c r="M62" s="20" t="s">
        <v>23</v>
      </c>
      <c r="N62" s="22">
        <v>12000</v>
      </c>
      <c r="O62" s="22">
        <v>1920</v>
      </c>
      <c r="P62" s="22">
        <v>13920</v>
      </c>
      <c r="Q62" s="20" t="s">
        <v>70</v>
      </c>
      <c r="R62" s="20" t="s">
        <v>21</v>
      </c>
      <c r="S62" s="20" t="s">
        <v>30</v>
      </c>
      <c r="T62" s="20" t="s">
        <v>365</v>
      </c>
      <c r="U62" s="20" t="s">
        <v>26</v>
      </c>
      <c r="V62" s="20" t="s">
        <v>26</v>
      </c>
      <c r="W62" s="20" t="s">
        <v>366</v>
      </c>
      <c r="X62" s="20">
        <v>55064</v>
      </c>
      <c r="Y62" s="20" t="s">
        <v>97</v>
      </c>
      <c r="Z62" s="20" t="s">
        <v>178</v>
      </c>
      <c r="AA62" s="20" t="s">
        <v>367</v>
      </c>
      <c r="AB62" s="20" t="s">
        <v>179</v>
      </c>
      <c r="AC62" s="20">
        <v>19.613744421953601</v>
      </c>
      <c r="AD62" s="20">
        <v>-99.005805241925103</v>
      </c>
      <c r="AE62" s="24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</row>
    <row r="63" spans="1:43" ht="25.5" x14ac:dyDescent="0.25">
      <c r="A63" s="20">
        <f t="shared" si="1"/>
        <v>57</v>
      </c>
      <c r="B63" s="20" t="s">
        <v>31</v>
      </c>
      <c r="C63" s="21">
        <v>43242</v>
      </c>
      <c r="D63" s="20" t="s">
        <v>18</v>
      </c>
      <c r="E63" s="20" t="s">
        <v>32</v>
      </c>
      <c r="F63" s="20" t="s">
        <v>19</v>
      </c>
      <c r="G63" s="20" t="s">
        <v>128</v>
      </c>
      <c r="H63" s="20" t="s">
        <v>129</v>
      </c>
      <c r="I63" s="20" t="s">
        <v>368</v>
      </c>
      <c r="J63" s="20">
        <v>2019</v>
      </c>
      <c r="K63" s="20" t="s">
        <v>369</v>
      </c>
      <c r="L63" s="20" t="s">
        <v>370</v>
      </c>
      <c r="M63" s="20" t="s">
        <v>23</v>
      </c>
      <c r="N63" s="22">
        <v>150000</v>
      </c>
      <c r="O63" s="22">
        <v>24000</v>
      </c>
      <c r="P63" s="22">
        <v>174000</v>
      </c>
      <c r="Q63" s="20" t="s">
        <v>70</v>
      </c>
      <c r="R63" s="20" t="s">
        <v>21</v>
      </c>
      <c r="S63" s="20">
        <v>170</v>
      </c>
      <c r="T63" s="20" t="s">
        <v>132</v>
      </c>
      <c r="U63" s="20"/>
      <c r="V63" s="20"/>
      <c r="W63" s="20" t="s">
        <v>371</v>
      </c>
      <c r="X63" s="20">
        <v>52787</v>
      </c>
      <c r="Y63" s="20" t="s">
        <v>22</v>
      </c>
      <c r="Z63" s="20" t="s">
        <v>134</v>
      </c>
      <c r="AA63" s="20" t="s">
        <v>372</v>
      </c>
      <c r="AB63" s="20" t="s">
        <v>373</v>
      </c>
      <c r="AC63" s="20">
        <v>19.3995675182735</v>
      </c>
      <c r="AD63" s="20">
        <v>-99.270976187313096</v>
      </c>
      <c r="AE63" s="24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</row>
    <row r="64" spans="1:43" ht="25.5" x14ac:dyDescent="0.25">
      <c r="A64" s="20">
        <f t="shared" si="1"/>
        <v>58</v>
      </c>
      <c r="B64" s="20" t="s">
        <v>41</v>
      </c>
      <c r="C64" s="21">
        <v>42065</v>
      </c>
      <c r="D64" s="20" t="s">
        <v>46</v>
      </c>
      <c r="E64" s="20" t="s">
        <v>51</v>
      </c>
      <c r="F64" s="20" t="s">
        <v>19</v>
      </c>
      <c r="G64" s="20" t="s">
        <v>20</v>
      </c>
      <c r="H64" s="20" t="s">
        <v>66</v>
      </c>
      <c r="I64" s="20" t="s">
        <v>374</v>
      </c>
      <c r="J64" s="20">
        <v>2018</v>
      </c>
      <c r="K64" s="20" t="s">
        <v>195</v>
      </c>
      <c r="L64" s="20" t="s">
        <v>375</v>
      </c>
      <c r="M64" s="20" t="s">
        <v>23</v>
      </c>
      <c r="N64" s="22">
        <v>8000</v>
      </c>
      <c r="O64" s="22">
        <v>1280</v>
      </c>
      <c r="P64" s="22">
        <v>9280</v>
      </c>
      <c r="Q64" s="20" t="s">
        <v>70</v>
      </c>
      <c r="R64" s="20" t="s">
        <v>24</v>
      </c>
      <c r="S64" s="20" t="s">
        <v>71</v>
      </c>
      <c r="T64" s="20" t="s">
        <v>197</v>
      </c>
      <c r="U64" s="20" t="s">
        <v>26</v>
      </c>
      <c r="V64" s="20"/>
      <c r="W64" s="20" t="s">
        <v>27</v>
      </c>
      <c r="X64" s="20">
        <v>54020</v>
      </c>
      <c r="Y64" s="20" t="s">
        <v>25</v>
      </c>
      <c r="Z64" s="20" t="s">
        <v>376</v>
      </c>
      <c r="AA64" s="20" t="s">
        <v>377</v>
      </c>
      <c r="AB64" s="20" t="s">
        <v>378</v>
      </c>
      <c r="AC64" s="20">
        <v>19.5537719456714</v>
      </c>
      <c r="AD64" s="20">
        <v>-99.210928693331297</v>
      </c>
      <c r="AE64" s="24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</row>
    <row r="65" spans="1:43" ht="25.5" x14ac:dyDescent="0.25">
      <c r="A65" s="20">
        <f t="shared" si="1"/>
        <v>59</v>
      </c>
      <c r="B65" s="20" t="s">
        <v>31</v>
      </c>
      <c r="C65" s="21">
        <v>43242</v>
      </c>
      <c r="D65" s="20" t="s">
        <v>18</v>
      </c>
      <c r="E65" s="20" t="s">
        <v>32</v>
      </c>
      <c r="F65" s="20" t="s">
        <v>19</v>
      </c>
      <c r="G65" s="20" t="s">
        <v>128</v>
      </c>
      <c r="H65" s="20" t="s">
        <v>129</v>
      </c>
      <c r="I65" s="20" t="s">
        <v>379</v>
      </c>
      <c r="J65" s="20">
        <v>2019</v>
      </c>
      <c r="K65" s="20" t="s">
        <v>380</v>
      </c>
      <c r="L65" s="20"/>
      <c r="M65" s="20" t="s">
        <v>23</v>
      </c>
      <c r="N65" s="22">
        <v>50000</v>
      </c>
      <c r="O65" s="22">
        <v>8000</v>
      </c>
      <c r="P65" s="22">
        <v>58000</v>
      </c>
      <c r="Q65" s="20" t="s">
        <v>70</v>
      </c>
      <c r="R65" s="20" t="s">
        <v>21</v>
      </c>
      <c r="S65" s="20">
        <v>64</v>
      </c>
      <c r="T65" s="20" t="s">
        <v>132</v>
      </c>
      <c r="U65" s="20"/>
      <c r="V65" s="20"/>
      <c r="W65" s="20" t="s">
        <v>371</v>
      </c>
      <c r="X65" s="20">
        <v>52787</v>
      </c>
      <c r="Y65" s="20" t="s">
        <v>22</v>
      </c>
      <c r="Z65" s="20" t="s">
        <v>134</v>
      </c>
      <c r="AA65" s="20" t="s">
        <v>134</v>
      </c>
      <c r="AB65" s="20" t="s">
        <v>135</v>
      </c>
      <c r="AC65" s="20">
        <v>19.399504369448699</v>
      </c>
      <c r="AD65" s="20">
        <v>-99.270964823689795</v>
      </c>
      <c r="AE65" s="24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</row>
    <row r="66" spans="1:43" ht="25.5" x14ac:dyDescent="0.25">
      <c r="A66" s="20">
        <f t="shared" si="1"/>
        <v>60</v>
      </c>
      <c r="B66" s="20" t="s">
        <v>38</v>
      </c>
      <c r="C66" s="21">
        <v>42081</v>
      </c>
      <c r="D66" s="20" t="s">
        <v>18</v>
      </c>
      <c r="E66" s="20" t="s">
        <v>48</v>
      </c>
      <c r="F66" s="20" t="s">
        <v>19</v>
      </c>
      <c r="G66" s="20" t="s">
        <v>20</v>
      </c>
      <c r="H66" s="20" t="s">
        <v>66</v>
      </c>
      <c r="I66" s="20" t="s">
        <v>381</v>
      </c>
      <c r="J66" s="20">
        <v>2018</v>
      </c>
      <c r="K66" s="20"/>
      <c r="L66" s="20" t="s">
        <v>382</v>
      </c>
      <c r="M66" s="20" t="s">
        <v>23</v>
      </c>
      <c r="N66" s="22">
        <v>16000</v>
      </c>
      <c r="O66" s="22">
        <v>2560</v>
      </c>
      <c r="P66" s="22">
        <v>18560</v>
      </c>
      <c r="Q66" s="20" t="s">
        <v>383</v>
      </c>
      <c r="R66" s="20" t="s">
        <v>24</v>
      </c>
      <c r="S66" s="20" t="s">
        <v>150</v>
      </c>
      <c r="T66" s="20" t="s">
        <v>384</v>
      </c>
      <c r="U66" s="20"/>
      <c r="V66" s="20"/>
      <c r="W66" s="20" t="s">
        <v>385</v>
      </c>
      <c r="X66" s="20">
        <v>56400</v>
      </c>
      <c r="Y66" s="20" t="s">
        <v>386</v>
      </c>
      <c r="Z66" s="20" t="s">
        <v>108</v>
      </c>
      <c r="AA66" s="20" t="s">
        <v>108</v>
      </c>
      <c r="AB66" s="20" t="s">
        <v>108</v>
      </c>
      <c r="AC66" s="20">
        <v>19.354868146798001</v>
      </c>
      <c r="AD66" s="20">
        <v>-98.978088886936206</v>
      </c>
      <c r="AE66" s="24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</row>
    <row r="67" spans="1:43" x14ac:dyDescent="0.25">
      <c r="A67" s="20">
        <f t="shared" si="1"/>
        <v>61</v>
      </c>
      <c r="B67" s="20" t="s">
        <v>37</v>
      </c>
      <c r="C67" s="21">
        <v>42039</v>
      </c>
      <c r="D67" s="20" t="s">
        <v>46</v>
      </c>
      <c r="E67" s="20" t="s">
        <v>47</v>
      </c>
      <c r="F67" s="20" t="s">
        <v>19</v>
      </c>
      <c r="G67" s="20" t="s">
        <v>20</v>
      </c>
      <c r="H67" s="20" t="s">
        <v>66</v>
      </c>
      <c r="I67" s="20" t="s">
        <v>319</v>
      </c>
      <c r="J67" s="20">
        <v>2019</v>
      </c>
      <c r="K67" s="20"/>
      <c r="L67" s="20" t="s">
        <v>320</v>
      </c>
      <c r="M67" s="20" t="s">
        <v>23</v>
      </c>
      <c r="N67" s="22">
        <v>12000</v>
      </c>
      <c r="O67" s="22">
        <v>1920</v>
      </c>
      <c r="P67" s="22">
        <v>13920</v>
      </c>
      <c r="Q67" s="20" t="s">
        <v>70</v>
      </c>
      <c r="R67" s="20" t="s">
        <v>21</v>
      </c>
      <c r="S67" s="20" t="s">
        <v>30</v>
      </c>
      <c r="T67" s="20" t="s">
        <v>321</v>
      </c>
      <c r="U67" s="20" t="s">
        <v>26</v>
      </c>
      <c r="V67" s="20" t="s">
        <v>26</v>
      </c>
      <c r="W67" s="20" t="s">
        <v>322</v>
      </c>
      <c r="X67" s="20">
        <v>55310</v>
      </c>
      <c r="Y67" s="20" t="s">
        <v>97</v>
      </c>
      <c r="Z67" s="20" t="s">
        <v>144</v>
      </c>
      <c r="AA67" s="20" t="s">
        <v>323</v>
      </c>
      <c r="AB67" s="20" t="s">
        <v>324</v>
      </c>
      <c r="AC67" s="20">
        <v>19.532006279927302</v>
      </c>
      <c r="AD67" s="20">
        <v>-99.069449901580796</v>
      </c>
      <c r="AE67" s="24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</row>
    <row r="68" spans="1:43" x14ac:dyDescent="0.25">
      <c r="A68" s="20">
        <f t="shared" si="1"/>
        <v>62</v>
      </c>
      <c r="B68" s="20" t="s">
        <v>37</v>
      </c>
      <c r="C68" s="21">
        <v>42039</v>
      </c>
      <c r="D68" s="20" t="s">
        <v>46</v>
      </c>
      <c r="E68" s="20" t="s">
        <v>47</v>
      </c>
      <c r="F68" s="20" t="s">
        <v>19</v>
      </c>
      <c r="G68" s="20" t="s">
        <v>20</v>
      </c>
      <c r="H68" s="20" t="s">
        <v>66</v>
      </c>
      <c r="I68" s="20" t="s">
        <v>93</v>
      </c>
      <c r="J68" s="20">
        <v>2018</v>
      </c>
      <c r="K68" s="20"/>
      <c r="L68" s="20" t="s">
        <v>94</v>
      </c>
      <c r="M68" s="20" t="s">
        <v>21</v>
      </c>
      <c r="N68" s="22">
        <v>12000</v>
      </c>
      <c r="O68" s="22">
        <v>1920</v>
      </c>
      <c r="P68" s="22">
        <v>13920</v>
      </c>
      <c r="Q68" s="20" t="s">
        <v>70</v>
      </c>
      <c r="R68" s="20" t="s">
        <v>21</v>
      </c>
      <c r="S68" s="20" t="s">
        <v>30</v>
      </c>
      <c r="T68" s="20" t="s">
        <v>95</v>
      </c>
      <c r="U68" s="20" t="s">
        <v>26</v>
      </c>
      <c r="V68" s="20" t="s">
        <v>26</v>
      </c>
      <c r="W68" s="20" t="s">
        <v>96</v>
      </c>
      <c r="X68" s="20">
        <v>55349</v>
      </c>
      <c r="Y68" s="20" t="s">
        <v>97</v>
      </c>
      <c r="Z68" s="20" t="s">
        <v>98</v>
      </c>
      <c r="AA68" s="20" t="s">
        <v>99</v>
      </c>
      <c r="AB68" s="20" t="s">
        <v>100</v>
      </c>
      <c r="AC68" s="20">
        <v>19.526465113658901</v>
      </c>
      <c r="AD68" s="20">
        <v>-99.082174301147404</v>
      </c>
      <c r="AE68" s="24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</row>
    <row r="69" spans="1:43" x14ac:dyDescent="0.25">
      <c r="A69" s="20">
        <f t="shared" si="1"/>
        <v>63</v>
      </c>
      <c r="B69" s="20" t="s">
        <v>35</v>
      </c>
      <c r="C69" s="21">
        <v>42153</v>
      </c>
      <c r="D69" s="20" t="s">
        <v>18</v>
      </c>
      <c r="E69" s="20" t="s">
        <v>44</v>
      </c>
      <c r="F69" s="20" t="s">
        <v>19</v>
      </c>
      <c r="G69" s="20" t="s">
        <v>20</v>
      </c>
      <c r="H69" s="20" t="s">
        <v>66</v>
      </c>
      <c r="I69" s="20" t="s">
        <v>387</v>
      </c>
      <c r="J69" s="20">
        <v>2018</v>
      </c>
      <c r="K69" s="20" t="s">
        <v>388</v>
      </c>
      <c r="L69" s="20" t="s">
        <v>389</v>
      </c>
      <c r="M69" s="20" t="s">
        <v>21</v>
      </c>
      <c r="N69" s="22">
        <v>20000</v>
      </c>
      <c r="O69" s="22">
        <v>3200</v>
      </c>
      <c r="P69" s="22">
        <v>23200</v>
      </c>
      <c r="Q69" s="20" t="s">
        <v>70</v>
      </c>
      <c r="R69" s="20" t="s">
        <v>21</v>
      </c>
      <c r="S69" s="20" t="s">
        <v>71</v>
      </c>
      <c r="T69" s="20" t="s">
        <v>72</v>
      </c>
      <c r="U69" s="20"/>
      <c r="V69" s="20"/>
      <c r="W69" s="20" t="s">
        <v>73</v>
      </c>
      <c r="X69" s="20">
        <v>54020</v>
      </c>
      <c r="Y69" s="20" t="s">
        <v>29</v>
      </c>
      <c r="Z69" s="20" t="s">
        <v>74</v>
      </c>
      <c r="AA69" s="20" t="s">
        <v>72</v>
      </c>
      <c r="AB69" s="20" t="s">
        <v>75</v>
      </c>
      <c r="AC69" s="20">
        <v>19.397637634207001</v>
      </c>
      <c r="AD69" s="20">
        <v>-99.023344718749897</v>
      </c>
      <c r="AE69" s="24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</row>
    <row r="70" spans="1:43" x14ac:dyDescent="0.25">
      <c r="A70" s="20">
        <f t="shared" si="1"/>
        <v>64</v>
      </c>
      <c r="B70" s="20" t="s">
        <v>35</v>
      </c>
      <c r="C70" s="21">
        <v>42153</v>
      </c>
      <c r="D70" s="20" t="s">
        <v>18</v>
      </c>
      <c r="E70" s="20" t="s">
        <v>44</v>
      </c>
      <c r="F70" s="20" t="s">
        <v>19</v>
      </c>
      <c r="G70" s="20" t="s">
        <v>20</v>
      </c>
      <c r="H70" s="20" t="s">
        <v>66</v>
      </c>
      <c r="I70" s="20" t="s">
        <v>390</v>
      </c>
      <c r="J70" s="20">
        <v>2018</v>
      </c>
      <c r="K70" s="20" t="s">
        <v>391</v>
      </c>
      <c r="L70" s="20" t="s">
        <v>392</v>
      </c>
      <c r="M70" s="20" t="s">
        <v>21</v>
      </c>
      <c r="N70" s="22">
        <v>20000</v>
      </c>
      <c r="O70" s="22">
        <v>3200</v>
      </c>
      <c r="P70" s="22">
        <v>23200</v>
      </c>
      <c r="Q70" s="20" t="s">
        <v>70</v>
      </c>
      <c r="R70" s="20" t="s">
        <v>21</v>
      </c>
      <c r="S70" s="20" t="s">
        <v>71</v>
      </c>
      <c r="T70" s="20" t="s">
        <v>112</v>
      </c>
      <c r="U70" s="20"/>
      <c r="V70" s="20"/>
      <c r="W70" s="20" t="s">
        <v>244</v>
      </c>
      <c r="X70" s="20">
        <v>54070</v>
      </c>
      <c r="Y70" s="20" t="s">
        <v>29</v>
      </c>
      <c r="Z70" s="20" t="s">
        <v>114</v>
      </c>
      <c r="AA70" s="20" t="s">
        <v>192</v>
      </c>
      <c r="AB70" s="20" t="s">
        <v>115</v>
      </c>
      <c r="AC70" s="20">
        <v>19.273237755703001</v>
      </c>
      <c r="AD70" s="20">
        <v>-99.023344718749897</v>
      </c>
      <c r="AE70" s="24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</row>
    <row r="71" spans="1:43" x14ac:dyDescent="0.25">
      <c r="A71" s="20">
        <f t="shared" si="1"/>
        <v>65</v>
      </c>
      <c r="B71" s="20" t="s">
        <v>35</v>
      </c>
      <c r="C71" s="21">
        <v>42153</v>
      </c>
      <c r="D71" s="20" t="s">
        <v>18</v>
      </c>
      <c r="E71" s="20" t="s">
        <v>44</v>
      </c>
      <c r="F71" s="20" t="s">
        <v>19</v>
      </c>
      <c r="G71" s="20" t="s">
        <v>20</v>
      </c>
      <c r="H71" s="20" t="s">
        <v>66</v>
      </c>
      <c r="I71" s="20" t="s">
        <v>393</v>
      </c>
      <c r="J71" s="20">
        <v>2018</v>
      </c>
      <c r="K71" s="20" t="s">
        <v>394</v>
      </c>
      <c r="L71" s="20" t="s">
        <v>395</v>
      </c>
      <c r="M71" s="20" t="s">
        <v>21</v>
      </c>
      <c r="N71" s="22">
        <v>20000</v>
      </c>
      <c r="O71" s="22">
        <v>3200</v>
      </c>
      <c r="P71" s="22">
        <v>23200</v>
      </c>
      <c r="Q71" s="20" t="s">
        <v>70</v>
      </c>
      <c r="R71" s="20" t="s">
        <v>21</v>
      </c>
      <c r="S71" s="20" t="s">
        <v>223</v>
      </c>
      <c r="T71" s="20" t="s">
        <v>224</v>
      </c>
      <c r="U71" s="20"/>
      <c r="V71" s="20"/>
      <c r="W71" s="20" t="s">
        <v>396</v>
      </c>
      <c r="X71" s="20">
        <v>54120</v>
      </c>
      <c r="Y71" s="20" t="s">
        <v>29</v>
      </c>
      <c r="Z71" s="20" t="s">
        <v>224</v>
      </c>
      <c r="AA71" s="20" t="s">
        <v>226</v>
      </c>
      <c r="AB71" s="20" t="s">
        <v>227</v>
      </c>
      <c r="AC71" s="20">
        <v>19.480518123517498</v>
      </c>
      <c r="AD71" s="20">
        <v>-98.935454093749897</v>
      </c>
      <c r="AE71" s="24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</row>
    <row r="72" spans="1:43" ht="25.5" x14ac:dyDescent="0.25">
      <c r="A72" s="20">
        <f t="shared" ref="A72:A97" si="2">+A71+1</f>
        <v>66</v>
      </c>
      <c r="B72" s="20" t="s">
        <v>36</v>
      </c>
      <c r="C72" s="21">
        <v>43105</v>
      </c>
      <c r="D72" s="20" t="s">
        <v>18</v>
      </c>
      <c r="E72" s="20" t="s">
        <v>45</v>
      </c>
      <c r="F72" s="20" t="s">
        <v>19</v>
      </c>
      <c r="G72" s="20" t="s">
        <v>20</v>
      </c>
      <c r="H72" s="20" t="s">
        <v>66</v>
      </c>
      <c r="I72" s="20" t="s">
        <v>397</v>
      </c>
      <c r="J72" s="20">
        <v>2018</v>
      </c>
      <c r="K72" s="20" t="s">
        <v>398</v>
      </c>
      <c r="L72" s="20" t="s">
        <v>399</v>
      </c>
      <c r="M72" s="20" t="s">
        <v>23</v>
      </c>
      <c r="N72" s="22">
        <v>15000</v>
      </c>
      <c r="O72" s="22">
        <v>2400</v>
      </c>
      <c r="P72" s="22">
        <v>17400</v>
      </c>
      <c r="Q72" s="20" t="s">
        <v>70</v>
      </c>
      <c r="R72" s="20" t="s">
        <v>24</v>
      </c>
      <c r="S72" s="20" t="s">
        <v>400</v>
      </c>
      <c r="T72" s="20" t="s">
        <v>88</v>
      </c>
      <c r="U72" s="20"/>
      <c r="V72" s="20"/>
      <c r="W72" s="20" t="s">
        <v>359</v>
      </c>
      <c r="X72" s="20">
        <v>53300</v>
      </c>
      <c r="Y72" s="20" t="s">
        <v>22</v>
      </c>
      <c r="Z72" s="20" t="s">
        <v>360</v>
      </c>
      <c r="AA72" s="20" t="s">
        <v>361</v>
      </c>
      <c r="AB72" s="20" t="s">
        <v>362</v>
      </c>
      <c r="AC72" s="20">
        <v>19.495577159659899</v>
      </c>
      <c r="AD72" s="20">
        <v>-99.226698428392396</v>
      </c>
      <c r="AE72" s="24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</row>
    <row r="73" spans="1:43" ht="25.5" x14ac:dyDescent="0.25">
      <c r="A73" s="20">
        <f t="shared" si="2"/>
        <v>67</v>
      </c>
      <c r="B73" s="20" t="s">
        <v>42</v>
      </c>
      <c r="C73" s="21">
        <v>43185</v>
      </c>
      <c r="D73" s="20" t="s">
        <v>18</v>
      </c>
      <c r="E73" s="20" t="s">
        <v>52</v>
      </c>
      <c r="F73" s="20" t="s">
        <v>19</v>
      </c>
      <c r="G73" s="20" t="s">
        <v>20</v>
      </c>
      <c r="H73" s="20" t="s">
        <v>66</v>
      </c>
      <c r="I73" s="20" t="s">
        <v>401</v>
      </c>
      <c r="J73" s="20">
        <v>2018</v>
      </c>
      <c r="K73" s="20" t="s">
        <v>164</v>
      </c>
      <c r="L73" s="20" t="s">
        <v>402</v>
      </c>
      <c r="M73" s="20" t="s">
        <v>23</v>
      </c>
      <c r="N73" s="22">
        <v>33000</v>
      </c>
      <c r="O73" s="22">
        <v>5280</v>
      </c>
      <c r="P73" s="22">
        <v>38280</v>
      </c>
      <c r="Q73" s="20" t="s">
        <v>403</v>
      </c>
      <c r="R73" s="20" t="s">
        <v>24</v>
      </c>
      <c r="S73" s="20" t="s">
        <v>167</v>
      </c>
      <c r="T73" s="20" t="s">
        <v>164</v>
      </c>
      <c r="U73" s="20"/>
      <c r="V73" s="20"/>
      <c r="W73" s="20" t="s">
        <v>237</v>
      </c>
      <c r="X73" s="20">
        <v>50026</v>
      </c>
      <c r="Y73" s="20" t="s">
        <v>169</v>
      </c>
      <c r="Z73" s="20" t="s">
        <v>238</v>
      </c>
      <c r="AA73" s="20" t="s">
        <v>317</v>
      </c>
      <c r="AB73" s="20" t="s">
        <v>240</v>
      </c>
      <c r="AC73" s="20">
        <v>19.3164355791803</v>
      </c>
      <c r="AD73" s="20">
        <v>-99.644500278377706</v>
      </c>
      <c r="AE73" s="24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</row>
    <row r="74" spans="1:43" x14ac:dyDescent="0.25">
      <c r="A74" s="20">
        <f t="shared" si="2"/>
        <v>68</v>
      </c>
      <c r="B74" s="20" t="s">
        <v>35</v>
      </c>
      <c r="C74" s="21">
        <v>42153</v>
      </c>
      <c r="D74" s="20" t="s">
        <v>18</v>
      </c>
      <c r="E74" s="20" t="s">
        <v>44</v>
      </c>
      <c r="F74" s="20" t="s">
        <v>19</v>
      </c>
      <c r="G74" s="20" t="s">
        <v>20</v>
      </c>
      <c r="H74" s="20" t="s">
        <v>66</v>
      </c>
      <c r="I74" s="20" t="s">
        <v>404</v>
      </c>
      <c r="J74" s="20">
        <v>2018</v>
      </c>
      <c r="K74" s="20" t="s">
        <v>388</v>
      </c>
      <c r="L74" s="20" t="s">
        <v>405</v>
      </c>
      <c r="M74" s="20" t="s">
        <v>21</v>
      </c>
      <c r="N74" s="22">
        <v>20000</v>
      </c>
      <c r="O74" s="22">
        <v>3200</v>
      </c>
      <c r="P74" s="22">
        <v>23200</v>
      </c>
      <c r="Q74" s="20" t="s">
        <v>70</v>
      </c>
      <c r="R74" s="20" t="s">
        <v>21</v>
      </c>
      <c r="S74" s="20" t="s">
        <v>71</v>
      </c>
      <c r="T74" s="20" t="s">
        <v>112</v>
      </c>
      <c r="U74" s="20"/>
      <c r="V74" s="20"/>
      <c r="W74" s="20" t="s">
        <v>244</v>
      </c>
      <c r="X74" s="20">
        <v>54070</v>
      </c>
      <c r="Y74" s="20" t="s">
        <v>29</v>
      </c>
      <c r="Z74" s="20" t="s">
        <v>114</v>
      </c>
      <c r="AA74" s="20" t="s">
        <v>192</v>
      </c>
      <c r="AB74" s="20" t="s">
        <v>115</v>
      </c>
      <c r="AC74" s="20">
        <v>19.397637634207001</v>
      </c>
      <c r="AD74" s="20">
        <v>-98.935454093749897</v>
      </c>
      <c r="AE74" s="24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</row>
    <row r="75" spans="1:43" ht="38.25" x14ac:dyDescent="0.25">
      <c r="A75" s="20">
        <f t="shared" si="2"/>
        <v>69</v>
      </c>
      <c r="B75" s="20" t="s">
        <v>36</v>
      </c>
      <c r="C75" s="21">
        <v>43105</v>
      </c>
      <c r="D75" s="20" t="s">
        <v>18</v>
      </c>
      <c r="E75" s="20" t="s">
        <v>45</v>
      </c>
      <c r="F75" s="20" t="s">
        <v>19</v>
      </c>
      <c r="G75" s="20" t="s">
        <v>20</v>
      </c>
      <c r="H75" s="20" t="s">
        <v>66</v>
      </c>
      <c r="I75" s="20" t="s">
        <v>406</v>
      </c>
      <c r="J75" s="20">
        <v>2018</v>
      </c>
      <c r="K75" s="20" t="s">
        <v>407</v>
      </c>
      <c r="L75" s="20" t="s">
        <v>408</v>
      </c>
      <c r="M75" s="20" t="s">
        <v>23</v>
      </c>
      <c r="N75" s="22">
        <v>15000</v>
      </c>
      <c r="O75" s="22">
        <v>2400</v>
      </c>
      <c r="P75" s="22">
        <v>17400</v>
      </c>
      <c r="Q75" s="20" t="s">
        <v>70</v>
      </c>
      <c r="R75" s="20" t="s">
        <v>24</v>
      </c>
      <c r="S75" s="20" t="s">
        <v>87</v>
      </c>
      <c r="T75" s="20" t="s">
        <v>88</v>
      </c>
      <c r="U75" s="20"/>
      <c r="V75" s="20"/>
      <c r="W75" s="20" t="s">
        <v>89</v>
      </c>
      <c r="X75" s="20">
        <v>53370</v>
      </c>
      <c r="Y75" s="20" t="s">
        <v>22</v>
      </c>
      <c r="Z75" s="20" t="s">
        <v>90</v>
      </c>
      <c r="AA75" s="20" t="s">
        <v>91</v>
      </c>
      <c r="AB75" s="20" t="s">
        <v>92</v>
      </c>
      <c r="AC75" s="20">
        <v>19.482333962633099</v>
      </c>
      <c r="AD75" s="20">
        <v>-99.230996668338705</v>
      </c>
      <c r="AE75" s="24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</row>
    <row r="76" spans="1:43" ht="25.5" x14ac:dyDescent="0.25">
      <c r="A76" s="20">
        <f t="shared" si="2"/>
        <v>70</v>
      </c>
      <c r="B76" s="20" t="s">
        <v>42</v>
      </c>
      <c r="C76" s="21">
        <v>43185</v>
      </c>
      <c r="D76" s="20" t="s">
        <v>18</v>
      </c>
      <c r="E76" s="20" t="s">
        <v>52</v>
      </c>
      <c r="F76" s="20" t="s">
        <v>19</v>
      </c>
      <c r="G76" s="20" t="s">
        <v>20</v>
      </c>
      <c r="H76" s="20" t="s">
        <v>66</v>
      </c>
      <c r="I76" s="20" t="s">
        <v>409</v>
      </c>
      <c r="J76" s="20">
        <v>2018</v>
      </c>
      <c r="K76" s="20" t="s">
        <v>410</v>
      </c>
      <c r="L76" s="20" t="s">
        <v>411</v>
      </c>
      <c r="M76" s="20" t="s">
        <v>23</v>
      </c>
      <c r="N76" s="22">
        <v>25000</v>
      </c>
      <c r="O76" s="22">
        <v>4000</v>
      </c>
      <c r="P76" s="22">
        <v>29000</v>
      </c>
      <c r="Q76" s="20" t="s">
        <v>412</v>
      </c>
      <c r="R76" s="20" t="s">
        <v>24</v>
      </c>
      <c r="S76" s="20" t="s">
        <v>268</v>
      </c>
      <c r="T76" s="20" t="s">
        <v>413</v>
      </c>
      <c r="U76" s="20"/>
      <c r="V76" s="20"/>
      <c r="W76" s="20" t="s">
        <v>270</v>
      </c>
      <c r="X76" s="20">
        <v>52148</v>
      </c>
      <c r="Y76" s="20" t="s">
        <v>271</v>
      </c>
      <c r="Z76" s="20" t="s">
        <v>414</v>
      </c>
      <c r="AA76" s="20" t="s">
        <v>272</v>
      </c>
      <c r="AB76" s="20" t="s">
        <v>415</v>
      </c>
      <c r="AC76" s="20">
        <v>19.248427607604999</v>
      </c>
      <c r="AD76" s="20">
        <v>-99.577786326080201</v>
      </c>
      <c r="AE76" s="24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</row>
    <row r="77" spans="1:43" ht="25.5" x14ac:dyDescent="0.25">
      <c r="A77" s="20">
        <f t="shared" si="2"/>
        <v>71</v>
      </c>
      <c r="B77" s="20" t="s">
        <v>38</v>
      </c>
      <c r="C77" s="21">
        <v>42081</v>
      </c>
      <c r="D77" s="20" t="s">
        <v>18</v>
      </c>
      <c r="E77" s="20" t="s">
        <v>48</v>
      </c>
      <c r="F77" s="20" t="s">
        <v>19</v>
      </c>
      <c r="G77" s="20" t="s">
        <v>20</v>
      </c>
      <c r="H77" s="20" t="s">
        <v>66</v>
      </c>
      <c r="I77" s="20" t="s">
        <v>416</v>
      </c>
      <c r="J77" s="20">
        <v>2018</v>
      </c>
      <c r="K77" s="20"/>
      <c r="L77" s="20" t="s">
        <v>417</v>
      </c>
      <c r="M77" s="20" t="s">
        <v>23</v>
      </c>
      <c r="N77" s="22">
        <v>16000</v>
      </c>
      <c r="O77" s="22">
        <v>2560</v>
      </c>
      <c r="P77" s="22">
        <v>18560</v>
      </c>
      <c r="Q77" s="20" t="s">
        <v>418</v>
      </c>
      <c r="R77" s="20" t="s">
        <v>24</v>
      </c>
      <c r="S77" s="20" t="s">
        <v>248</v>
      </c>
      <c r="T77" s="20" t="s">
        <v>249</v>
      </c>
      <c r="U77" s="20"/>
      <c r="V77" s="20"/>
      <c r="W77" s="20" t="s">
        <v>250</v>
      </c>
      <c r="X77" s="20">
        <v>56377</v>
      </c>
      <c r="Y77" s="20" t="s">
        <v>251</v>
      </c>
      <c r="Z77" s="20" t="s">
        <v>108</v>
      </c>
      <c r="AA77" s="20" t="s">
        <v>108</v>
      </c>
      <c r="AB77" s="20" t="s">
        <v>253</v>
      </c>
      <c r="AC77" s="20">
        <v>19.422012240612801</v>
      </c>
      <c r="AD77" s="20">
        <v>-98.912899523934499</v>
      </c>
      <c r="AE77" s="24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</row>
    <row r="78" spans="1:43" ht="25.5" x14ac:dyDescent="0.25">
      <c r="A78" s="20">
        <f t="shared" si="2"/>
        <v>72</v>
      </c>
      <c r="B78" s="20" t="s">
        <v>40</v>
      </c>
      <c r="C78" s="21">
        <v>42779</v>
      </c>
      <c r="D78" s="20" t="s">
        <v>46</v>
      </c>
      <c r="E78" s="20" t="s">
        <v>50</v>
      </c>
      <c r="F78" s="20" t="s">
        <v>19</v>
      </c>
      <c r="G78" s="20" t="s">
        <v>20</v>
      </c>
      <c r="H78" s="20" t="s">
        <v>66</v>
      </c>
      <c r="I78" s="20" t="s">
        <v>419</v>
      </c>
      <c r="J78" s="20">
        <v>2019</v>
      </c>
      <c r="K78" s="20" t="s">
        <v>164</v>
      </c>
      <c r="L78" s="20" t="s">
        <v>402</v>
      </c>
      <c r="M78" s="20" t="s">
        <v>23</v>
      </c>
      <c r="N78" s="22">
        <v>33000</v>
      </c>
      <c r="O78" s="22">
        <v>5280</v>
      </c>
      <c r="P78" s="22">
        <v>38280</v>
      </c>
      <c r="Q78" s="20" t="s">
        <v>420</v>
      </c>
      <c r="R78" s="20" t="s">
        <v>24</v>
      </c>
      <c r="S78" s="20" t="s">
        <v>167</v>
      </c>
      <c r="T78" s="20" t="s">
        <v>164</v>
      </c>
      <c r="U78" s="20"/>
      <c r="V78" s="20"/>
      <c r="W78" s="20" t="s">
        <v>327</v>
      </c>
      <c r="X78" s="20">
        <v>50030</v>
      </c>
      <c r="Y78" s="20" t="s">
        <v>169</v>
      </c>
      <c r="Z78" s="20" t="s">
        <v>328</v>
      </c>
      <c r="AA78" s="20" t="s">
        <v>329</v>
      </c>
      <c r="AB78" s="20" t="s">
        <v>330</v>
      </c>
      <c r="AC78" s="20">
        <v>19.316513203729599</v>
      </c>
      <c r="AD78" s="20">
        <v>-99.644247893182495</v>
      </c>
      <c r="AE78" s="24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</row>
    <row r="79" spans="1:43" ht="25.5" x14ac:dyDescent="0.25">
      <c r="A79" s="20">
        <f t="shared" si="2"/>
        <v>73</v>
      </c>
      <c r="B79" s="20" t="s">
        <v>31</v>
      </c>
      <c r="C79" s="21">
        <v>43242</v>
      </c>
      <c r="D79" s="20" t="s">
        <v>18</v>
      </c>
      <c r="E79" s="20" t="s">
        <v>32</v>
      </c>
      <c r="F79" s="20" t="s">
        <v>19</v>
      </c>
      <c r="G79" s="20" t="s">
        <v>128</v>
      </c>
      <c r="H79" s="20" t="s">
        <v>129</v>
      </c>
      <c r="I79" s="20" t="s">
        <v>421</v>
      </c>
      <c r="J79" s="20">
        <v>2019</v>
      </c>
      <c r="K79" s="20" t="s">
        <v>422</v>
      </c>
      <c r="L79" s="20"/>
      <c r="M79" s="20" t="s">
        <v>23</v>
      </c>
      <c r="N79" s="22">
        <v>50000</v>
      </c>
      <c r="O79" s="22">
        <v>8000</v>
      </c>
      <c r="P79" s="22">
        <v>58000</v>
      </c>
      <c r="Q79" s="20" t="s">
        <v>70</v>
      </c>
      <c r="R79" s="20" t="s">
        <v>21</v>
      </c>
      <c r="S79" s="20">
        <v>42</v>
      </c>
      <c r="T79" s="20" t="s">
        <v>132</v>
      </c>
      <c r="U79" s="20"/>
      <c r="V79" s="20"/>
      <c r="W79" s="20" t="s">
        <v>133</v>
      </c>
      <c r="X79" s="20">
        <v>52787</v>
      </c>
      <c r="Y79" s="20" t="s">
        <v>22</v>
      </c>
      <c r="Z79" s="20" t="s">
        <v>134</v>
      </c>
      <c r="AA79" s="20" t="s">
        <v>134</v>
      </c>
      <c r="AB79" s="20" t="s">
        <v>135</v>
      </c>
      <c r="AC79" s="20">
        <v>19.399578169428501</v>
      </c>
      <c r="AD79" s="20">
        <v>-99.270921349525395</v>
      </c>
      <c r="AE79" s="24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</row>
    <row r="80" spans="1:43" x14ac:dyDescent="0.25">
      <c r="A80" s="20">
        <f t="shared" si="2"/>
        <v>74</v>
      </c>
      <c r="B80" s="20" t="s">
        <v>37</v>
      </c>
      <c r="C80" s="21">
        <v>42039</v>
      </c>
      <c r="D80" s="20" t="s">
        <v>46</v>
      </c>
      <c r="E80" s="20" t="s">
        <v>47</v>
      </c>
      <c r="F80" s="20" t="s">
        <v>19</v>
      </c>
      <c r="G80" s="20" t="s">
        <v>20</v>
      </c>
      <c r="H80" s="20" t="s">
        <v>66</v>
      </c>
      <c r="I80" s="20" t="s">
        <v>140</v>
      </c>
      <c r="J80" s="20">
        <v>2019</v>
      </c>
      <c r="K80" s="20"/>
      <c r="L80" s="20" t="s">
        <v>141</v>
      </c>
      <c r="M80" s="20" t="s">
        <v>23</v>
      </c>
      <c r="N80" s="22">
        <v>12000</v>
      </c>
      <c r="O80" s="22">
        <v>1920</v>
      </c>
      <c r="P80" s="22">
        <v>13920</v>
      </c>
      <c r="Q80" s="20" t="s">
        <v>70</v>
      </c>
      <c r="R80" s="20" t="s">
        <v>21</v>
      </c>
      <c r="S80" s="20" t="s">
        <v>30</v>
      </c>
      <c r="T80" s="20" t="s">
        <v>142</v>
      </c>
      <c r="U80" s="20" t="s">
        <v>26</v>
      </c>
      <c r="V80" s="20" t="s">
        <v>26</v>
      </c>
      <c r="W80" s="20" t="s">
        <v>143</v>
      </c>
      <c r="X80" s="20">
        <v>55310</v>
      </c>
      <c r="Y80" s="20" t="s">
        <v>97</v>
      </c>
      <c r="Z80" s="20" t="s">
        <v>144</v>
      </c>
      <c r="AA80" s="20" t="s">
        <v>143</v>
      </c>
      <c r="AB80" s="20" t="s">
        <v>145</v>
      </c>
      <c r="AC80" s="20">
        <v>19.532617260622501</v>
      </c>
      <c r="AD80" s="20">
        <v>-99.068989200719997</v>
      </c>
      <c r="AE80" s="24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</row>
    <row r="81" spans="1:43" ht="25.5" x14ac:dyDescent="0.25">
      <c r="A81" s="20">
        <f t="shared" si="2"/>
        <v>75</v>
      </c>
      <c r="B81" s="20" t="s">
        <v>41</v>
      </c>
      <c r="C81" s="21">
        <v>42065</v>
      </c>
      <c r="D81" s="20" t="s">
        <v>46</v>
      </c>
      <c r="E81" s="20" t="s">
        <v>51</v>
      </c>
      <c r="F81" s="20" t="s">
        <v>19</v>
      </c>
      <c r="G81" s="20" t="s">
        <v>20</v>
      </c>
      <c r="H81" s="20" t="s">
        <v>66</v>
      </c>
      <c r="I81" s="20" t="s">
        <v>423</v>
      </c>
      <c r="J81" s="20">
        <v>2018</v>
      </c>
      <c r="K81" s="20" t="s">
        <v>195</v>
      </c>
      <c r="L81" s="20" t="s">
        <v>424</v>
      </c>
      <c r="M81" s="20" t="s">
        <v>23</v>
      </c>
      <c r="N81" s="22">
        <v>8000</v>
      </c>
      <c r="O81" s="22">
        <v>1280</v>
      </c>
      <c r="P81" s="22">
        <v>9280</v>
      </c>
      <c r="Q81" s="20" t="s">
        <v>70</v>
      </c>
      <c r="R81" s="20" t="s">
        <v>24</v>
      </c>
      <c r="S81" s="20" t="s">
        <v>71</v>
      </c>
      <c r="T81" s="20" t="s">
        <v>28</v>
      </c>
      <c r="U81" s="20" t="s">
        <v>26</v>
      </c>
      <c r="V81" s="20"/>
      <c r="W81" s="20" t="s">
        <v>425</v>
      </c>
      <c r="X81" s="20">
        <v>54030</v>
      </c>
      <c r="Y81" s="20" t="s">
        <v>25</v>
      </c>
      <c r="Z81" s="20" t="s">
        <v>426</v>
      </c>
      <c r="AA81" s="20" t="s">
        <v>427</v>
      </c>
      <c r="AB81" s="20" t="s">
        <v>428</v>
      </c>
      <c r="AC81" s="20">
        <v>19.5340279132419</v>
      </c>
      <c r="AD81" s="20">
        <v>-99.186439905891902</v>
      </c>
      <c r="AE81" s="24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</row>
    <row r="82" spans="1:43" x14ac:dyDescent="0.25">
      <c r="A82" s="20">
        <f t="shared" si="2"/>
        <v>76</v>
      </c>
      <c r="B82" s="20" t="s">
        <v>35</v>
      </c>
      <c r="C82" s="21">
        <v>42153</v>
      </c>
      <c r="D82" s="20" t="s">
        <v>18</v>
      </c>
      <c r="E82" s="20" t="s">
        <v>44</v>
      </c>
      <c r="F82" s="20" t="s">
        <v>19</v>
      </c>
      <c r="G82" s="20" t="s">
        <v>20</v>
      </c>
      <c r="H82" s="20" t="s">
        <v>66</v>
      </c>
      <c r="I82" s="20" t="s">
        <v>429</v>
      </c>
      <c r="J82" s="20">
        <v>2018</v>
      </c>
      <c r="K82" s="20" t="s">
        <v>430</v>
      </c>
      <c r="L82" s="20" t="s">
        <v>431</v>
      </c>
      <c r="M82" s="20" t="s">
        <v>21</v>
      </c>
      <c r="N82" s="22">
        <v>20000</v>
      </c>
      <c r="O82" s="22">
        <v>3200</v>
      </c>
      <c r="P82" s="22">
        <v>23200</v>
      </c>
      <c r="Q82" s="20" t="s">
        <v>70</v>
      </c>
      <c r="R82" s="20" t="s">
        <v>21</v>
      </c>
      <c r="S82" s="20" t="s">
        <v>71</v>
      </c>
      <c r="T82" s="20" t="s">
        <v>112</v>
      </c>
      <c r="U82" s="20"/>
      <c r="V82" s="20"/>
      <c r="W82" s="20" t="s">
        <v>190</v>
      </c>
      <c r="X82" s="20">
        <v>54076</v>
      </c>
      <c r="Y82" s="20" t="s">
        <v>29</v>
      </c>
      <c r="Z82" s="20" t="s">
        <v>191</v>
      </c>
      <c r="AA82" s="20" t="s">
        <v>28</v>
      </c>
      <c r="AB82" s="20" t="s">
        <v>193</v>
      </c>
      <c r="AC82" s="20">
        <v>19.273237755703001</v>
      </c>
      <c r="AD82" s="20">
        <v>-98.759672843749897</v>
      </c>
      <c r="AE82" s="24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</row>
    <row r="83" spans="1:43" ht="25.5" x14ac:dyDescent="0.25">
      <c r="A83" s="20">
        <f t="shared" si="2"/>
        <v>77</v>
      </c>
      <c r="B83" s="20" t="s">
        <v>42</v>
      </c>
      <c r="C83" s="21">
        <v>43185</v>
      </c>
      <c r="D83" s="20" t="s">
        <v>18</v>
      </c>
      <c r="E83" s="20" t="s">
        <v>52</v>
      </c>
      <c r="F83" s="20" t="s">
        <v>19</v>
      </c>
      <c r="G83" s="20" t="s">
        <v>20</v>
      </c>
      <c r="H83" s="20" t="s">
        <v>66</v>
      </c>
      <c r="I83" s="20" t="s">
        <v>432</v>
      </c>
      <c r="J83" s="20">
        <v>2018</v>
      </c>
      <c r="K83" s="20" t="s">
        <v>410</v>
      </c>
      <c r="L83" s="20" t="s">
        <v>433</v>
      </c>
      <c r="M83" s="20" t="s">
        <v>23</v>
      </c>
      <c r="N83" s="22">
        <v>11500</v>
      </c>
      <c r="O83" s="22">
        <v>1840</v>
      </c>
      <c r="P83" s="22">
        <v>13340</v>
      </c>
      <c r="Q83" s="20" t="s">
        <v>70</v>
      </c>
      <c r="R83" s="20" t="s">
        <v>24</v>
      </c>
      <c r="S83" s="20" t="s">
        <v>268</v>
      </c>
      <c r="T83" s="20" t="s">
        <v>413</v>
      </c>
      <c r="U83" s="20"/>
      <c r="V83" s="20"/>
      <c r="W83" s="20" t="s">
        <v>270</v>
      </c>
      <c r="X83" s="20">
        <v>52148</v>
      </c>
      <c r="Y83" s="20" t="s">
        <v>271</v>
      </c>
      <c r="Z83" s="20" t="s">
        <v>273</v>
      </c>
      <c r="AA83" s="20" t="s">
        <v>272</v>
      </c>
      <c r="AB83" s="20" t="s">
        <v>415</v>
      </c>
      <c r="AC83" s="20">
        <v>19.247052243269099</v>
      </c>
      <c r="AD83" s="20">
        <v>-99.577916264533997</v>
      </c>
      <c r="AE83" s="24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</row>
    <row r="84" spans="1:43" ht="25.5" x14ac:dyDescent="0.25">
      <c r="A84" s="20">
        <f t="shared" si="2"/>
        <v>78</v>
      </c>
      <c r="B84" s="20" t="s">
        <v>40</v>
      </c>
      <c r="C84" s="21">
        <v>42779</v>
      </c>
      <c r="D84" s="20" t="s">
        <v>46</v>
      </c>
      <c r="E84" s="20" t="s">
        <v>50</v>
      </c>
      <c r="F84" s="20" t="s">
        <v>19</v>
      </c>
      <c r="G84" s="20" t="s">
        <v>20</v>
      </c>
      <c r="H84" s="20" t="s">
        <v>66</v>
      </c>
      <c r="I84" s="20" t="s">
        <v>419</v>
      </c>
      <c r="J84" s="20">
        <v>2018</v>
      </c>
      <c r="K84" s="20" t="s">
        <v>164</v>
      </c>
      <c r="L84" s="20" t="s">
        <v>402</v>
      </c>
      <c r="M84" s="20" t="s">
        <v>23</v>
      </c>
      <c r="N84" s="22">
        <v>33000</v>
      </c>
      <c r="O84" s="22">
        <v>5280</v>
      </c>
      <c r="P84" s="22">
        <v>38280</v>
      </c>
      <c r="Q84" s="20" t="s">
        <v>420</v>
      </c>
      <c r="R84" s="20" t="s">
        <v>24</v>
      </c>
      <c r="S84" s="20" t="s">
        <v>167</v>
      </c>
      <c r="T84" s="20" t="s">
        <v>164</v>
      </c>
      <c r="U84" s="20"/>
      <c r="V84" s="20"/>
      <c r="W84" s="20" t="s">
        <v>327</v>
      </c>
      <c r="X84" s="20">
        <v>50030</v>
      </c>
      <c r="Y84" s="20" t="s">
        <v>169</v>
      </c>
      <c r="Z84" s="20" t="s">
        <v>328</v>
      </c>
      <c r="AA84" s="20" t="s">
        <v>329</v>
      </c>
      <c r="AB84" s="20" t="s">
        <v>330</v>
      </c>
      <c r="AC84" s="20">
        <v>19.316513203729599</v>
      </c>
      <c r="AD84" s="20">
        <v>-99.644247893182495</v>
      </c>
      <c r="AE84" s="24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</row>
    <row r="85" spans="1:43" ht="25.5" x14ac:dyDescent="0.25">
      <c r="A85" s="20">
        <f t="shared" si="2"/>
        <v>79</v>
      </c>
      <c r="B85" s="20" t="s">
        <v>36</v>
      </c>
      <c r="C85" s="21">
        <v>43105</v>
      </c>
      <c r="D85" s="20" t="s">
        <v>18</v>
      </c>
      <c r="E85" s="20" t="s">
        <v>45</v>
      </c>
      <c r="F85" s="20" t="s">
        <v>19</v>
      </c>
      <c r="G85" s="20" t="s">
        <v>20</v>
      </c>
      <c r="H85" s="20" t="s">
        <v>66</v>
      </c>
      <c r="I85" s="20" t="s">
        <v>434</v>
      </c>
      <c r="J85" s="20">
        <v>2018</v>
      </c>
      <c r="K85" s="20" t="s">
        <v>435</v>
      </c>
      <c r="L85" s="20" t="s">
        <v>436</v>
      </c>
      <c r="M85" s="20" t="s">
        <v>23</v>
      </c>
      <c r="N85" s="22">
        <v>15000</v>
      </c>
      <c r="O85" s="22">
        <v>2400</v>
      </c>
      <c r="P85" s="22">
        <v>17400</v>
      </c>
      <c r="Q85" s="20" t="s">
        <v>70</v>
      </c>
      <c r="R85" s="20" t="s">
        <v>24</v>
      </c>
      <c r="S85" s="20" t="s">
        <v>87</v>
      </c>
      <c r="T85" s="20" t="s">
        <v>88</v>
      </c>
      <c r="U85" s="20"/>
      <c r="V85" s="20"/>
      <c r="W85" s="20" t="s">
        <v>89</v>
      </c>
      <c r="X85" s="20">
        <v>53370</v>
      </c>
      <c r="Y85" s="20" t="s">
        <v>22</v>
      </c>
      <c r="Z85" s="20" t="s">
        <v>90</v>
      </c>
      <c r="AA85" s="20" t="s">
        <v>91</v>
      </c>
      <c r="AB85" s="20" t="s">
        <v>92</v>
      </c>
      <c r="AC85" s="20">
        <v>19.482327641039301</v>
      </c>
      <c r="AD85" s="20">
        <v>-99.230774044990497</v>
      </c>
      <c r="AE85" s="24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</row>
    <row r="86" spans="1:43" ht="25.5" x14ac:dyDescent="0.25">
      <c r="A86" s="20">
        <f t="shared" si="2"/>
        <v>80</v>
      </c>
      <c r="B86" s="20" t="s">
        <v>38</v>
      </c>
      <c r="C86" s="21">
        <v>42081</v>
      </c>
      <c r="D86" s="20" t="s">
        <v>18</v>
      </c>
      <c r="E86" s="20" t="s">
        <v>48</v>
      </c>
      <c r="F86" s="20" t="s">
        <v>19</v>
      </c>
      <c r="G86" s="20" t="s">
        <v>20</v>
      </c>
      <c r="H86" s="20" t="s">
        <v>66</v>
      </c>
      <c r="I86" s="20" t="s">
        <v>437</v>
      </c>
      <c r="J86" s="20">
        <v>2018</v>
      </c>
      <c r="K86" s="20"/>
      <c r="L86" s="20" t="s">
        <v>438</v>
      </c>
      <c r="M86" s="20" t="s">
        <v>23</v>
      </c>
      <c r="N86" s="22">
        <v>16000</v>
      </c>
      <c r="O86" s="22">
        <v>2560</v>
      </c>
      <c r="P86" s="22">
        <v>18560</v>
      </c>
      <c r="Q86" s="20" t="s">
        <v>439</v>
      </c>
      <c r="R86" s="20" t="s">
        <v>24</v>
      </c>
      <c r="S86" s="20" t="s">
        <v>183</v>
      </c>
      <c r="T86" s="20" t="s">
        <v>440</v>
      </c>
      <c r="U86" s="20">
        <v>120</v>
      </c>
      <c r="V86" s="20"/>
      <c r="W86" s="20" t="s">
        <v>441</v>
      </c>
      <c r="X86" s="20">
        <v>55140</v>
      </c>
      <c r="Y86" s="20" t="s">
        <v>107</v>
      </c>
      <c r="Z86" s="20" t="s">
        <v>108</v>
      </c>
      <c r="AA86" s="20" t="s">
        <v>108</v>
      </c>
      <c r="AB86" s="20" t="s">
        <v>442</v>
      </c>
      <c r="AC86" s="20">
        <v>19.530591484425901</v>
      </c>
      <c r="AD86" s="20">
        <v>-99.028914321975805</v>
      </c>
      <c r="AE86" s="24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</row>
    <row r="87" spans="1:43" ht="38.25" x14ac:dyDescent="0.25">
      <c r="A87" s="20">
        <f t="shared" si="2"/>
        <v>81</v>
      </c>
      <c r="B87" s="20" t="s">
        <v>39</v>
      </c>
      <c r="C87" s="21">
        <v>42342</v>
      </c>
      <c r="D87" s="20" t="s">
        <v>18</v>
      </c>
      <c r="E87" s="20" t="s">
        <v>49</v>
      </c>
      <c r="F87" s="20" t="s">
        <v>19</v>
      </c>
      <c r="G87" s="20" t="s">
        <v>20</v>
      </c>
      <c r="H87" s="20" t="s">
        <v>66</v>
      </c>
      <c r="I87" s="20" t="s">
        <v>443</v>
      </c>
      <c r="J87" s="20">
        <v>2018</v>
      </c>
      <c r="K87" s="20" t="s">
        <v>117</v>
      </c>
      <c r="L87" s="20" t="s">
        <v>118</v>
      </c>
      <c r="M87" s="20" t="s">
        <v>119</v>
      </c>
      <c r="N87" s="22">
        <v>19000</v>
      </c>
      <c r="O87" s="22">
        <v>3040</v>
      </c>
      <c r="P87" s="22">
        <v>22040</v>
      </c>
      <c r="Q87" s="20" t="s">
        <v>70</v>
      </c>
      <c r="R87" s="20" t="s">
        <v>21</v>
      </c>
      <c r="S87" s="20" t="s">
        <v>444</v>
      </c>
      <c r="T87" s="20" t="s">
        <v>121</v>
      </c>
      <c r="U87" s="20" t="s">
        <v>26</v>
      </c>
      <c r="V87" s="20" t="s">
        <v>26</v>
      </c>
      <c r="W87" s="20" t="s">
        <v>5</v>
      </c>
      <c r="X87" s="20">
        <v>56604</v>
      </c>
      <c r="Y87" s="20" t="s">
        <v>122</v>
      </c>
      <c r="Z87" s="20" t="s">
        <v>5</v>
      </c>
      <c r="AA87" s="20" t="s">
        <v>5</v>
      </c>
      <c r="AB87" s="20" t="s">
        <v>5</v>
      </c>
      <c r="AC87" s="20">
        <v>19.265706399370298</v>
      </c>
      <c r="AD87" s="20">
        <v>-98.897732000740405</v>
      </c>
      <c r="AE87" s="24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</row>
    <row r="88" spans="1:43" ht="25.5" x14ac:dyDescent="0.25">
      <c r="A88" s="20">
        <f t="shared" si="2"/>
        <v>82</v>
      </c>
      <c r="B88" s="20" t="s">
        <v>38</v>
      </c>
      <c r="C88" s="21">
        <v>42081</v>
      </c>
      <c r="D88" s="20" t="s">
        <v>18</v>
      </c>
      <c r="E88" s="20" t="s">
        <v>48</v>
      </c>
      <c r="F88" s="20" t="s">
        <v>19</v>
      </c>
      <c r="G88" s="20" t="s">
        <v>20</v>
      </c>
      <c r="H88" s="20" t="s">
        <v>66</v>
      </c>
      <c r="I88" s="20" t="s">
        <v>445</v>
      </c>
      <c r="J88" s="20">
        <v>2018</v>
      </c>
      <c r="K88" s="20"/>
      <c r="L88" s="20" t="s">
        <v>446</v>
      </c>
      <c r="M88" s="20" t="s">
        <v>23</v>
      </c>
      <c r="N88" s="22">
        <v>16000</v>
      </c>
      <c r="O88" s="22">
        <v>2560</v>
      </c>
      <c r="P88" s="22">
        <v>18560</v>
      </c>
      <c r="Q88" s="20" t="s">
        <v>447</v>
      </c>
      <c r="R88" s="20" t="s">
        <v>24</v>
      </c>
      <c r="S88" s="20" t="s">
        <v>183</v>
      </c>
      <c r="T88" s="20" t="s">
        <v>440</v>
      </c>
      <c r="U88" s="20">
        <v>120</v>
      </c>
      <c r="V88" s="20"/>
      <c r="W88" s="20" t="s">
        <v>441</v>
      </c>
      <c r="X88" s="20">
        <v>55140</v>
      </c>
      <c r="Y88" s="20" t="s">
        <v>107</v>
      </c>
      <c r="Z88" s="20" t="s">
        <v>108</v>
      </c>
      <c r="AA88" s="20" t="s">
        <v>448</v>
      </c>
      <c r="AB88" s="20" t="s">
        <v>442</v>
      </c>
      <c r="AC88" s="20">
        <v>19.530682248268</v>
      </c>
      <c r="AD88" s="20">
        <v>-99.0289075500244</v>
      </c>
      <c r="AE88" s="24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</row>
    <row r="89" spans="1:43" ht="25.5" x14ac:dyDescent="0.25">
      <c r="A89" s="20">
        <f t="shared" si="2"/>
        <v>83</v>
      </c>
      <c r="B89" s="20" t="s">
        <v>42</v>
      </c>
      <c r="C89" s="21">
        <v>43185</v>
      </c>
      <c r="D89" s="20" t="s">
        <v>18</v>
      </c>
      <c r="E89" s="20" t="s">
        <v>52</v>
      </c>
      <c r="F89" s="20" t="s">
        <v>19</v>
      </c>
      <c r="G89" s="20" t="s">
        <v>20</v>
      </c>
      <c r="H89" s="20" t="s">
        <v>66</v>
      </c>
      <c r="I89" s="20" t="s">
        <v>449</v>
      </c>
      <c r="J89" s="20">
        <v>2018</v>
      </c>
      <c r="K89" s="20" t="s">
        <v>265</v>
      </c>
      <c r="L89" s="20" t="s">
        <v>450</v>
      </c>
      <c r="M89" s="20" t="s">
        <v>23</v>
      </c>
      <c r="N89" s="22">
        <v>15000</v>
      </c>
      <c r="O89" s="22">
        <v>2400</v>
      </c>
      <c r="P89" s="22">
        <v>17400</v>
      </c>
      <c r="Q89" s="20" t="s">
        <v>451</v>
      </c>
      <c r="R89" s="20" t="s">
        <v>24</v>
      </c>
      <c r="S89" s="20" t="s">
        <v>268</v>
      </c>
      <c r="T89" s="20" t="s">
        <v>269</v>
      </c>
      <c r="U89" s="20"/>
      <c r="V89" s="20"/>
      <c r="W89" s="20" t="s">
        <v>270</v>
      </c>
      <c r="X89" s="20">
        <v>52148</v>
      </c>
      <c r="Y89" s="20" t="s">
        <v>271</v>
      </c>
      <c r="Z89" s="20" t="s">
        <v>414</v>
      </c>
      <c r="AA89" s="20" t="s">
        <v>272</v>
      </c>
      <c r="AB89" s="20" t="s">
        <v>415</v>
      </c>
      <c r="AC89" s="20">
        <v>19.248229590438001</v>
      </c>
      <c r="AD89" s="20">
        <v>-99.577787677001197</v>
      </c>
      <c r="AE89" s="24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</row>
    <row r="90" spans="1:43" x14ac:dyDescent="0.25">
      <c r="A90" s="20">
        <f t="shared" si="2"/>
        <v>84</v>
      </c>
      <c r="B90" s="20" t="s">
        <v>35</v>
      </c>
      <c r="C90" s="21">
        <v>42153</v>
      </c>
      <c r="D90" s="20" t="s">
        <v>18</v>
      </c>
      <c r="E90" s="20" t="s">
        <v>44</v>
      </c>
      <c r="F90" s="20" t="s">
        <v>19</v>
      </c>
      <c r="G90" s="20" t="s">
        <v>20</v>
      </c>
      <c r="H90" s="20" t="s">
        <v>66</v>
      </c>
      <c r="I90" s="20" t="s">
        <v>452</v>
      </c>
      <c r="J90" s="20">
        <v>2018</v>
      </c>
      <c r="K90" s="20" t="s">
        <v>453</v>
      </c>
      <c r="L90" s="20" t="s">
        <v>454</v>
      </c>
      <c r="M90" s="20" t="s">
        <v>21</v>
      </c>
      <c r="N90" s="22">
        <v>20000</v>
      </c>
      <c r="O90" s="22">
        <v>3200</v>
      </c>
      <c r="P90" s="22">
        <v>23200</v>
      </c>
      <c r="Q90" s="20" t="s">
        <v>70</v>
      </c>
      <c r="R90" s="20" t="s">
        <v>21</v>
      </c>
      <c r="S90" s="20" t="s">
        <v>71</v>
      </c>
      <c r="T90" s="20" t="s">
        <v>112</v>
      </c>
      <c r="U90" s="20"/>
      <c r="V90" s="20"/>
      <c r="W90" s="20" t="s">
        <v>244</v>
      </c>
      <c r="X90" s="20">
        <v>54070</v>
      </c>
      <c r="Y90" s="20" t="s">
        <v>29</v>
      </c>
      <c r="Z90" s="20" t="s">
        <v>114</v>
      </c>
      <c r="AA90" s="20" t="s">
        <v>192</v>
      </c>
      <c r="AB90" s="20" t="s">
        <v>115</v>
      </c>
      <c r="AC90" s="20">
        <v>19.231750100479399</v>
      </c>
      <c r="AD90" s="20">
        <v>-98.979399406249897</v>
      </c>
      <c r="AE90" s="24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</row>
    <row r="91" spans="1:43" x14ac:dyDescent="0.25">
      <c r="A91" s="20">
        <f t="shared" si="2"/>
        <v>85</v>
      </c>
      <c r="B91" s="20" t="s">
        <v>35</v>
      </c>
      <c r="C91" s="21">
        <v>42153</v>
      </c>
      <c r="D91" s="20" t="s">
        <v>18</v>
      </c>
      <c r="E91" s="20" t="s">
        <v>44</v>
      </c>
      <c r="F91" s="20" t="s">
        <v>19</v>
      </c>
      <c r="G91" s="20" t="s">
        <v>20</v>
      </c>
      <c r="H91" s="20" t="s">
        <v>66</v>
      </c>
      <c r="I91" s="20" t="s">
        <v>455</v>
      </c>
      <c r="J91" s="20">
        <v>2018</v>
      </c>
      <c r="K91" s="20" t="s">
        <v>456</v>
      </c>
      <c r="L91" s="20" t="s">
        <v>457</v>
      </c>
      <c r="M91" s="20" t="s">
        <v>21</v>
      </c>
      <c r="N91" s="22">
        <v>20000</v>
      </c>
      <c r="O91" s="22">
        <v>3200</v>
      </c>
      <c r="P91" s="22">
        <v>23200</v>
      </c>
      <c r="Q91" s="20" t="s">
        <v>70</v>
      </c>
      <c r="R91" s="20" t="s">
        <v>21</v>
      </c>
      <c r="S91" s="20" t="s">
        <v>71</v>
      </c>
      <c r="T91" s="20" t="s">
        <v>112</v>
      </c>
      <c r="U91" s="20"/>
      <c r="V91" s="20"/>
      <c r="W91" s="20" t="s">
        <v>190</v>
      </c>
      <c r="X91" s="20">
        <v>54076</v>
      </c>
      <c r="Y91" s="20" t="s">
        <v>29</v>
      </c>
      <c r="Z91" s="20" t="s">
        <v>191</v>
      </c>
      <c r="AA91" s="20" t="s">
        <v>192</v>
      </c>
      <c r="AB91" s="20" t="s">
        <v>193</v>
      </c>
      <c r="AC91" s="20">
        <v>19.356181541625698</v>
      </c>
      <c r="AD91" s="20">
        <v>-98.935454093749897</v>
      </c>
      <c r="AE91" s="24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</row>
    <row r="92" spans="1:43" ht="38.25" x14ac:dyDescent="0.25">
      <c r="A92" s="20">
        <f t="shared" si="2"/>
        <v>86</v>
      </c>
      <c r="B92" s="20" t="s">
        <v>39</v>
      </c>
      <c r="C92" s="21">
        <v>42342</v>
      </c>
      <c r="D92" s="20" t="s">
        <v>18</v>
      </c>
      <c r="E92" s="20" t="s">
        <v>49</v>
      </c>
      <c r="F92" s="20" t="s">
        <v>19</v>
      </c>
      <c r="G92" s="20" t="s">
        <v>20</v>
      </c>
      <c r="H92" s="20" t="s">
        <v>66</v>
      </c>
      <c r="I92" s="20" t="s">
        <v>443</v>
      </c>
      <c r="J92" s="20">
        <v>2019</v>
      </c>
      <c r="K92" s="20" t="s">
        <v>117</v>
      </c>
      <c r="L92" s="20" t="s">
        <v>118</v>
      </c>
      <c r="M92" s="20" t="s">
        <v>119</v>
      </c>
      <c r="N92" s="22">
        <v>19000</v>
      </c>
      <c r="O92" s="22">
        <v>3040</v>
      </c>
      <c r="P92" s="22">
        <v>22040</v>
      </c>
      <c r="Q92" s="20" t="s">
        <v>70</v>
      </c>
      <c r="R92" s="20" t="s">
        <v>21</v>
      </c>
      <c r="S92" s="20" t="s">
        <v>444</v>
      </c>
      <c r="T92" s="20" t="s">
        <v>121</v>
      </c>
      <c r="U92" s="20" t="s">
        <v>26</v>
      </c>
      <c r="V92" s="20" t="s">
        <v>26</v>
      </c>
      <c r="W92" s="20" t="s">
        <v>5</v>
      </c>
      <c r="X92" s="20">
        <v>56604</v>
      </c>
      <c r="Y92" s="20" t="s">
        <v>122</v>
      </c>
      <c r="Z92" s="20" t="s">
        <v>5</v>
      </c>
      <c r="AA92" s="20" t="s">
        <v>5</v>
      </c>
      <c r="AB92" s="20" t="s">
        <v>5</v>
      </c>
      <c r="AC92" s="20">
        <v>19.265706399370298</v>
      </c>
      <c r="AD92" s="20">
        <v>-98.897732000740405</v>
      </c>
      <c r="AE92" s="24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</row>
    <row r="93" spans="1:43" x14ac:dyDescent="0.25">
      <c r="A93" s="20">
        <f t="shared" si="2"/>
        <v>87</v>
      </c>
      <c r="B93" s="20" t="s">
        <v>37</v>
      </c>
      <c r="C93" s="21">
        <v>42039</v>
      </c>
      <c r="D93" s="20" t="s">
        <v>46</v>
      </c>
      <c r="E93" s="20" t="s">
        <v>47</v>
      </c>
      <c r="F93" s="20" t="s">
        <v>19</v>
      </c>
      <c r="G93" s="20" t="s">
        <v>20</v>
      </c>
      <c r="H93" s="20" t="s">
        <v>66</v>
      </c>
      <c r="I93" s="20" t="s">
        <v>345</v>
      </c>
      <c r="J93" s="20">
        <v>2019</v>
      </c>
      <c r="K93" s="20"/>
      <c r="L93" s="20" t="s">
        <v>346</v>
      </c>
      <c r="M93" s="20" t="s">
        <v>23</v>
      </c>
      <c r="N93" s="22">
        <v>12000</v>
      </c>
      <c r="O93" s="22">
        <v>1920</v>
      </c>
      <c r="P93" s="22">
        <v>13920</v>
      </c>
      <c r="Q93" s="20" t="s">
        <v>70</v>
      </c>
      <c r="R93" s="20" t="s">
        <v>21</v>
      </c>
      <c r="S93" s="20" t="s">
        <v>30</v>
      </c>
      <c r="T93" s="20" t="s">
        <v>347</v>
      </c>
      <c r="U93" s="20" t="s">
        <v>26</v>
      </c>
      <c r="V93" s="20" t="s">
        <v>26</v>
      </c>
      <c r="W93" s="20" t="s">
        <v>96</v>
      </c>
      <c r="X93" s="20">
        <v>55349</v>
      </c>
      <c r="Y93" s="20" t="s">
        <v>97</v>
      </c>
      <c r="Z93" s="20" t="s">
        <v>98</v>
      </c>
      <c r="AA93" s="20" t="s">
        <v>99</v>
      </c>
      <c r="AB93" s="20" t="s">
        <v>348</v>
      </c>
      <c r="AC93" s="20">
        <v>19.5270414847007</v>
      </c>
      <c r="AD93" s="20">
        <v>-99.081798791885305</v>
      </c>
      <c r="AE93" s="24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</row>
    <row r="94" spans="1:43" x14ac:dyDescent="0.25">
      <c r="A94" s="20">
        <f t="shared" si="2"/>
        <v>88</v>
      </c>
      <c r="B94" s="20" t="s">
        <v>37</v>
      </c>
      <c r="C94" s="21">
        <v>42039</v>
      </c>
      <c r="D94" s="20" t="s">
        <v>46</v>
      </c>
      <c r="E94" s="20" t="s">
        <v>47</v>
      </c>
      <c r="F94" s="20" t="s">
        <v>19</v>
      </c>
      <c r="G94" s="20" t="s">
        <v>20</v>
      </c>
      <c r="H94" s="20" t="s">
        <v>66</v>
      </c>
      <c r="I94" s="20" t="s">
        <v>302</v>
      </c>
      <c r="J94" s="20">
        <v>2019</v>
      </c>
      <c r="K94" s="20"/>
      <c r="L94" s="20" t="s">
        <v>303</v>
      </c>
      <c r="M94" s="20" t="s">
        <v>23</v>
      </c>
      <c r="N94" s="22">
        <v>25000</v>
      </c>
      <c r="O94" s="22">
        <v>4000</v>
      </c>
      <c r="P94" s="22">
        <v>29000</v>
      </c>
      <c r="Q94" s="20" t="s">
        <v>70</v>
      </c>
      <c r="R94" s="20" t="s">
        <v>21</v>
      </c>
      <c r="S94" s="20" t="s">
        <v>304</v>
      </c>
      <c r="T94" s="20" t="s">
        <v>95</v>
      </c>
      <c r="U94" s="20" t="s">
        <v>26</v>
      </c>
      <c r="V94" s="20" t="s">
        <v>26</v>
      </c>
      <c r="W94" s="20" t="s">
        <v>211</v>
      </c>
      <c r="X94" s="20">
        <v>55540</v>
      </c>
      <c r="Y94" s="20" t="s">
        <v>97</v>
      </c>
      <c r="Z94" s="20" t="s">
        <v>212</v>
      </c>
      <c r="AA94" s="20" t="s">
        <v>213</v>
      </c>
      <c r="AB94" s="20" t="s">
        <v>305</v>
      </c>
      <c r="AC94" s="20">
        <v>19.539933831145198</v>
      </c>
      <c r="AD94" s="20">
        <v>-99.058480929307905</v>
      </c>
      <c r="AE94" s="24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</row>
    <row r="95" spans="1:43" ht="25.5" x14ac:dyDescent="0.25">
      <c r="A95" s="20">
        <f t="shared" si="2"/>
        <v>89</v>
      </c>
      <c r="B95" s="20" t="s">
        <v>40</v>
      </c>
      <c r="C95" s="21">
        <v>42779</v>
      </c>
      <c r="D95" s="20" t="s">
        <v>46</v>
      </c>
      <c r="E95" s="20" t="s">
        <v>50</v>
      </c>
      <c r="F95" s="20" t="s">
        <v>19</v>
      </c>
      <c r="G95" s="20" t="s">
        <v>20</v>
      </c>
      <c r="H95" s="20" t="s">
        <v>66</v>
      </c>
      <c r="I95" s="20" t="s">
        <v>325</v>
      </c>
      <c r="J95" s="20">
        <v>2018</v>
      </c>
      <c r="K95" s="20" t="s">
        <v>164</v>
      </c>
      <c r="L95" s="20" t="s">
        <v>235</v>
      </c>
      <c r="M95" s="20" t="s">
        <v>23</v>
      </c>
      <c r="N95" s="22">
        <v>25000</v>
      </c>
      <c r="O95" s="22">
        <v>4000</v>
      </c>
      <c r="P95" s="22">
        <v>29000</v>
      </c>
      <c r="Q95" s="20" t="s">
        <v>326</v>
      </c>
      <c r="R95" s="20" t="s">
        <v>24</v>
      </c>
      <c r="S95" s="20" t="s">
        <v>167</v>
      </c>
      <c r="T95" s="20" t="s">
        <v>164</v>
      </c>
      <c r="U95" s="20"/>
      <c r="V95" s="20"/>
      <c r="W95" s="20" t="s">
        <v>327</v>
      </c>
      <c r="X95" s="20">
        <v>50030</v>
      </c>
      <c r="Y95" s="20" t="s">
        <v>169</v>
      </c>
      <c r="Z95" s="20" t="s">
        <v>328</v>
      </c>
      <c r="AA95" s="20" t="s">
        <v>329</v>
      </c>
      <c r="AB95" s="20" t="s">
        <v>330</v>
      </c>
      <c r="AC95" s="20">
        <v>19.316572942499501</v>
      </c>
      <c r="AD95" s="20">
        <v>-99.644280577858794</v>
      </c>
      <c r="AE95" s="24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</row>
    <row r="96" spans="1:43" ht="25.5" x14ac:dyDescent="0.25">
      <c r="A96" s="20">
        <f t="shared" si="2"/>
        <v>90</v>
      </c>
      <c r="B96" s="20" t="s">
        <v>36</v>
      </c>
      <c r="C96" s="21">
        <v>43105</v>
      </c>
      <c r="D96" s="20" t="s">
        <v>18</v>
      </c>
      <c r="E96" s="20" t="s">
        <v>45</v>
      </c>
      <c r="F96" s="20" t="s">
        <v>19</v>
      </c>
      <c r="G96" s="20" t="s">
        <v>20</v>
      </c>
      <c r="H96" s="20" t="s">
        <v>66</v>
      </c>
      <c r="I96" s="20" t="s">
        <v>458</v>
      </c>
      <c r="J96" s="20">
        <v>2018</v>
      </c>
      <c r="K96" s="20" t="s">
        <v>459</v>
      </c>
      <c r="L96" s="20" t="s">
        <v>460</v>
      </c>
      <c r="M96" s="20" t="s">
        <v>24</v>
      </c>
      <c r="N96" s="22">
        <v>15000</v>
      </c>
      <c r="O96" s="22">
        <v>2400</v>
      </c>
      <c r="P96" s="22">
        <v>17400</v>
      </c>
      <c r="Q96" s="20" t="s">
        <v>70</v>
      </c>
      <c r="R96" s="20" t="s">
        <v>24</v>
      </c>
      <c r="S96" s="20" t="s">
        <v>358</v>
      </c>
      <c r="T96" s="20" t="s">
        <v>88</v>
      </c>
      <c r="U96" s="20"/>
      <c r="V96" s="20"/>
      <c r="W96" s="20" t="s">
        <v>359</v>
      </c>
      <c r="X96" s="20">
        <v>53300</v>
      </c>
      <c r="Y96" s="20" t="s">
        <v>22</v>
      </c>
      <c r="Z96" s="20" t="s">
        <v>360</v>
      </c>
      <c r="AA96" s="20" t="s">
        <v>361</v>
      </c>
      <c r="AB96" s="20" t="s">
        <v>461</v>
      </c>
      <c r="AC96" s="20">
        <v>19.4956048736274</v>
      </c>
      <c r="AD96" s="20">
        <v>-99.226831868290901</v>
      </c>
      <c r="AE96" s="24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</row>
    <row r="97" spans="1:43" ht="25.5" x14ac:dyDescent="0.25">
      <c r="A97" s="20">
        <f t="shared" si="2"/>
        <v>91</v>
      </c>
      <c r="B97" s="20" t="s">
        <v>37</v>
      </c>
      <c r="C97" s="21">
        <v>42039</v>
      </c>
      <c r="D97" s="20" t="s">
        <v>46</v>
      </c>
      <c r="E97" s="20" t="s">
        <v>47</v>
      </c>
      <c r="F97" s="20" t="s">
        <v>19</v>
      </c>
      <c r="G97" s="20" t="s">
        <v>20</v>
      </c>
      <c r="H97" s="20" t="s">
        <v>66</v>
      </c>
      <c r="I97" s="20" t="s">
        <v>363</v>
      </c>
      <c r="J97" s="20">
        <v>2019</v>
      </c>
      <c r="K97" s="20"/>
      <c r="L97" s="20" t="s">
        <v>364</v>
      </c>
      <c r="M97" s="20" t="s">
        <v>23</v>
      </c>
      <c r="N97" s="22">
        <v>12000</v>
      </c>
      <c r="O97" s="22">
        <v>1920</v>
      </c>
      <c r="P97" s="22">
        <v>13920</v>
      </c>
      <c r="Q97" s="20" t="s">
        <v>70</v>
      </c>
      <c r="R97" s="20" t="s">
        <v>21</v>
      </c>
      <c r="S97" s="20" t="s">
        <v>30</v>
      </c>
      <c r="T97" s="20" t="s">
        <v>365</v>
      </c>
      <c r="U97" s="20" t="s">
        <v>26</v>
      </c>
      <c r="V97" s="20" t="s">
        <v>26</v>
      </c>
      <c r="W97" s="20" t="s">
        <v>366</v>
      </c>
      <c r="X97" s="20">
        <v>55064</v>
      </c>
      <c r="Y97" s="20" t="s">
        <v>97</v>
      </c>
      <c r="Z97" s="20" t="s">
        <v>178</v>
      </c>
      <c r="AA97" s="20" t="s">
        <v>367</v>
      </c>
      <c r="AB97" s="20" t="s">
        <v>179</v>
      </c>
      <c r="AC97" s="20">
        <v>19.613744421953601</v>
      </c>
      <c r="AD97" s="20">
        <v>-99.005805241925103</v>
      </c>
      <c r="AE97" s="24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</row>
    <row r="98" spans="1:43" x14ac:dyDescent="0.25">
      <c r="A98" s="25"/>
      <c r="B98" s="25"/>
      <c r="C98" s="25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43" x14ac:dyDescent="0.25">
      <c r="A99" s="25"/>
      <c r="B99" s="25"/>
      <c r="C99" s="25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</row>
    <row r="100" spans="1:43" x14ac:dyDescent="0.25">
      <c r="A100" s="25"/>
      <c r="B100" s="25"/>
      <c r="C100" s="25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</row>
    <row r="101" spans="1:43" x14ac:dyDescent="0.25">
      <c r="A101" s="25"/>
      <c r="B101" s="25"/>
      <c r="C101" s="25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</row>
    <row r="102" spans="1:43" x14ac:dyDescent="0.25">
      <c r="A102" s="25"/>
      <c r="B102" s="25"/>
      <c r="C102" s="25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</row>
    <row r="103" spans="1:43" x14ac:dyDescent="0.25">
      <c r="A103" s="25"/>
      <c r="B103" s="25"/>
      <c r="C103" s="25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</row>
    <row r="104" spans="1:43" x14ac:dyDescent="0.25">
      <c r="A104" s="25"/>
      <c r="B104" s="25"/>
      <c r="C104" s="25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</row>
    <row r="105" spans="1:43" x14ac:dyDescent="0.25">
      <c r="A105" s="25"/>
      <c r="B105" s="25"/>
      <c r="C105" s="25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6" spans="1:43" x14ac:dyDescent="0.25">
      <c r="A106" s="25"/>
      <c r="B106" s="25"/>
      <c r="C106" s="25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3" x14ac:dyDescent="0.25">
      <c r="A107" s="25"/>
      <c r="B107" s="25"/>
      <c r="C107" s="25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3" x14ac:dyDescent="0.25">
      <c r="A108" s="25"/>
      <c r="B108" s="25"/>
      <c r="C108" s="25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3" x14ac:dyDescent="0.25">
      <c r="A109" s="25"/>
      <c r="B109" s="25"/>
      <c r="C109" s="25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43" x14ac:dyDescent="0.25">
      <c r="A110" s="25"/>
      <c r="B110" s="25"/>
      <c r="C110" s="25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43" x14ac:dyDescent="0.25">
      <c r="A111" s="25"/>
      <c r="B111" s="25"/>
      <c r="C111" s="25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3" x14ac:dyDescent="0.25">
      <c r="A112" s="25"/>
      <c r="B112" s="25"/>
      <c r="C112" s="25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31" x14ac:dyDescent="0.25">
      <c r="A113" s="25"/>
      <c r="B113" s="25"/>
      <c r="C113" s="25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x14ac:dyDescent="0.25">
      <c r="A114" s="25"/>
      <c r="B114" s="25"/>
      <c r="C114" s="25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31" x14ac:dyDescent="0.25">
      <c r="A115" s="25"/>
      <c r="B115" s="25"/>
      <c r="C115" s="25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x14ac:dyDescent="0.25">
      <c r="A116" s="25"/>
      <c r="B116" s="25"/>
      <c r="C116" s="25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31" x14ac:dyDescent="0.25">
      <c r="A117" s="25"/>
      <c r="B117" s="25"/>
      <c r="C117" s="25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31" x14ac:dyDescent="0.25">
      <c r="A118" s="25"/>
      <c r="B118" s="25"/>
      <c r="C118" s="25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x14ac:dyDescent="0.25">
      <c r="A119" s="25"/>
      <c r="B119" s="25"/>
      <c r="C119" s="25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x14ac:dyDescent="0.25">
      <c r="A120" s="25"/>
      <c r="B120" s="25"/>
      <c r="C120" s="25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x14ac:dyDescent="0.25">
      <c r="A121" s="25"/>
      <c r="B121" s="25"/>
      <c r="C121" s="25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x14ac:dyDescent="0.25">
      <c r="A122" s="25"/>
      <c r="B122" s="25"/>
      <c r="C122" s="25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x14ac:dyDescent="0.25">
      <c r="A123" s="25"/>
      <c r="B123" s="25"/>
      <c r="C123" s="25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</row>
    <row r="124" spans="1:31" x14ac:dyDescent="0.25">
      <c r="A124" s="25"/>
      <c r="B124" s="25"/>
      <c r="C124" s="25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x14ac:dyDescent="0.25">
      <c r="A125" s="25"/>
      <c r="B125" s="25"/>
      <c r="C125" s="25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x14ac:dyDescent="0.25">
      <c r="A126" s="25"/>
      <c r="B126" s="25"/>
      <c r="C126" s="25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x14ac:dyDescent="0.25">
      <c r="A127" s="25"/>
      <c r="B127" s="25"/>
      <c r="C127" s="25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x14ac:dyDescent="0.25">
      <c r="A128" s="25"/>
      <c r="B128" s="25"/>
      <c r="C128" s="25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31" x14ac:dyDescent="0.25">
      <c r="A129" s="25"/>
      <c r="B129" s="25"/>
      <c r="C129" s="25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31" x14ac:dyDescent="0.25">
      <c r="A130" s="25"/>
      <c r="B130" s="25"/>
      <c r="C130" s="25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31" x14ac:dyDescent="0.25">
      <c r="A131" s="25"/>
      <c r="B131" s="25"/>
      <c r="C131" s="25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31" x14ac:dyDescent="0.25">
      <c r="A132" s="25"/>
      <c r="B132" s="25"/>
      <c r="C132" s="25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31" x14ac:dyDescent="0.25">
      <c r="A133" s="25"/>
      <c r="B133" s="25"/>
      <c r="C133" s="25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31" x14ac:dyDescent="0.25">
      <c r="A134" s="25"/>
      <c r="B134" s="25"/>
      <c r="C134" s="25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31" x14ac:dyDescent="0.25">
      <c r="A135" s="25"/>
      <c r="B135" s="25"/>
      <c r="C135" s="25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31" x14ac:dyDescent="0.25">
      <c r="A136" s="25"/>
      <c r="B136" s="25"/>
      <c r="C136" s="25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</row>
    <row r="137" spans="1:31" x14ac:dyDescent="0.25">
      <c r="A137" s="25"/>
      <c r="B137" s="25"/>
      <c r="C137" s="25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</row>
    <row r="138" spans="1:31" x14ac:dyDescent="0.25">
      <c r="A138" s="25"/>
      <c r="B138" s="25"/>
      <c r="C138" s="25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</row>
    <row r="139" spans="1:31" x14ac:dyDescent="0.25">
      <c r="A139" s="25"/>
      <c r="B139" s="25"/>
      <c r="C139" s="25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31" x14ac:dyDescent="0.25">
      <c r="A140" s="25"/>
      <c r="B140" s="25"/>
      <c r="C140" s="25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</row>
    <row r="141" spans="1:31" x14ac:dyDescent="0.25">
      <c r="A141" s="25"/>
      <c r="B141" s="25"/>
      <c r="C141" s="25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</row>
    <row r="142" spans="1:31" x14ac:dyDescent="0.25">
      <c r="A142" s="25"/>
      <c r="B142" s="25"/>
      <c r="C142" s="25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</row>
    <row r="143" spans="1:31" x14ac:dyDescent="0.25">
      <c r="A143" s="25"/>
      <c r="B143" s="25"/>
      <c r="C143" s="25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</row>
    <row r="144" spans="1:31" x14ac:dyDescent="0.25">
      <c r="A144" s="25"/>
      <c r="B144" s="25"/>
      <c r="C144" s="25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</row>
    <row r="145" spans="1:31" x14ac:dyDescent="0.25">
      <c r="A145" s="25"/>
      <c r="B145" s="25"/>
      <c r="C145" s="25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</row>
    <row r="146" spans="1:31" x14ac:dyDescent="0.25">
      <c r="A146" s="25"/>
      <c r="B146" s="25"/>
      <c r="C146" s="25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</row>
    <row r="147" spans="1:31" x14ac:dyDescent="0.25">
      <c r="A147" s="4"/>
    </row>
    <row r="148" spans="1:31" x14ac:dyDescent="0.25">
      <c r="A148" s="4"/>
    </row>
    <row r="149" spans="1:31" x14ac:dyDescent="0.25">
      <c r="A149" s="4"/>
    </row>
    <row r="150" spans="1:31" x14ac:dyDescent="0.25">
      <c r="A150" s="4"/>
    </row>
    <row r="151" spans="1:31" x14ac:dyDescent="0.25">
      <c r="A151" s="4"/>
    </row>
    <row r="152" spans="1:31" x14ac:dyDescent="0.25">
      <c r="A152" s="4"/>
    </row>
    <row r="153" spans="1:31" x14ac:dyDescent="0.25">
      <c r="A153" s="4"/>
    </row>
    <row r="154" spans="1:31" x14ac:dyDescent="0.25">
      <c r="A154" s="4"/>
    </row>
    <row r="155" spans="1:31" x14ac:dyDescent="0.25">
      <c r="A155" s="4"/>
    </row>
    <row r="156" spans="1:31" x14ac:dyDescent="0.25">
      <c r="A156" s="4"/>
    </row>
    <row r="157" spans="1:31" x14ac:dyDescent="0.25">
      <c r="A157" s="4"/>
    </row>
    <row r="158" spans="1:31" x14ac:dyDescent="0.25">
      <c r="A158" s="4"/>
    </row>
    <row r="159" spans="1:31" x14ac:dyDescent="0.25">
      <c r="A159" s="4"/>
    </row>
    <row r="160" spans="1:31" x14ac:dyDescent="0.25">
      <c r="A160" s="4"/>
    </row>
    <row r="161" spans="1:1" x14ac:dyDescent="0.25">
      <c r="A161" s="4"/>
    </row>
    <row r="162" spans="1:1" x14ac:dyDescent="0.25">
      <c r="A162" s="4"/>
    </row>
    <row r="163" spans="1:1" x14ac:dyDescent="0.25">
      <c r="A163" s="4"/>
    </row>
    <row r="164" spans="1:1" x14ac:dyDescent="0.25">
      <c r="A164" s="4"/>
    </row>
    <row r="165" spans="1:1" x14ac:dyDescent="0.25">
      <c r="A165" s="4"/>
    </row>
    <row r="166" spans="1:1" x14ac:dyDescent="0.25">
      <c r="A166" s="4"/>
    </row>
    <row r="167" spans="1:1" x14ac:dyDescent="0.25">
      <c r="A167" s="4"/>
    </row>
    <row r="168" spans="1:1" x14ac:dyDescent="0.25">
      <c r="A168" s="4"/>
    </row>
    <row r="169" spans="1:1" x14ac:dyDescent="0.25">
      <c r="A169" s="4"/>
    </row>
    <row r="170" spans="1:1" x14ac:dyDescent="0.25">
      <c r="A170" s="4"/>
    </row>
    <row r="171" spans="1:1" x14ac:dyDescent="0.25">
      <c r="A171" s="4"/>
    </row>
    <row r="172" spans="1:1" x14ac:dyDescent="0.25">
      <c r="A172" s="4"/>
    </row>
    <row r="173" spans="1:1" x14ac:dyDescent="0.25">
      <c r="A173" s="4"/>
    </row>
    <row r="174" spans="1:1" x14ac:dyDescent="0.25">
      <c r="A174" s="4"/>
    </row>
    <row r="175" spans="1:1" x14ac:dyDescent="0.25">
      <c r="A175" s="4"/>
    </row>
    <row r="176" spans="1:1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  <row r="190" spans="1:1" x14ac:dyDescent="0.25">
      <c r="A190" s="4"/>
    </row>
    <row r="191" spans="1:1" x14ac:dyDescent="0.25">
      <c r="A191" s="4"/>
    </row>
    <row r="192" spans="1:1" x14ac:dyDescent="0.25">
      <c r="A192" s="4"/>
    </row>
    <row r="193" spans="1:1" x14ac:dyDescent="0.25">
      <c r="A193" s="4"/>
    </row>
    <row r="194" spans="1:1" x14ac:dyDescent="0.25">
      <c r="A194" s="4"/>
    </row>
    <row r="195" spans="1:1" x14ac:dyDescent="0.25">
      <c r="A195" s="4"/>
    </row>
    <row r="196" spans="1:1" x14ac:dyDescent="0.25">
      <c r="A196" s="4"/>
    </row>
    <row r="197" spans="1:1" x14ac:dyDescent="0.25">
      <c r="A197" s="4"/>
    </row>
    <row r="198" spans="1:1" x14ac:dyDescent="0.25">
      <c r="A198" s="4"/>
    </row>
    <row r="199" spans="1:1" x14ac:dyDescent="0.25">
      <c r="A199" s="4"/>
    </row>
    <row r="200" spans="1:1" x14ac:dyDescent="0.25">
      <c r="A200" s="4"/>
    </row>
    <row r="201" spans="1:1" x14ac:dyDescent="0.25">
      <c r="A201" s="4"/>
    </row>
    <row r="202" spans="1:1" x14ac:dyDescent="0.25">
      <c r="A202" s="4"/>
    </row>
    <row r="203" spans="1:1" x14ac:dyDescent="0.25">
      <c r="A203" s="4"/>
    </row>
    <row r="204" spans="1:1" x14ac:dyDescent="0.25">
      <c r="A204" s="4"/>
    </row>
    <row r="205" spans="1:1" x14ac:dyDescent="0.25">
      <c r="A205" s="4"/>
    </row>
    <row r="206" spans="1:1" x14ac:dyDescent="0.25">
      <c r="A206" s="4"/>
    </row>
    <row r="207" spans="1:1" x14ac:dyDescent="0.25">
      <c r="A207" s="4"/>
    </row>
    <row r="208" spans="1:1" x14ac:dyDescent="0.25">
      <c r="A208" s="4"/>
    </row>
    <row r="209" spans="1:1" x14ac:dyDescent="0.25">
      <c r="A209" s="4"/>
    </row>
    <row r="210" spans="1:1" x14ac:dyDescent="0.25">
      <c r="A210" s="4"/>
    </row>
    <row r="211" spans="1:1" x14ac:dyDescent="0.25">
      <c r="A211" s="4"/>
    </row>
    <row r="212" spans="1:1" x14ac:dyDescent="0.25">
      <c r="A212" s="4"/>
    </row>
    <row r="213" spans="1:1" x14ac:dyDescent="0.25">
      <c r="A213" s="4"/>
    </row>
    <row r="214" spans="1:1" x14ac:dyDescent="0.25">
      <c r="A214" s="4"/>
    </row>
    <row r="215" spans="1:1" x14ac:dyDescent="0.25">
      <c r="A215" s="4"/>
    </row>
    <row r="216" spans="1:1" x14ac:dyDescent="0.25">
      <c r="A216" s="4"/>
    </row>
    <row r="217" spans="1:1" x14ac:dyDescent="0.25">
      <c r="A217" s="4"/>
    </row>
    <row r="218" spans="1:1" x14ac:dyDescent="0.25">
      <c r="A218" s="4"/>
    </row>
    <row r="219" spans="1:1" x14ac:dyDescent="0.25">
      <c r="A219" s="4"/>
    </row>
    <row r="220" spans="1:1" x14ac:dyDescent="0.25">
      <c r="A220" s="4"/>
    </row>
    <row r="221" spans="1:1" x14ac:dyDescent="0.25">
      <c r="A221" s="4"/>
    </row>
    <row r="222" spans="1:1" x14ac:dyDescent="0.25">
      <c r="A222" s="4"/>
    </row>
    <row r="223" spans="1:1" x14ac:dyDescent="0.25">
      <c r="A223" s="4"/>
    </row>
    <row r="224" spans="1:1" x14ac:dyDescent="0.25">
      <c r="A224" s="4"/>
    </row>
    <row r="225" spans="1:1" x14ac:dyDescent="0.25">
      <c r="A225" s="4"/>
    </row>
    <row r="226" spans="1:1" x14ac:dyDescent="0.25">
      <c r="A226" s="4"/>
    </row>
    <row r="227" spans="1:1" x14ac:dyDescent="0.25">
      <c r="A227" s="4"/>
    </row>
    <row r="228" spans="1:1" x14ac:dyDescent="0.25">
      <c r="A228" s="4"/>
    </row>
    <row r="229" spans="1:1" x14ac:dyDescent="0.25">
      <c r="A229" s="4"/>
    </row>
    <row r="230" spans="1:1" x14ac:dyDescent="0.25">
      <c r="A230" s="4"/>
    </row>
    <row r="231" spans="1:1" x14ac:dyDescent="0.25">
      <c r="A231" s="4"/>
    </row>
    <row r="232" spans="1:1" x14ac:dyDescent="0.25">
      <c r="A232" s="4"/>
    </row>
    <row r="233" spans="1:1" x14ac:dyDescent="0.25">
      <c r="A233" s="4"/>
    </row>
    <row r="234" spans="1:1" x14ac:dyDescent="0.25">
      <c r="A234" s="4"/>
    </row>
    <row r="235" spans="1:1" x14ac:dyDescent="0.25">
      <c r="A235" s="4"/>
    </row>
    <row r="236" spans="1:1" x14ac:dyDescent="0.25">
      <c r="A236" s="4"/>
    </row>
    <row r="237" spans="1:1" x14ac:dyDescent="0.25">
      <c r="A237" s="4"/>
    </row>
    <row r="238" spans="1:1" x14ac:dyDescent="0.25">
      <c r="A238" s="4"/>
    </row>
    <row r="239" spans="1:1" x14ac:dyDescent="0.25">
      <c r="A239" s="4"/>
    </row>
    <row r="240" spans="1:1" x14ac:dyDescent="0.25">
      <c r="A240" s="4"/>
    </row>
    <row r="241" spans="1:1" x14ac:dyDescent="0.25">
      <c r="A241" s="4"/>
    </row>
    <row r="242" spans="1:1" x14ac:dyDescent="0.25">
      <c r="A242" s="4"/>
    </row>
    <row r="243" spans="1:1" x14ac:dyDescent="0.25">
      <c r="A243" s="4"/>
    </row>
    <row r="244" spans="1:1" x14ac:dyDescent="0.25">
      <c r="A244" s="4"/>
    </row>
    <row r="245" spans="1:1" x14ac:dyDescent="0.25">
      <c r="A245" s="4"/>
    </row>
    <row r="246" spans="1:1" x14ac:dyDescent="0.25">
      <c r="A246" s="4"/>
    </row>
    <row r="247" spans="1:1" x14ac:dyDescent="0.25">
      <c r="A247" s="4"/>
    </row>
    <row r="248" spans="1:1" x14ac:dyDescent="0.25">
      <c r="A248" s="4"/>
    </row>
    <row r="249" spans="1:1" x14ac:dyDescent="0.25">
      <c r="A249" s="4"/>
    </row>
    <row r="250" spans="1:1" x14ac:dyDescent="0.25">
      <c r="A250" s="4"/>
    </row>
    <row r="251" spans="1:1" x14ac:dyDescent="0.25">
      <c r="A251" s="4"/>
    </row>
    <row r="252" spans="1:1" x14ac:dyDescent="0.25">
      <c r="A252" s="4"/>
    </row>
    <row r="253" spans="1:1" x14ac:dyDescent="0.25">
      <c r="A253" s="4"/>
    </row>
    <row r="254" spans="1:1" x14ac:dyDescent="0.25">
      <c r="A254" s="4"/>
    </row>
  </sheetData>
  <mergeCells count="4">
    <mergeCell ref="B1:N1"/>
    <mergeCell ref="B2:N2"/>
    <mergeCell ref="B3:N3"/>
    <mergeCell ref="B4:N4"/>
  </mergeCells>
  <printOptions horizontalCentered="1"/>
  <pageMargins left="0.78740157480314965" right="0.11811023622047245" top="3.9370078740157481" bottom="0.39370078740157483" header="0.31496062992125984" footer="0.31496062992125984"/>
  <pageSetup scale="12" fitToWidth="0" fitToHeight="0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Matriz</vt:lpstr>
      <vt:lpstr>Matriz!Área_de_impresión</vt:lpstr>
      <vt:lpstr>Matriz!Títulos_a_imprimir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INE102NK6</dc:creator>
  <cp:lastModifiedBy>MENDOZA OVIEDO JOSE LUIS</cp:lastModifiedBy>
  <cp:lastPrinted>2019-05-21T19:45:00Z</cp:lastPrinted>
  <dcterms:created xsi:type="dcterms:W3CDTF">2017-03-29T16:54:28Z</dcterms:created>
  <dcterms:modified xsi:type="dcterms:W3CDTF">2019-05-21T19:47:52Z</dcterms:modified>
</cp:coreProperties>
</file>