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Acu y Res CG 2019\1er Trimestre\(12) 29 Marzo 2019 Ext\Punto 8\8.2_SX-RAP-03-2017\"/>
    </mc:Choice>
  </mc:AlternateContent>
  <bookViews>
    <workbookView xWindow="0" yWindow="1200" windowWidth="28800" windowHeight="12210"/>
  </bookViews>
  <sheets>
    <sheet name="Morena" sheetId="1" r:id="rId1"/>
  </sheets>
  <definedNames>
    <definedName name="_xlnm.Print_Area" localSheetId="0">Morena!$A$1:$AD$10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9" i="1" l="1"/>
  <c r="AB9" i="1"/>
  <c r="AA9" i="1"/>
  <c r="Z9" i="1"/>
  <c r="Y9" i="1"/>
  <c r="X9" i="1"/>
  <c r="H9" i="1"/>
  <c r="E9" i="1"/>
  <c r="D9" i="1" s="1"/>
  <c r="F9" i="1"/>
  <c r="C9" i="1"/>
</calcChain>
</file>

<file path=xl/sharedStrings.xml><?xml version="1.0" encoding="utf-8"?>
<sst xmlns="http://schemas.openxmlformats.org/spreadsheetml/2006/main" count="43" uniqueCount="26">
  <si>
    <t>UNIDAD TÉCNICA DE FISCALIZACIÓN</t>
  </si>
  <si>
    <t>DIRECCIÓN DE AUDITORÍA DE PARTIDOS POLÍTICOS, AGRUPACIONES POLITICAS Y OTROS</t>
  </si>
  <si>
    <t>REVISIÓN DE INFORMES DE CAMPAÑA</t>
  </si>
  <si>
    <t>PROCESO ELECTORAL LOCAL ORDINARIO 2014-2015</t>
  </si>
  <si>
    <t>REMANENTES</t>
  </si>
  <si>
    <t>ESTADO_ELECCION</t>
  </si>
  <si>
    <t>SIGLAS_SO</t>
  </si>
  <si>
    <t>Partido Político</t>
  </si>
  <si>
    <t xml:space="preserve">COA1  </t>
  </si>
  <si>
    <t xml:space="preserve">COA 2 </t>
  </si>
  <si>
    <t>COA 3</t>
  </si>
  <si>
    <t>Total Partido Político</t>
  </si>
  <si>
    <t>Observaciones</t>
  </si>
  <si>
    <t>Financiamiento Público según acuerdo del INE / OPLE</t>
  </si>
  <si>
    <t>Gastos para efecto del Remanente</t>
  </si>
  <si>
    <t>Total de Gastos</t>
  </si>
  <si>
    <t>Aportaciones privadas en especie (militantes, simpatizantes y del candidato)</t>
  </si>
  <si>
    <t>Ingresos por transferencias del CEN al CDE en especie y en efectivo (Recursos Federales para la Campaña Local)
(Recursos locales para la Campaña Federal)</t>
  </si>
  <si>
    <t>Remanente</t>
  </si>
  <si>
    <t>% de distribución del gasto de acuerdo al convenio de coalición</t>
  </si>
  <si>
    <t>Gastos para efecto del remanente</t>
  </si>
  <si>
    <t>Financiamiento Público</t>
  </si>
  <si>
    <t xml:space="preserve">Total de Gastos </t>
  </si>
  <si>
    <t>MORENA</t>
  </si>
  <si>
    <t>Yucatán</t>
  </si>
  <si>
    <t>ANEXO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</si>
</sst>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[Red]\-#,##0.0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2">
    <xf numFmtId="0" fontId="0" fillId="0" borderId="0" xfId="0"/>
    <xf numFmtId="0" fontId="3" fillId="0" borderId="0" xfId="0" applyFont="1" applyFill="1"/>
    <xf numFmtId="0" fontId="3" fillId="0" borderId="0" xfId="0" applyFont="1" applyFill="1" applyAlignment="1">
      <alignment vertical="top"/>
    </xf>
    <xf numFmtId="0" fontId="4" fillId="0" borderId="2" xfId="0" applyFont="1" applyFill="1" applyBorder="1" applyAlignment="1">
      <alignment horizontal="center" vertical="top" wrapText="1"/>
    </xf>
    <xf numFmtId="0" fontId="3" fillId="0" borderId="0" xfId="0" applyFont="1" applyFill="1" applyAlignment="1">
      <alignment vertical="top" wrapText="1"/>
    </xf>
    <xf numFmtId="164" fontId="6" fillId="0" borderId="2" xfId="0" applyNumberFormat="1" applyFont="1" applyFill="1" applyBorder="1" applyAlignment="1">
      <alignment horizontal="right" vertical="top"/>
    </xf>
    <xf numFmtId="0" fontId="6" fillId="0" borderId="2" xfId="0" applyFont="1" applyFill="1" applyBorder="1" applyAlignment="1">
      <alignment vertical="top"/>
    </xf>
    <xf numFmtId="0" fontId="5" fillId="0" borderId="2" xfId="0" applyFont="1" applyFill="1" applyBorder="1" applyAlignment="1">
      <alignment vertical="top"/>
    </xf>
    <xf numFmtId="164" fontId="5" fillId="0" borderId="2" xfId="0" applyNumberFormat="1" applyFont="1" applyFill="1" applyBorder="1" applyAlignment="1">
      <alignment horizontal="right" vertical="top"/>
    </xf>
    <xf numFmtId="164" fontId="7" fillId="0" borderId="2" xfId="0" applyNumberFormat="1" applyFont="1" applyFill="1" applyBorder="1" applyAlignment="1">
      <alignment vertical="top"/>
    </xf>
    <xf numFmtId="0" fontId="3" fillId="0" borderId="0" xfId="0" applyFont="1" applyFill="1" applyAlignment="1">
      <alignment horizontal="left"/>
    </xf>
    <xf numFmtId="164" fontId="7" fillId="0" borderId="2" xfId="1" applyNumberFormat="1" applyFont="1" applyFill="1" applyBorder="1" applyAlignment="1">
      <alignment horizontal="right" vertical="top" wrapText="1"/>
    </xf>
    <xf numFmtId="4" fontId="6" fillId="0" borderId="2" xfId="0" applyNumberFormat="1" applyFont="1" applyFill="1" applyBorder="1" applyAlignment="1">
      <alignment horizontal="right" vertical="top"/>
    </xf>
    <xf numFmtId="0" fontId="6" fillId="0" borderId="2" xfId="0" applyFont="1" applyFill="1" applyBorder="1" applyAlignment="1">
      <alignment horizontal="left" vertical="top" wrapText="1"/>
    </xf>
    <xf numFmtId="0" fontId="6" fillId="0" borderId="0" xfId="0" applyFont="1" applyFill="1" applyAlignment="1">
      <alignment vertical="top"/>
    </xf>
    <xf numFmtId="0" fontId="2" fillId="0" borderId="0" xfId="0" applyFont="1" applyFill="1" applyAlignment="1">
      <alignment vertical="center"/>
    </xf>
    <xf numFmtId="0" fontId="2" fillId="0" borderId="1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top"/>
    </xf>
    <xf numFmtId="0" fontId="4" fillId="0" borderId="4" xfId="0" applyFont="1" applyFill="1" applyBorder="1" applyAlignment="1">
      <alignment horizontal="center" vertical="top"/>
    </xf>
    <xf numFmtId="0" fontId="4" fillId="0" borderId="5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center" vertical="top" wrapText="1"/>
    </xf>
  </cellXfs>
  <cellStyles count="4">
    <cellStyle name="Millares 2 2" xfId="2"/>
    <cellStyle name="Moneda" xfId="1" builtinId="4"/>
    <cellStyle name="Moneda 3" xf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223558</xdr:colOff>
      <xdr:row>0</xdr:row>
      <xdr:rowOff>0</xdr:rowOff>
    </xdr:from>
    <xdr:to>
      <xdr:col>17</xdr:col>
      <xdr:colOff>599851</xdr:colOff>
      <xdr:row>4</xdr:row>
      <xdr:rowOff>133480</xdr:rowOff>
    </xdr:to>
    <xdr:pic>
      <xdr:nvPicPr>
        <xdr:cNvPr id="2" name="3 Imagen">
          <a:extLst>
            <a:ext uri="{FF2B5EF4-FFF2-40B4-BE49-F238E27FC236}">
              <a16:creationId xmlns:a16="http://schemas.microsoft.com/office/drawing/2014/main" id="{BE3D2ABF-076B-4A58-88BB-CA5265CE0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835408" y="0"/>
          <a:ext cx="2338443" cy="11621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9"/>
  <sheetViews>
    <sheetView showGridLines="0" tabSelected="1" view="pageBreakPreview" topLeftCell="F1" zoomScale="60" zoomScaleNormal="100" workbookViewId="0">
      <selection activeCell="T32" sqref="T32"/>
    </sheetView>
  </sheetViews>
  <sheetFormatPr baseColWidth="10" defaultColWidth="11.28515625" defaultRowHeight="15" x14ac:dyDescent="0.25"/>
  <cols>
    <col min="1" max="1" width="26.5703125" style="10" bestFit="1" customWidth="1"/>
    <col min="2" max="2" width="30" style="10" customWidth="1"/>
    <col min="3" max="3" width="14.7109375" style="1" customWidth="1"/>
    <col min="4" max="4" width="15.140625" style="1" customWidth="1"/>
    <col min="5" max="5" width="19.7109375" style="1" customWidth="1"/>
    <col min="6" max="6" width="19.85546875" style="1" customWidth="1"/>
    <col min="7" max="7" width="26" style="1" customWidth="1"/>
    <col min="8" max="8" width="16.140625" style="1" customWidth="1"/>
    <col min="9" max="9" width="12.140625" style="1" customWidth="1"/>
    <col min="10" max="10" width="14.140625" style="1" customWidth="1"/>
    <col min="11" max="11" width="15.140625" style="1" customWidth="1"/>
    <col min="12" max="12" width="14.28515625" style="1" customWidth="1"/>
    <col min="13" max="14" width="20.7109375" style="1" customWidth="1"/>
    <col min="15" max="15" width="13.85546875" style="1" customWidth="1"/>
    <col min="16" max="16" width="15.140625" style="1" customWidth="1"/>
    <col min="17" max="17" width="14.28515625" style="1" customWidth="1"/>
    <col min="18" max="18" width="21.7109375" style="1" customWidth="1"/>
    <col min="19" max="19" width="20.7109375" style="1" customWidth="1"/>
    <col min="20" max="20" width="12.7109375" style="1" customWidth="1"/>
    <col min="21" max="21" width="15.140625" style="1" customWidth="1"/>
    <col min="22" max="22" width="14.28515625" style="1" customWidth="1"/>
    <col min="23" max="23" width="21.7109375" style="1" customWidth="1"/>
    <col min="24" max="24" width="13" style="1" bestFit="1" customWidth="1"/>
    <col min="25" max="25" width="14.140625" style="1" customWidth="1"/>
    <col min="26" max="26" width="15.140625" style="1" customWidth="1"/>
    <col min="27" max="27" width="14.28515625" style="1" customWidth="1"/>
    <col min="28" max="28" width="20.7109375" style="1" customWidth="1"/>
    <col min="29" max="29" width="12.140625" style="1" customWidth="1"/>
    <col min="30" max="30" width="14.140625" style="1" customWidth="1"/>
    <col min="31" max="16384" width="11.28515625" style="1"/>
  </cols>
  <sheetData>
    <row r="1" spans="1:35" ht="20.25" x14ac:dyDescent="0.25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</row>
    <row r="2" spans="1:35" ht="20.25" x14ac:dyDescent="0.25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</row>
    <row r="3" spans="1:35" ht="20.25" x14ac:dyDescent="0.25">
      <c r="A3" s="15" t="s">
        <v>2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</row>
    <row r="4" spans="1:35" ht="20.25" x14ac:dyDescent="0.25">
      <c r="A4" s="15" t="s">
        <v>3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5" ht="33" customHeight="1" x14ac:dyDescent="0.25">
      <c r="A5" s="16" t="s">
        <v>4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 t="s">
        <v>25</v>
      </c>
    </row>
    <row r="6" spans="1:35" s="2" customFormat="1" ht="35.1" customHeight="1" x14ac:dyDescent="0.25">
      <c r="A6" s="21" t="s">
        <v>5</v>
      </c>
      <c r="B6" s="21" t="s">
        <v>6</v>
      </c>
      <c r="C6" s="20" t="s">
        <v>7</v>
      </c>
      <c r="D6" s="20"/>
      <c r="E6" s="20"/>
      <c r="F6" s="20"/>
      <c r="G6" s="20"/>
      <c r="H6" s="20"/>
      <c r="I6" s="17" t="s">
        <v>8</v>
      </c>
      <c r="J6" s="18"/>
      <c r="K6" s="18"/>
      <c r="L6" s="18"/>
      <c r="M6" s="19"/>
      <c r="N6" s="17" t="s">
        <v>9</v>
      </c>
      <c r="O6" s="18"/>
      <c r="P6" s="18"/>
      <c r="Q6" s="18"/>
      <c r="R6" s="19"/>
      <c r="S6" s="17" t="s">
        <v>10</v>
      </c>
      <c r="T6" s="18"/>
      <c r="U6" s="18"/>
      <c r="V6" s="18"/>
      <c r="W6" s="19"/>
      <c r="X6" s="20" t="s">
        <v>11</v>
      </c>
      <c r="Y6" s="20"/>
      <c r="Z6" s="20"/>
      <c r="AA6" s="20"/>
      <c r="AB6" s="20"/>
      <c r="AC6" s="20"/>
      <c r="AD6" s="21" t="s">
        <v>12</v>
      </c>
    </row>
    <row r="7" spans="1:35" s="4" customFormat="1" ht="135" x14ac:dyDescent="0.25">
      <c r="A7" s="21"/>
      <c r="B7" s="21"/>
      <c r="C7" s="3" t="s">
        <v>13</v>
      </c>
      <c r="D7" s="3" t="s">
        <v>14</v>
      </c>
      <c r="E7" s="3" t="s">
        <v>15</v>
      </c>
      <c r="F7" s="3" t="s">
        <v>16</v>
      </c>
      <c r="G7" s="3" t="s">
        <v>17</v>
      </c>
      <c r="H7" s="3" t="s">
        <v>18</v>
      </c>
      <c r="I7" s="3" t="s">
        <v>19</v>
      </c>
      <c r="J7" s="3" t="s">
        <v>20</v>
      </c>
      <c r="K7" s="3" t="s">
        <v>15</v>
      </c>
      <c r="L7" s="3" t="s">
        <v>16</v>
      </c>
      <c r="M7" s="3" t="s">
        <v>17</v>
      </c>
      <c r="N7" s="3" t="s">
        <v>19</v>
      </c>
      <c r="O7" s="3" t="s">
        <v>20</v>
      </c>
      <c r="P7" s="3" t="s">
        <v>15</v>
      </c>
      <c r="Q7" s="3" t="s">
        <v>16</v>
      </c>
      <c r="R7" s="3" t="s">
        <v>17</v>
      </c>
      <c r="S7" s="3" t="s">
        <v>19</v>
      </c>
      <c r="T7" s="3" t="s">
        <v>20</v>
      </c>
      <c r="U7" s="3" t="s">
        <v>15</v>
      </c>
      <c r="V7" s="3" t="s">
        <v>16</v>
      </c>
      <c r="W7" s="3" t="s">
        <v>17</v>
      </c>
      <c r="X7" s="3" t="s">
        <v>21</v>
      </c>
      <c r="Y7" s="3" t="s">
        <v>20</v>
      </c>
      <c r="Z7" s="3" t="s">
        <v>22</v>
      </c>
      <c r="AA7" s="3" t="s">
        <v>16</v>
      </c>
      <c r="AB7" s="3" t="s">
        <v>17</v>
      </c>
      <c r="AC7" s="3" t="s">
        <v>18</v>
      </c>
      <c r="AD7" s="21"/>
    </row>
    <row r="8" spans="1:35" s="14" customFormat="1" x14ac:dyDescent="0.25">
      <c r="A8" s="6" t="s">
        <v>24</v>
      </c>
      <c r="B8" s="7" t="s">
        <v>23</v>
      </c>
      <c r="C8" s="11">
        <v>1184736.92</v>
      </c>
      <c r="D8" s="5">
        <v>768691.17999999993</v>
      </c>
      <c r="E8" s="8">
        <v>791258.62</v>
      </c>
      <c r="F8" s="5">
        <v>22527.279999999999</v>
      </c>
      <c r="G8" s="9">
        <v>40.159999999999997</v>
      </c>
      <c r="H8" s="5">
        <v>416045.74</v>
      </c>
      <c r="I8" s="6"/>
      <c r="J8" s="12">
        <v>0</v>
      </c>
      <c r="K8" s="6"/>
      <c r="L8" s="6"/>
      <c r="M8" s="6"/>
      <c r="N8" s="6"/>
      <c r="O8" s="12">
        <v>0</v>
      </c>
      <c r="P8" s="6"/>
      <c r="Q8" s="6"/>
      <c r="R8" s="6"/>
      <c r="S8" s="6"/>
      <c r="T8" s="12">
        <v>0</v>
      </c>
      <c r="U8" s="6"/>
      <c r="V8" s="6"/>
      <c r="W8" s="6"/>
      <c r="X8" s="12">
        <v>1184736.92</v>
      </c>
      <c r="Y8" s="12">
        <v>768691.17999999993</v>
      </c>
      <c r="Z8" s="12">
        <v>791258.62</v>
      </c>
      <c r="AA8" s="12">
        <v>22527.279999999999</v>
      </c>
      <c r="AB8" s="12">
        <v>40.159999999999997</v>
      </c>
      <c r="AC8" s="12">
        <v>416045.74</v>
      </c>
      <c r="AD8" s="13"/>
    </row>
    <row r="9" spans="1:35" x14ac:dyDescent="0.25">
      <c r="C9" s="11">
        <f>394912.31+394912.31+394921.31</f>
        <v>1184745.93</v>
      </c>
      <c r="D9" s="5">
        <f>+E9-F9-G9</f>
        <v>768691.17999999993</v>
      </c>
      <c r="E9" s="8">
        <f>788017.27+3241.35</f>
        <v>791258.62</v>
      </c>
      <c r="F9" s="5">
        <f>4640+17887.28</f>
        <v>22527.279999999999</v>
      </c>
      <c r="G9" s="9">
        <v>40.159999999999997</v>
      </c>
      <c r="H9" s="5">
        <f>+C9-D9</f>
        <v>416054.75</v>
      </c>
      <c r="I9" s="6"/>
      <c r="J9" s="12"/>
      <c r="K9" s="6"/>
      <c r="L9" s="6"/>
      <c r="M9" s="6"/>
      <c r="N9" s="6"/>
      <c r="O9" s="12"/>
      <c r="P9" s="6"/>
      <c r="Q9" s="6"/>
      <c r="R9" s="6"/>
      <c r="S9" s="6"/>
      <c r="T9" s="12"/>
      <c r="U9" s="6"/>
      <c r="V9" s="6"/>
      <c r="W9" s="6"/>
      <c r="X9" s="12">
        <f>+C9</f>
        <v>1184745.93</v>
      </c>
      <c r="Y9" s="12">
        <f t="shared" ref="Y9:AC9" si="0">+D9</f>
        <v>768691.17999999993</v>
      </c>
      <c r="Z9" s="12">
        <f t="shared" si="0"/>
        <v>791258.62</v>
      </c>
      <c r="AA9" s="12">
        <f t="shared" si="0"/>
        <v>22527.279999999999</v>
      </c>
      <c r="AB9" s="12">
        <f t="shared" si="0"/>
        <v>40.159999999999997</v>
      </c>
      <c r="AC9" s="12">
        <f t="shared" si="0"/>
        <v>416054.75</v>
      </c>
      <c r="AD9" s="13"/>
      <c r="AE9" s="14"/>
      <c r="AF9" s="14"/>
      <c r="AG9" s="14"/>
      <c r="AH9" s="14"/>
      <c r="AI9" s="14"/>
    </row>
  </sheetData>
  <mergeCells count="8">
    <mergeCell ref="S6:W6"/>
    <mergeCell ref="X6:AC6"/>
    <mergeCell ref="AD6:AD7"/>
    <mergeCell ref="A6:A7"/>
    <mergeCell ref="B6:B7"/>
    <mergeCell ref="C6:H6"/>
    <mergeCell ref="I6:M6"/>
    <mergeCell ref="N6:R6"/>
  </mergeCells>
  <pageMargins left="0.70866141732283472" right="0.70866141732283472" top="0.74803149606299213" bottom="0.74803149606299213" header="0.31496062992125984" footer="0.31496062992125984"/>
  <pageSetup scale="23" fitToWidth="2" fitToHeight="100" orientation="landscape" r:id="rId1"/>
  <headerFooter>
    <oddFooter>&amp;R&amp;P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Morena</vt:lpstr>
      <vt:lpstr>Morena!Área_de_impresión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INE149NM3</dc:creator>
  <cp:lastModifiedBy>MENDOZA OVIEDO JOSE LUIS</cp:lastModifiedBy>
  <cp:lastPrinted>2019-03-28T22:09:38Z</cp:lastPrinted>
  <dcterms:created xsi:type="dcterms:W3CDTF">2016-10-27T17:01:08Z</dcterms:created>
  <dcterms:modified xsi:type="dcterms:W3CDTF">2019-03-28T22:10:03Z</dcterms:modified>
</cp:coreProperties>
</file>