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57.39\d\Acu y Res CG 2019\1er Trimestre\(02) 23 Enero 2019 Ext\Formateados\Punto 10_correro\Anexos Excell_correo\"/>
    </mc:Choice>
  </mc:AlternateContent>
  <bookViews>
    <workbookView xWindow="0" yWindow="0" windowWidth="10320" windowHeight="6720" activeTab="2"/>
  </bookViews>
  <sheets>
    <sheet name="Anexo 1 - Apoyo Ciudadano" sheetId="1" r:id="rId1"/>
    <sheet name="Anexo 1 - Precampaña" sheetId="2" r:id="rId2"/>
    <sheet name="Anexo 1 - Campaña" sheetId="3" r:id="rId3"/>
  </sheets>
  <calcPr calcId="162913"/>
</workbook>
</file>

<file path=xl/calcChain.xml><?xml version="1.0" encoding="utf-8"?>
<calcChain xmlns="http://schemas.openxmlformats.org/spreadsheetml/2006/main">
  <c r="H21" i="1" l="1"/>
  <c r="I21" i="1" s="1"/>
  <c r="J21" i="1" s="1"/>
  <c r="K21" i="1" s="1"/>
  <c r="L21" i="1" s="1"/>
  <c r="M21" i="1" s="1"/>
  <c r="G21" i="1"/>
  <c r="F21" i="1"/>
  <c r="R11" i="3" l="1"/>
  <c r="G25" i="1" l="1"/>
  <c r="H25" i="1" s="1"/>
  <c r="I25" i="1" s="1"/>
  <c r="J25" i="1" s="1"/>
  <c r="K25" i="1" s="1"/>
  <c r="L25" i="1" s="1"/>
  <c r="M25" i="1" s="1"/>
  <c r="G23" i="1"/>
  <c r="H23" i="1" s="1"/>
  <c r="I23" i="1" s="1"/>
  <c r="J23" i="1" s="1"/>
  <c r="K23" i="1" s="1"/>
  <c r="L23" i="1" s="1"/>
  <c r="M23" i="1" s="1"/>
  <c r="F23" i="1"/>
  <c r="J10" i="1" l="1"/>
  <c r="K10" i="1" s="1"/>
  <c r="L10" i="1" s="1"/>
  <c r="M10" i="1" s="1"/>
  <c r="G17" i="1" l="1"/>
  <c r="H17" i="1" s="1"/>
  <c r="I17" i="1" s="1"/>
  <c r="J17" i="1" s="1"/>
  <c r="K17" i="1" s="1"/>
  <c r="L17" i="1" s="1"/>
  <c r="M17" i="1" s="1"/>
  <c r="F17" i="1"/>
  <c r="R4" i="3" l="1"/>
  <c r="G4" i="2" l="1"/>
  <c r="H4" i="2" l="1"/>
  <c r="I4" i="2" s="1"/>
  <c r="J4" i="2" s="1"/>
  <c r="K4" i="2" s="1"/>
  <c r="L4" i="2" s="1"/>
  <c r="M4" i="2" s="1"/>
  <c r="G18" i="2"/>
  <c r="H18" i="2" s="1"/>
  <c r="I18" i="2" s="1"/>
  <c r="J18" i="2" s="1"/>
  <c r="K18" i="2" s="1"/>
  <c r="L18" i="2" s="1"/>
  <c r="M18" i="2" s="1"/>
  <c r="G16" i="2"/>
  <c r="H16" i="2" s="1"/>
  <c r="I16" i="2" s="1"/>
  <c r="J16" i="2" s="1"/>
  <c r="K16" i="2" s="1"/>
  <c r="L16" i="2" s="1"/>
  <c r="M16" i="2" s="1"/>
  <c r="G14" i="2"/>
  <c r="H14" i="2" s="1"/>
  <c r="I14" i="2" s="1"/>
  <c r="J14" i="2" s="1"/>
  <c r="K14" i="2" s="1"/>
  <c r="L14" i="2" s="1"/>
  <c r="M14" i="2" s="1"/>
  <c r="G12" i="2"/>
  <c r="H12" i="2" s="1"/>
  <c r="I12" i="2" s="1"/>
  <c r="J12" i="2" s="1"/>
  <c r="K12" i="2" s="1"/>
  <c r="L12" i="2" s="1"/>
  <c r="M12" i="2" s="1"/>
  <c r="G11" i="2"/>
  <c r="H11" i="2" s="1"/>
  <c r="I11" i="2" s="1"/>
  <c r="J11" i="2" s="1"/>
  <c r="K11" i="2" s="1"/>
  <c r="L11" i="2" s="1"/>
  <c r="M11" i="2" s="1"/>
  <c r="G10" i="2"/>
  <c r="H10" i="2" s="1"/>
  <c r="I10" i="2" s="1"/>
  <c r="J10" i="2" s="1"/>
  <c r="K10" i="2" s="1"/>
  <c r="L10" i="2" s="1"/>
  <c r="M10" i="2" s="1"/>
  <c r="G8" i="2"/>
  <c r="H8" i="2" s="1"/>
  <c r="I8" i="2" s="1"/>
  <c r="J8" i="2" s="1"/>
  <c r="K8" i="2" s="1"/>
  <c r="L8" i="2" s="1"/>
  <c r="M8" i="2" s="1"/>
  <c r="G6" i="2"/>
  <c r="H6" i="2" s="1"/>
  <c r="I6" i="2" s="1"/>
  <c r="J6" i="2" s="1"/>
  <c r="K6" i="2" s="1"/>
  <c r="L6" i="2" s="1"/>
  <c r="M6" i="2" s="1"/>
  <c r="G15" i="1"/>
  <c r="H15" i="1" s="1"/>
  <c r="I15" i="1" s="1"/>
  <c r="J15" i="1" s="1"/>
  <c r="K15" i="1" s="1"/>
  <c r="L15" i="1" s="1"/>
  <c r="M15" i="1" s="1"/>
  <c r="F15" i="1"/>
  <c r="G14" i="1"/>
  <c r="H14" i="1" s="1"/>
  <c r="I14" i="1" s="1"/>
  <c r="J14" i="1" s="1"/>
  <c r="K14" i="1" s="1"/>
  <c r="L14" i="1" s="1"/>
  <c r="M14" i="1" s="1"/>
  <c r="F14" i="1"/>
  <c r="G12" i="1"/>
  <c r="H12" i="1" s="1"/>
  <c r="I12" i="1" s="1"/>
  <c r="J12" i="1" s="1"/>
  <c r="K12" i="1" s="1"/>
  <c r="L12" i="1" s="1"/>
  <c r="M12" i="1" s="1"/>
  <c r="F12" i="1"/>
  <c r="G10" i="1"/>
  <c r="H10" i="1" s="1"/>
  <c r="F10" i="1"/>
  <c r="G8" i="1"/>
  <c r="H8" i="1" s="1"/>
  <c r="I8" i="1" s="1"/>
  <c r="J8" i="1" s="1"/>
  <c r="K8" i="1" s="1"/>
  <c r="L8" i="1" s="1"/>
  <c r="M8" i="1" s="1"/>
  <c r="F8" i="1"/>
  <c r="G6" i="1"/>
  <c r="H6" i="1" s="1"/>
  <c r="I6" i="1" s="1"/>
  <c r="J6" i="1" s="1"/>
  <c r="K6" i="1" s="1"/>
  <c r="L6" i="1" s="1"/>
  <c r="M6" i="1" s="1"/>
  <c r="F6" i="1"/>
  <c r="G4" i="1"/>
  <c r="H4" i="1" s="1"/>
  <c r="I4" i="1" s="1"/>
  <c r="J4" i="1" s="1"/>
  <c r="K4" i="1" s="1"/>
  <c r="L4" i="1" s="1"/>
  <c r="M4" i="1" s="1"/>
  <c r="F4" i="1"/>
  <c r="R16" i="3"/>
  <c r="R15" i="3"/>
  <c r="R14" i="3"/>
  <c r="R12" i="3"/>
  <c r="R9" i="3"/>
  <c r="R8" i="3"/>
  <c r="R6" i="3"/>
  <c r="I10" i="1" l="1"/>
</calcChain>
</file>

<file path=xl/sharedStrings.xml><?xml version="1.0" encoding="utf-8"?>
<sst xmlns="http://schemas.openxmlformats.org/spreadsheetml/2006/main" count="243" uniqueCount="59">
  <si>
    <t>Entidad</t>
  </si>
  <si>
    <t>Tipo de Informe</t>
  </si>
  <si>
    <t>Periodo fiscalizador</t>
  </si>
  <si>
    <t>Fecha límite de entrega de los Informes</t>
  </si>
  <si>
    <t>Notificación de Oficios de Errores y Omisiones</t>
  </si>
  <si>
    <t>Respuesta a Oficios de Errores y Omisiones</t>
  </si>
  <si>
    <t>Dictamen y Resolución a la Comisión de Fiscalización</t>
  </si>
  <si>
    <t>Aprobación de la Comisión de Fiscalización</t>
  </si>
  <si>
    <t>Presentación al Consejo General</t>
  </si>
  <si>
    <t>Aprobación del Consejo General</t>
  </si>
  <si>
    <t xml:space="preserve">ETAPAS DEL PROCESO DE FISCALIZACIÓN 2019 ÁMBITO LOCAL </t>
  </si>
  <si>
    <t>Tamaulipas</t>
  </si>
  <si>
    <t>Informe de campaña</t>
  </si>
  <si>
    <t>INICIO/ FIN</t>
  </si>
  <si>
    <t>DÍAS</t>
  </si>
  <si>
    <t>CAMPAÑA</t>
  </si>
  <si>
    <t>Quintana Roo</t>
  </si>
  <si>
    <t>01 de junio de 2019</t>
  </si>
  <si>
    <t>11 de junio de 2019</t>
  </si>
  <si>
    <t>16 de junio de 2019</t>
  </si>
  <si>
    <t>26 de junio de 2019</t>
  </si>
  <si>
    <t>02 de julio de 2019</t>
  </si>
  <si>
    <t>08 de julio de 2019</t>
  </si>
  <si>
    <t>Aguascalientes</t>
  </si>
  <si>
    <t>MAYORES A CUARENTA MIL HABITANTES</t>
  </si>
  <si>
    <t>MENORES A CUARENTA MIL HABITANTES</t>
  </si>
  <si>
    <t>BC</t>
  </si>
  <si>
    <t>GOBERNADOR</t>
  </si>
  <si>
    <t xml:space="preserve"> DIPUTACIONES Y AYUNTAMIENTOS</t>
  </si>
  <si>
    <t>Durango</t>
  </si>
  <si>
    <t>CAMPAÑA GRUPO 1</t>
  </si>
  <si>
    <t>CAMPAÑA GRUPO 2</t>
  </si>
  <si>
    <t>CAMPAÑA GRUPO 3</t>
  </si>
  <si>
    <t>Informe de precampaña</t>
  </si>
  <si>
    <t>Informe de Precampaña</t>
  </si>
  <si>
    <t>PRECAMPAÑA GRUPO 1</t>
  </si>
  <si>
    <t>PRECAMPAÑA GRUPO 2</t>
  </si>
  <si>
    <t>PRECAMPAÑA GRUPO 3</t>
  </si>
  <si>
    <t>PRECAMPAÑA</t>
  </si>
  <si>
    <t>INICIO</t>
  </si>
  <si>
    <t>FIN</t>
  </si>
  <si>
    <t>Informe de Obtención del Apoyo Ciudadano</t>
  </si>
  <si>
    <t>APOYO CIUDADANO</t>
  </si>
  <si>
    <t>DIPUTACIONES</t>
  </si>
  <si>
    <t>AYUNTAMIENTOS</t>
  </si>
  <si>
    <t>Fecha límite de entrega de los Informes del primer periodo</t>
  </si>
  <si>
    <t>Número de informes a presentar</t>
  </si>
  <si>
    <t>Fecha límite de entrega de los Informes del segundo periodo</t>
  </si>
  <si>
    <t>Días del primer periodo</t>
  </si>
  <si>
    <t>NÚMERO DE DÍAS</t>
  </si>
  <si>
    <t>Días del segundo periodo</t>
  </si>
  <si>
    <t>02 de mayo de 2019</t>
  </si>
  <si>
    <t>12 de mayo de 2019</t>
  </si>
  <si>
    <t>17 de mayo de 2019</t>
  </si>
  <si>
    <t>Jornada Electoral</t>
  </si>
  <si>
    <t>** Constancias emitidas por el Organismo Público Local Electoral de Baja California con posterioridad a los aspirantes a candidatos independientes aprobados en tiempo.</t>
  </si>
  <si>
    <t>DIPUTACIONES
JOSÉ RAMÓN BONITO SÁNCHEZ</t>
  </si>
  <si>
    <t>AYUNTAMIENTOS
RAFAEL MIRAVETE BASAÑEZ</t>
  </si>
  <si>
    <t>GOBERNADOR
ARTURO MARTÍN CORONA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</si>
</sst>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[$-80A]d&quot; de &quot;mmmm&quot; de &quot;yyyy;@"/>
    <numFmt numFmtId="165" formatCode="[$-80A]dddd\ d&quot; de &quot;mmmm&quot; de &quot;yy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95B3D7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43" fontId="0" fillId="0" borderId="0" xfId="1" applyFont="1"/>
    <xf numFmtId="0" fontId="0" fillId="5" borderId="0" xfId="0" applyFill="1"/>
    <xf numFmtId="0" fontId="2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/>
    <xf numFmtId="0" fontId="4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0" fontId="0" fillId="0" borderId="0" xfId="0" applyFont="1"/>
    <xf numFmtId="0" fontId="6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164" fontId="6" fillId="5" borderId="1" xfId="0" applyNumberFormat="1" applyFont="1" applyFill="1" applyBorder="1" applyAlignment="1">
      <alignment horizontal="center" vertical="center" wrapText="1"/>
    </xf>
    <xf numFmtId="165" fontId="6" fillId="5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4" fontId="0" fillId="0" borderId="0" xfId="0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M25"/>
  <sheetViews>
    <sheetView showGridLines="0" view="pageBreakPreview" zoomScale="60" zoomScaleNormal="70" workbookViewId="0"/>
  </sheetViews>
  <sheetFormatPr baseColWidth="10" defaultRowHeight="15" x14ac:dyDescent="0.25"/>
  <cols>
    <col min="1" max="1" width="15.7109375" style="14" customWidth="1"/>
    <col min="2" max="2" width="26.28515625" style="14" customWidth="1"/>
    <col min="3" max="3" width="13.28515625" style="14" customWidth="1"/>
    <col min="4" max="4" width="24.140625" style="14" bestFit="1" customWidth="1"/>
    <col min="5" max="5" width="21.5703125" style="14" bestFit="1" customWidth="1"/>
    <col min="6" max="6" width="8.7109375" style="14" customWidth="1"/>
    <col min="7" max="7" width="31.85546875" style="14" customWidth="1"/>
    <col min="8" max="8" width="32.7109375" style="14" customWidth="1"/>
    <col min="9" max="9" width="33.140625" style="14" customWidth="1"/>
    <col min="10" max="10" width="30.28515625" style="14" customWidth="1"/>
    <col min="11" max="11" width="29.5703125" style="14" customWidth="1"/>
    <col min="12" max="12" width="32.140625" style="14" customWidth="1"/>
    <col min="13" max="13" width="28.42578125" style="14" bestFit="1" customWidth="1"/>
  </cols>
  <sheetData>
    <row r="1" spans="1:13" ht="90" x14ac:dyDescent="0.25">
      <c r="A1" s="4" t="s">
        <v>0</v>
      </c>
      <c r="B1" s="4" t="s">
        <v>1</v>
      </c>
      <c r="C1" s="4" t="s">
        <v>46</v>
      </c>
      <c r="D1" s="5" t="s">
        <v>2</v>
      </c>
      <c r="E1" s="5"/>
      <c r="F1" s="5"/>
      <c r="G1" s="4" t="s">
        <v>3</v>
      </c>
      <c r="H1" s="4" t="s">
        <v>4</v>
      </c>
      <c r="I1" s="4" t="s">
        <v>5</v>
      </c>
      <c r="J1" s="4" t="s">
        <v>6</v>
      </c>
      <c r="K1" s="6" t="s">
        <v>7</v>
      </c>
      <c r="L1" s="6" t="s">
        <v>8</v>
      </c>
      <c r="M1" s="4" t="s">
        <v>9</v>
      </c>
    </row>
    <row r="2" spans="1:13" x14ac:dyDescent="0.25">
      <c r="A2" s="7"/>
      <c r="B2" s="8" t="s">
        <v>10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30" x14ac:dyDescent="0.25">
      <c r="A3" s="4" t="s">
        <v>23</v>
      </c>
      <c r="B3" s="4" t="s">
        <v>41</v>
      </c>
      <c r="C3" s="4"/>
      <c r="D3" s="4" t="s">
        <v>39</v>
      </c>
      <c r="E3" s="4" t="s">
        <v>40</v>
      </c>
      <c r="F3" s="4" t="s">
        <v>14</v>
      </c>
      <c r="G3" s="4">
        <v>3</v>
      </c>
      <c r="H3" s="4">
        <v>8</v>
      </c>
      <c r="I3" s="4">
        <v>5</v>
      </c>
      <c r="J3" s="4">
        <v>6</v>
      </c>
      <c r="K3" s="4">
        <v>3</v>
      </c>
      <c r="L3" s="4">
        <v>1</v>
      </c>
      <c r="M3" s="4">
        <v>2</v>
      </c>
    </row>
    <row r="4" spans="1:13" ht="45" x14ac:dyDescent="0.25">
      <c r="A4" s="9"/>
      <c r="B4" s="10" t="s">
        <v>25</v>
      </c>
      <c r="C4" s="10">
        <v>1</v>
      </c>
      <c r="D4" s="11">
        <v>43506</v>
      </c>
      <c r="E4" s="11">
        <v>43525</v>
      </c>
      <c r="F4" s="9">
        <f>E4-D4+1</f>
        <v>20</v>
      </c>
      <c r="G4" s="12">
        <f>E4+G3</f>
        <v>43528</v>
      </c>
      <c r="H4" s="12">
        <f>H3+G4</f>
        <v>43536</v>
      </c>
      <c r="I4" s="12">
        <f t="shared" ref="I4:M4" si="0">I3+H4</f>
        <v>43541</v>
      </c>
      <c r="J4" s="12">
        <f t="shared" si="0"/>
        <v>43547</v>
      </c>
      <c r="K4" s="12">
        <f t="shared" si="0"/>
        <v>43550</v>
      </c>
      <c r="L4" s="12">
        <f t="shared" si="0"/>
        <v>43551</v>
      </c>
      <c r="M4" s="12">
        <f t="shared" si="0"/>
        <v>43553</v>
      </c>
    </row>
    <row r="5" spans="1:13" ht="30" x14ac:dyDescent="0.25">
      <c r="A5" s="4" t="s">
        <v>23</v>
      </c>
      <c r="B5" s="4" t="s">
        <v>41</v>
      </c>
      <c r="C5" s="4"/>
      <c r="D5" s="4" t="s">
        <v>13</v>
      </c>
      <c r="E5" s="4" t="s">
        <v>13</v>
      </c>
      <c r="F5" s="4" t="s">
        <v>14</v>
      </c>
      <c r="G5" s="4">
        <v>3</v>
      </c>
      <c r="H5" s="4">
        <v>5</v>
      </c>
      <c r="I5" s="4">
        <v>3</v>
      </c>
      <c r="J5" s="4">
        <v>3</v>
      </c>
      <c r="K5" s="4">
        <v>2</v>
      </c>
      <c r="L5" s="4">
        <v>1</v>
      </c>
      <c r="M5" s="4">
        <v>2</v>
      </c>
    </row>
    <row r="6" spans="1:13" ht="30" x14ac:dyDescent="0.25">
      <c r="A6" s="9"/>
      <c r="B6" s="10" t="s">
        <v>24</v>
      </c>
      <c r="C6" s="10">
        <v>1</v>
      </c>
      <c r="D6" s="11">
        <v>43506</v>
      </c>
      <c r="E6" s="11">
        <v>43534</v>
      </c>
      <c r="F6" s="9">
        <f>E6-D6+1</f>
        <v>29</v>
      </c>
      <c r="G6" s="12">
        <f>E6+G5</f>
        <v>43537</v>
      </c>
      <c r="H6" s="12">
        <f>H5+G6</f>
        <v>43542</v>
      </c>
      <c r="I6" s="12">
        <f t="shared" ref="I6:M6" si="1">I5+H6</f>
        <v>43545</v>
      </c>
      <c r="J6" s="12">
        <f t="shared" si="1"/>
        <v>43548</v>
      </c>
      <c r="K6" s="12">
        <f t="shared" si="1"/>
        <v>43550</v>
      </c>
      <c r="L6" s="12">
        <f t="shared" si="1"/>
        <v>43551</v>
      </c>
      <c r="M6" s="12">
        <f t="shared" si="1"/>
        <v>43553</v>
      </c>
    </row>
    <row r="7" spans="1:13" ht="30" x14ac:dyDescent="0.25">
      <c r="A7" s="4" t="s">
        <v>29</v>
      </c>
      <c r="B7" s="4" t="s">
        <v>41</v>
      </c>
      <c r="C7" s="4"/>
      <c r="D7" s="4" t="s">
        <v>13</v>
      </c>
      <c r="E7" s="4" t="s">
        <v>13</v>
      </c>
      <c r="F7" s="4" t="s">
        <v>14</v>
      </c>
      <c r="G7" s="4">
        <v>3</v>
      </c>
      <c r="H7" s="4">
        <v>7</v>
      </c>
      <c r="I7" s="4">
        <v>5</v>
      </c>
      <c r="J7" s="4">
        <v>5</v>
      </c>
      <c r="K7" s="4">
        <v>3</v>
      </c>
      <c r="L7" s="4">
        <v>1</v>
      </c>
      <c r="M7" s="4">
        <v>2</v>
      </c>
    </row>
    <row r="8" spans="1:13" x14ac:dyDescent="0.25">
      <c r="A8" s="9"/>
      <c r="B8" s="10" t="s">
        <v>42</v>
      </c>
      <c r="C8" s="10">
        <v>1</v>
      </c>
      <c r="D8" s="11">
        <v>43498</v>
      </c>
      <c r="E8" s="11">
        <v>43527</v>
      </c>
      <c r="F8" s="9">
        <f>E8-D8+1</f>
        <v>30</v>
      </c>
      <c r="G8" s="12">
        <f>E8+G7</f>
        <v>43530</v>
      </c>
      <c r="H8" s="12">
        <f t="shared" ref="H8:L8" si="2">H7+G8</f>
        <v>43537</v>
      </c>
      <c r="I8" s="12">
        <f t="shared" si="2"/>
        <v>43542</v>
      </c>
      <c r="J8" s="12">
        <f t="shared" si="2"/>
        <v>43547</v>
      </c>
      <c r="K8" s="12">
        <f t="shared" si="2"/>
        <v>43550</v>
      </c>
      <c r="L8" s="12">
        <f t="shared" si="2"/>
        <v>43551</v>
      </c>
      <c r="M8" s="12">
        <f>M7+L8</f>
        <v>43553</v>
      </c>
    </row>
    <row r="9" spans="1:13" ht="30" x14ac:dyDescent="0.25">
      <c r="A9" s="4" t="s">
        <v>16</v>
      </c>
      <c r="B9" s="4" t="s">
        <v>41</v>
      </c>
      <c r="C9" s="4"/>
      <c r="D9" s="4" t="s">
        <v>13</v>
      </c>
      <c r="E9" s="4" t="s">
        <v>13</v>
      </c>
      <c r="F9" s="4" t="s">
        <v>14</v>
      </c>
      <c r="G9" s="4">
        <v>9</v>
      </c>
      <c r="H9" s="4">
        <v>12</v>
      </c>
      <c r="I9" s="4">
        <v>5</v>
      </c>
      <c r="J9" s="4">
        <v>10</v>
      </c>
      <c r="K9" s="4">
        <v>3</v>
      </c>
      <c r="L9" s="4">
        <v>1</v>
      </c>
      <c r="M9" s="4">
        <v>2</v>
      </c>
    </row>
    <row r="10" spans="1:13" x14ac:dyDescent="0.25">
      <c r="A10" s="9"/>
      <c r="B10" s="10" t="s">
        <v>42</v>
      </c>
      <c r="C10" s="10">
        <v>1</v>
      </c>
      <c r="D10" s="11">
        <v>43482</v>
      </c>
      <c r="E10" s="11">
        <v>43511</v>
      </c>
      <c r="F10" s="9">
        <f>E10-D10+1</f>
        <v>30</v>
      </c>
      <c r="G10" s="12">
        <f>E10+G9</f>
        <v>43520</v>
      </c>
      <c r="H10" s="12">
        <f>H9+G10</f>
        <v>43532</v>
      </c>
      <c r="I10" s="12">
        <f t="shared" ref="I10:M10" si="3">I9+H10</f>
        <v>43537</v>
      </c>
      <c r="J10" s="12">
        <f t="shared" si="3"/>
        <v>43547</v>
      </c>
      <c r="K10" s="12">
        <f t="shared" si="3"/>
        <v>43550</v>
      </c>
      <c r="L10" s="12">
        <f t="shared" si="3"/>
        <v>43551</v>
      </c>
      <c r="M10" s="12">
        <f t="shared" si="3"/>
        <v>43553</v>
      </c>
    </row>
    <row r="11" spans="1:13" ht="30" x14ac:dyDescent="0.25">
      <c r="A11" s="4" t="s">
        <v>11</v>
      </c>
      <c r="B11" s="4" t="s">
        <v>41</v>
      </c>
      <c r="C11" s="4"/>
      <c r="D11" s="4" t="s">
        <v>13</v>
      </c>
      <c r="E11" s="4" t="s">
        <v>13</v>
      </c>
      <c r="F11" s="4" t="s">
        <v>14</v>
      </c>
      <c r="G11" s="4">
        <v>10</v>
      </c>
      <c r="H11" s="4">
        <v>10</v>
      </c>
      <c r="I11" s="4">
        <v>5</v>
      </c>
      <c r="J11" s="4">
        <v>8</v>
      </c>
      <c r="K11" s="4">
        <v>3</v>
      </c>
      <c r="L11" s="4">
        <v>1</v>
      </c>
      <c r="M11" s="4">
        <v>2</v>
      </c>
    </row>
    <row r="12" spans="1:13" x14ac:dyDescent="0.25">
      <c r="A12" s="9"/>
      <c r="B12" s="10" t="s">
        <v>42</v>
      </c>
      <c r="C12" s="10">
        <v>1</v>
      </c>
      <c r="D12" s="11">
        <v>43485</v>
      </c>
      <c r="E12" s="11">
        <v>43514</v>
      </c>
      <c r="F12" s="9">
        <f>E12-D12+1</f>
        <v>30</v>
      </c>
      <c r="G12" s="12">
        <f>E12+G11</f>
        <v>43524</v>
      </c>
      <c r="H12" s="12">
        <f>H11+G12</f>
        <v>43534</v>
      </c>
      <c r="I12" s="12">
        <f t="shared" ref="I12:M12" si="4">I11+H12</f>
        <v>43539</v>
      </c>
      <c r="J12" s="12">
        <f t="shared" si="4"/>
        <v>43547</v>
      </c>
      <c r="K12" s="12">
        <f t="shared" si="4"/>
        <v>43550</v>
      </c>
      <c r="L12" s="12">
        <f t="shared" si="4"/>
        <v>43551</v>
      </c>
      <c r="M12" s="12">
        <f t="shared" si="4"/>
        <v>43553</v>
      </c>
    </row>
    <row r="13" spans="1:13" ht="30" x14ac:dyDescent="0.25">
      <c r="A13" s="4" t="s">
        <v>26</v>
      </c>
      <c r="B13" s="4" t="s">
        <v>41</v>
      </c>
      <c r="C13" s="4"/>
      <c r="D13" s="4" t="s">
        <v>13</v>
      </c>
      <c r="E13" s="4" t="s">
        <v>13</v>
      </c>
      <c r="F13" s="4" t="s">
        <v>14</v>
      </c>
      <c r="G13" s="4">
        <v>12</v>
      </c>
      <c r="H13" s="4">
        <v>10</v>
      </c>
      <c r="I13" s="4">
        <v>5</v>
      </c>
      <c r="J13" s="4">
        <v>10</v>
      </c>
      <c r="K13" s="4">
        <v>3</v>
      </c>
      <c r="L13" s="4">
        <v>1</v>
      </c>
      <c r="M13" s="4">
        <v>2</v>
      </c>
    </row>
    <row r="14" spans="1:13" x14ac:dyDescent="0.25">
      <c r="A14" s="9"/>
      <c r="B14" s="10" t="s">
        <v>27</v>
      </c>
      <c r="C14" s="10">
        <v>1</v>
      </c>
      <c r="D14" s="11">
        <v>43450</v>
      </c>
      <c r="E14" s="11">
        <v>43510</v>
      </c>
      <c r="F14" s="9">
        <f t="shared" ref="F14:F17" si="5">E14-D14+1</f>
        <v>61</v>
      </c>
      <c r="G14" s="12">
        <f>E14+G13</f>
        <v>43522</v>
      </c>
      <c r="H14" s="12">
        <f>H13+G14</f>
        <v>43532</v>
      </c>
      <c r="I14" s="12">
        <f t="shared" ref="I14:M14" si="6">I13+H14</f>
        <v>43537</v>
      </c>
      <c r="J14" s="12">
        <f t="shared" si="6"/>
        <v>43547</v>
      </c>
      <c r="K14" s="12">
        <f t="shared" si="6"/>
        <v>43550</v>
      </c>
      <c r="L14" s="12">
        <f t="shared" si="6"/>
        <v>43551</v>
      </c>
      <c r="M14" s="12">
        <f t="shared" si="6"/>
        <v>43553</v>
      </c>
    </row>
    <row r="15" spans="1:13" x14ac:dyDescent="0.25">
      <c r="A15" s="9"/>
      <c r="B15" s="10" t="s">
        <v>43</v>
      </c>
      <c r="C15" s="10">
        <v>1</v>
      </c>
      <c r="D15" s="11">
        <v>43481</v>
      </c>
      <c r="E15" s="11">
        <v>43510</v>
      </c>
      <c r="F15" s="9">
        <f t="shared" si="5"/>
        <v>30</v>
      </c>
      <c r="G15" s="12">
        <f>E15+G13</f>
        <v>43522</v>
      </c>
      <c r="H15" s="12">
        <f>H13+G15</f>
        <v>43532</v>
      </c>
      <c r="I15" s="12">
        <f t="shared" ref="I15:M15" si="7">I13+H15</f>
        <v>43537</v>
      </c>
      <c r="J15" s="12">
        <f t="shared" si="7"/>
        <v>43547</v>
      </c>
      <c r="K15" s="12">
        <f t="shared" si="7"/>
        <v>43550</v>
      </c>
      <c r="L15" s="12">
        <f t="shared" si="7"/>
        <v>43551</v>
      </c>
      <c r="M15" s="12">
        <f t="shared" si="7"/>
        <v>43553</v>
      </c>
    </row>
    <row r="16" spans="1:13" x14ac:dyDescent="0.25">
      <c r="A16" s="9"/>
      <c r="B16" s="10"/>
      <c r="C16" s="10"/>
      <c r="D16" s="11"/>
      <c r="E16" s="11"/>
      <c r="F16" s="9"/>
      <c r="G16" s="4">
        <v>3</v>
      </c>
      <c r="H16" s="4">
        <v>4</v>
      </c>
      <c r="I16" s="4">
        <v>5</v>
      </c>
      <c r="J16" s="4">
        <v>10</v>
      </c>
      <c r="K16" s="4">
        <v>3</v>
      </c>
      <c r="L16" s="4">
        <v>1</v>
      </c>
      <c r="M16" s="4">
        <v>2</v>
      </c>
    </row>
    <row r="17" spans="1:13" x14ac:dyDescent="0.25">
      <c r="A17" s="9"/>
      <c r="B17" s="10" t="s">
        <v>44</v>
      </c>
      <c r="C17" s="10">
        <v>1</v>
      </c>
      <c r="D17" s="11">
        <v>43481</v>
      </c>
      <c r="E17" s="11">
        <v>43525</v>
      </c>
      <c r="F17" s="9">
        <f t="shared" si="5"/>
        <v>45</v>
      </c>
      <c r="G17" s="12">
        <f>E17+G16</f>
        <v>43528</v>
      </c>
      <c r="H17" s="12">
        <f>H16+G17</f>
        <v>43532</v>
      </c>
      <c r="I17" s="12">
        <f t="shared" ref="I17" si="8">I16+H17</f>
        <v>43537</v>
      </c>
      <c r="J17" s="12">
        <f t="shared" ref="J17" si="9">J16+I17</f>
        <v>43547</v>
      </c>
      <c r="K17" s="12">
        <f t="shared" ref="K17" si="10">K16+J17</f>
        <v>43550</v>
      </c>
      <c r="L17" s="12">
        <f t="shared" ref="L17" si="11">L16+K17</f>
        <v>43551</v>
      </c>
      <c r="M17" s="12">
        <f t="shared" ref="M17" si="12">M16+L17</f>
        <v>43553</v>
      </c>
    </row>
    <row r="18" spans="1:13" s="3" customFormat="1" x14ac:dyDescent="0.25">
      <c r="A18" s="13" t="s">
        <v>55</v>
      </c>
      <c r="B18" s="13"/>
      <c r="C18" s="13"/>
      <c r="D18" s="13"/>
      <c r="E18" s="13"/>
      <c r="F18" s="13"/>
      <c r="G18" s="13"/>
      <c r="H18" s="13"/>
      <c r="I18" s="13"/>
      <c r="J18" s="14"/>
      <c r="K18" s="14"/>
      <c r="L18" s="14"/>
      <c r="M18" s="14"/>
    </row>
    <row r="19" spans="1:13" ht="90" x14ac:dyDescent="0.25">
      <c r="A19" s="4" t="s">
        <v>0</v>
      </c>
      <c r="B19" s="4" t="s">
        <v>1</v>
      </c>
      <c r="C19" s="4" t="s">
        <v>46</v>
      </c>
      <c r="D19" s="5" t="s">
        <v>2</v>
      </c>
      <c r="E19" s="5"/>
      <c r="F19" s="5"/>
      <c r="G19" s="4" t="s">
        <v>3</v>
      </c>
      <c r="H19" s="4" t="s">
        <v>4</v>
      </c>
      <c r="I19" s="4" t="s">
        <v>5</v>
      </c>
      <c r="J19" s="4" t="s">
        <v>6</v>
      </c>
      <c r="K19" s="6" t="s">
        <v>7</v>
      </c>
      <c r="L19" s="6" t="s">
        <v>8</v>
      </c>
      <c r="M19" s="4" t="s">
        <v>9</v>
      </c>
    </row>
    <row r="20" spans="1:13" ht="30" x14ac:dyDescent="0.25">
      <c r="A20" s="4" t="s">
        <v>26</v>
      </c>
      <c r="B20" s="4" t="s">
        <v>41</v>
      </c>
      <c r="C20" s="4"/>
      <c r="D20" s="4" t="s">
        <v>13</v>
      </c>
      <c r="E20" s="4" t="s">
        <v>13</v>
      </c>
      <c r="F20" s="4" t="s">
        <v>14</v>
      </c>
      <c r="G20" s="4">
        <v>10</v>
      </c>
      <c r="H20" s="4">
        <v>10</v>
      </c>
      <c r="I20" s="4">
        <v>5</v>
      </c>
      <c r="J20" s="4">
        <v>10</v>
      </c>
      <c r="K20" s="4">
        <v>3</v>
      </c>
      <c r="L20" s="4">
        <v>1</v>
      </c>
      <c r="M20" s="4">
        <v>2</v>
      </c>
    </row>
    <row r="21" spans="1:13" s="2" customFormat="1" ht="45" x14ac:dyDescent="0.25">
      <c r="A21" s="15"/>
      <c r="B21" s="16" t="s">
        <v>58</v>
      </c>
      <c r="C21" s="16"/>
      <c r="D21" s="17">
        <v>43452</v>
      </c>
      <c r="E21" s="17">
        <v>43512</v>
      </c>
      <c r="F21" s="15">
        <f t="shared" ref="F21" si="13">E21-D21+1</f>
        <v>61</v>
      </c>
      <c r="G21" s="18">
        <f>E21+G20</f>
        <v>43522</v>
      </c>
      <c r="H21" s="18">
        <f t="shared" ref="H21" si="14">H20+G21</f>
        <v>43532</v>
      </c>
      <c r="I21" s="18">
        <f t="shared" ref="I21" si="15">I20+H21</f>
        <v>43537</v>
      </c>
      <c r="J21" s="18">
        <f t="shared" ref="J21" si="16">J20+I21</f>
        <v>43547</v>
      </c>
      <c r="K21" s="18">
        <f t="shared" ref="K21" si="17">K20+J21</f>
        <v>43550</v>
      </c>
      <c r="L21" s="18">
        <f t="shared" ref="L21" si="18">L20+K21</f>
        <v>43551</v>
      </c>
      <c r="M21" s="18">
        <f t="shared" ref="M21" si="19">M20+L21</f>
        <v>43553</v>
      </c>
    </row>
    <row r="22" spans="1:13" ht="30" x14ac:dyDescent="0.25">
      <c r="A22" s="4" t="s">
        <v>26</v>
      </c>
      <c r="B22" s="4" t="s">
        <v>41</v>
      </c>
      <c r="C22" s="4"/>
      <c r="D22" s="4" t="s">
        <v>13</v>
      </c>
      <c r="E22" s="4" t="s">
        <v>13</v>
      </c>
      <c r="F22" s="4" t="s">
        <v>14</v>
      </c>
      <c r="G22" s="4">
        <v>10</v>
      </c>
      <c r="H22" s="4">
        <v>10</v>
      </c>
      <c r="I22" s="4">
        <v>5</v>
      </c>
      <c r="J22" s="4">
        <v>10</v>
      </c>
      <c r="K22" s="4">
        <v>3</v>
      </c>
      <c r="L22" s="4">
        <v>1</v>
      </c>
      <c r="M22" s="4">
        <v>2</v>
      </c>
    </row>
    <row r="23" spans="1:13" s="2" customFormat="1" ht="45" x14ac:dyDescent="0.25">
      <c r="A23" s="15"/>
      <c r="B23" s="16" t="s">
        <v>56</v>
      </c>
      <c r="C23" s="16"/>
      <c r="D23" s="17">
        <v>43483</v>
      </c>
      <c r="E23" s="17">
        <v>43512</v>
      </c>
      <c r="F23" s="15">
        <f t="shared" ref="F23" si="20">E23-D23+1</f>
        <v>30</v>
      </c>
      <c r="G23" s="18">
        <f>E23+G22</f>
        <v>43522</v>
      </c>
      <c r="H23" s="18">
        <f t="shared" ref="H23" si="21">H22+G23</f>
        <v>43532</v>
      </c>
      <c r="I23" s="18">
        <f t="shared" ref="I23" si="22">I22+H23</f>
        <v>43537</v>
      </c>
      <c r="J23" s="18">
        <f t="shared" ref="J23" si="23">J22+I23</f>
        <v>43547</v>
      </c>
      <c r="K23" s="18">
        <f t="shared" ref="K23" si="24">K22+J23</f>
        <v>43550</v>
      </c>
      <c r="L23" s="18">
        <f t="shared" ref="L23" si="25">L22+K23</f>
        <v>43551</v>
      </c>
      <c r="M23" s="18">
        <f t="shared" ref="M23" si="26">M22+L23</f>
        <v>43553</v>
      </c>
    </row>
    <row r="24" spans="1:13" ht="30" x14ac:dyDescent="0.25">
      <c r="A24" s="4" t="s">
        <v>26</v>
      </c>
      <c r="B24" s="4" t="s">
        <v>41</v>
      </c>
      <c r="C24" s="4"/>
      <c r="D24" s="4" t="s">
        <v>13</v>
      </c>
      <c r="E24" s="4" t="s">
        <v>13</v>
      </c>
      <c r="F24" s="4" t="s">
        <v>14</v>
      </c>
      <c r="G24" s="4">
        <v>3</v>
      </c>
      <c r="H24" s="4">
        <v>2</v>
      </c>
      <c r="I24" s="4">
        <v>5</v>
      </c>
      <c r="J24" s="4">
        <v>10</v>
      </c>
      <c r="K24" s="4">
        <v>3</v>
      </c>
      <c r="L24" s="4">
        <v>1</v>
      </c>
      <c r="M24" s="4">
        <v>2</v>
      </c>
    </row>
    <row r="25" spans="1:13" s="2" customFormat="1" ht="45" x14ac:dyDescent="0.25">
      <c r="A25" s="15"/>
      <c r="B25" s="16" t="s">
        <v>57</v>
      </c>
      <c r="C25" s="16"/>
      <c r="D25" s="17">
        <v>43483</v>
      </c>
      <c r="E25" s="17">
        <v>43527</v>
      </c>
      <c r="F25" s="15">
        <v>45</v>
      </c>
      <c r="G25" s="18">
        <f>E25+G24</f>
        <v>43530</v>
      </c>
      <c r="H25" s="18">
        <f t="shared" ref="H25" si="27">H24+G25</f>
        <v>43532</v>
      </c>
      <c r="I25" s="18">
        <f t="shared" ref="I25" si="28">I24+H25</f>
        <v>43537</v>
      </c>
      <c r="J25" s="18">
        <f t="shared" ref="J25" si="29">J24+I25</f>
        <v>43547</v>
      </c>
      <c r="K25" s="18">
        <f t="shared" ref="K25" si="30">K24+J25</f>
        <v>43550</v>
      </c>
      <c r="L25" s="18">
        <f t="shared" ref="L25" si="31">L24+K25</f>
        <v>43551</v>
      </c>
      <c r="M25" s="18">
        <f t="shared" ref="M25" si="32">M24+L25</f>
        <v>43553</v>
      </c>
    </row>
  </sheetData>
  <mergeCells count="3">
    <mergeCell ref="D1:F1"/>
    <mergeCell ref="B2:M2"/>
    <mergeCell ref="D19:F19"/>
  </mergeCells>
  <pageMargins left="0.70866141732283472" right="0.35433070866141736" top="2.9527559055118111" bottom="0.74803149606299213" header="0.31496062992125984" footer="0.31496062992125984"/>
  <pageSetup paperSize="235" scale="3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M18"/>
  <sheetViews>
    <sheetView showGridLines="0" view="pageBreakPreview" zoomScale="60" zoomScaleNormal="85" workbookViewId="0"/>
  </sheetViews>
  <sheetFormatPr baseColWidth="10" defaultRowHeight="15" x14ac:dyDescent="0.25"/>
  <cols>
    <col min="1" max="1" width="16.5703125" style="14" customWidth="1"/>
    <col min="2" max="2" width="17.7109375" style="14" customWidth="1"/>
    <col min="3" max="3" width="18.42578125" style="14" bestFit="1" customWidth="1"/>
    <col min="4" max="5" width="21.5703125" style="14" bestFit="1" customWidth="1"/>
    <col min="6" max="6" width="7" style="14" customWidth="1"/>
    <col min="7" max="7" width="24.85546875" style="14" bestFit="1" customWidth="1"/>
    <col min="8" max="8" width="21.42578125" style="14" bestFit="1" customWidth="1"/>
    <col min="9" max="9" width="20.85546875" style="14" bestFit="1" customWidth="1"/>
    <col min="10" max="10" width="22.140625" style="14" bestFit="1" customWidth="1"/>
    <col min="11" max="11" width="22" style="14" bestFit="1" customWidth="1"/>
    <col min="12" max="13" width="20.85546875" style="14" bestFit="1" customWidth="1"/>
  </cols>
  <sheetData>
    <row r="1" spans="1:13" ht="60" x14ac:dyDescent="0.25">
      <c r="A1" s="4" t="s">
        <v>0</v>
      </c>
      <c r="B1" s="4" t="s">
        <v>1</v>
      </c>
      <c r="C1" s="4" t="s">
        <v>46</v>
      </c>
      <c r="D1" s="5" t="s">
        <v>2</v>
      </c>
      <c r="E1" s="5"/>
      <c r="F1" s="5"/>
      <c r="G1" s="4" t="s">
        <v>3</v>
      </c>
      <c r="H1" s="4" t="s">
        <v>4</v>
      </c>
      <c r="I1" s="4" t="s">
        <v>5</v>
      </c>
      <c r="J1" s="4" t="s">
        <v>6</v>
      </c>
      <c r="K1" s="6" t="s">
        <v>7</v>
      </c>
      <c r="L1" s="6" t="s">
        <v>8</v>
      </c>
      <c r="M1" s="4" t="s">
        <v>9</v>
      </c>
    </row>
    <row r="2" spans="1:13" x14ac:dyDescent="0.25">
      <c r="A2" s="7"/>
      <c r="B2" s="8" t="s">
        <v>10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 ht="30" x14ac:dyDescent="0.25">
      <c r="A3" s="4" t="s">
        <v>23</v>
      </c>
      <c r="B3" s="4" t="s">
        <v>33</v>
      </c>
      <c r="C3" s="4"/>
      <c r="D3" s="4" t="s">
        <v>13</v>
      </c>
      <c r="E3" s="4" t="s">
        <v>13</v>
      </c>
      <c r="F3" s="4" t="s">
        <v>14</v>
      </c>
      <c r="G3" s="4">
        <v>3</v>
      </c>
      <c r="H3" s="4">
        <v>10</v>
      </c>
      <c r="I3" s="4">
        <v>4</v>
      </c>
      <c r="J3" s="4">
        <v>5</v>
      </c>
      <c r="K3" s="4">
        <v>3</v>
      </c>
      <c r="L3" s="4">
        <v>1</v>
      </c>
      <c r="M3" s="4">
        <v>2</v>
      </c>
    </row>
    <row r="4" spans="1:13" ht="60" x14ac:dyDescent="0.25">
      <c r="A4" s="9"/>
      <c r="B4" s="10" t="s">
        <v>25</v>
      </c>
      <c r="C4" s="10">
        <v>1</v>
      </c>
      <c r="D4" s="11">
        <v>43506</v>
      </c>
      <c r="E4" s="11">
        <v>43525</v>
      </c>
      <c r="F4" s="9">
        <v>20</v>
      </c>
      <c r="G4" s="11">
        <f>G3+E4</f>
        <v>43528</v>
      </c>
      <c r="H4" s="11">
        <f>H3+G4</f>
        <v>43538</v>
      </c>
      <c r="I4" s="11">
        <f t="shared" ref="I4:M4" si="0">I3+H4</f>
        <v>43542</v>
      </c>
      <c r="J4" s="11">
        <f t="shared" si="0"/>
        <v>43547</v>
      </c>
      <c r="K4" s="11">
        <f t="shared" si="0"/>
        <v>43550</v>
      </c>
      <c r="L4" s="11">
        <f t="shared" si="0"/>
        <v>43551</v>
      </c>
      <c r="M4" s="11">
        <f t="shared" si="0"/>
        <v>43553</v>
      </c>
    </row>
    <row r="5" spans="1:13" ht="30" x14ac:dyDescent="0.25">
      <c r="A5" s="4" t="s">
        <v>23</v>
      </c>
      <c r="B5" s="4" t="s">
        <v>33</v>
      </c>
      <c r="C5" s="4"/>
      <c r="D5" s="4" t="s">
        <v>13</v>
      </c>
      <c r="E5" s="4" t="s">
        <v>13</v>
      </c>
      <c r="F5" s="4" t="s">
        <v>14</v>
      </c>
      <c r="G5" s="4">
        <v>3</v>
      </c>
      <c r="H5" s="4">
        <v>4</v>
      </c>
      <c r="I5" s="4">
        <v>4</v>
      </c>
      <c r="J5" s="4">
        <v>4</v>
      </c>
      <c r="K5" s="4">
        <v>1</v>
      </c>
      <c r="L5" s="4">
        <v>1</v>
      </c>
      <c r="M5" s="4">
        <v>1</v>
      </c>
    </row>
    <row r="6" spans="1:13" ht="60" x14ac:dyDescent="0.25">
      <c r="A6" s="9"/>
      <c r="B6" s="10" t="s">
        <v>24</v>
      </c>
      <c r="C6" s="10">
        <v>1</v>
      </c>
      <c r="D6" s="11">
        <v>43506</v>
      </c>
      <c r="E6" s="11">
        <v>43535</v>
      </c>
      <c r="F6" s="9">
        <v>30</v>
      </c>
      <c r="G6" s="11">
        <f>G5+E6</f>
        <v>43538</v>
      </c>
      <c r="H6" s="11">
        <f t="shared" ref="H6:M6" si="1">H5+G6</f>
        <v>43542</v>
      </c>
      <c r="I6" s="11">
        <f t="shared" si="1"/>
        <v>43546</v>
      </c>
      <c r="J6" s="11">
        <f t="shared" si="1"/>
        <v>43550</v>
      </c>
      <c r="K6" s="11">
        <f t="shared" si="1"/>
        <v>43551</v>
      </c>
      <c r="L6" s="11">
        <f t="shared" si="1"/>
        <v>43552</v>
      </c>
      <c r="M6" s="11">
        <f t="shared" si="1"/>
        <v>43553</v>
      </c>
    </row>
    <row r="7" spans="1:13" ht="30" x14ac:dyDescent="0.25">
      <c r="A7" s="4" t="s">
        <v>26</v>
      </c>
      <c r="B7" s="4" t="s">
        <v>33</v>
      </c>
      <c r="C7" s="4"/>
      <c r="D7" s="4" t="s">
        <v>13</v>
      </c>
      <c r="E7" s="4" t="s">
        <v>13</v>
      </c>
      <c r="F7" s="4" t="s">
        <v>14</v>
      </c>
      <c r="G7" s="4">
        <v>6</v>
      </c>
      <c r="H7" s="4">
        <v>10</v>
      </c>
      <c r="I7" s="4">
        <v>5</v>
      </c>
      <c r="J7" s="4">
        <v>10</v>
      </c>
      <c r="K7" s="4">
        <v>3</v>
      </c>
      <c r="L7" s="4">
        <v>1</v>
      </c>
      <c r="M7" s="4">
        <v>2</v>
      </c>
    </row>
    <row r="8" spans="1:13" ht="75" x14ac:dyDescent="0.25">
      <c r="A8" s="9"/>
      <c r="B8" s="10" t="s">
        <v>28</v>
      </c>
      <c r="C8" s="10">
        <v>1</v>
      </c>
      <c r="D8" s="11">
        <v>43487</v>
      </c>
      <c r="E8" s="11">
        <v>43516</v>
      </c>
      <c r="F8" s="9">
        <v>30</v>
      </c>
      <c r="G8" s="11">
        <f>G7+E8</f>
        <v>43522</v>
      </c>
      <c r="H8" s="11">
        <f t="shared" ref="H8:M8" si="2">H7+G8</f>
        <v>43532</v>
      </c>
      <c r="I8" s="11">
        <f t="shared" si="2"/>
        <v>43537</v>
      </c>
      <c r="J8" s="11">
        <f t="shared" si="2"/>
        <v>43547</v>
      </c>
      <c r="K8" s="11">
        <f t="shared" si="2"/>
        <v>43550</v>
      </c>
      <c r="L8" s="11">
        <f t="shared" si="2"/>
        <v>43551</v>
      </c>
      <c r="M8" s="11">
        <f t="shared" si="2"/>
        <v>43553</v>
      </c>
    </row>
    <row r="9" spans="1:13" ht="30" x14ac:dyDescent="0.25">
      <c r="A9" s="19" t="s">
        <v>29</v>
      </c>
      <c r="B9" s="19" t="s">
        <v>34</v>
      </c>
      <c r="C9" s="19"/>
      <c r="D9" s="19" t="s">
        <v>13</v>
      </c>
      <c r="E9" s="19" t="s">
        <v>13</v>
      </c>
      <c r="F9" s="19" t="s">
        <v>14</v>
      </c>
      <c r="G9" s="4">
        <v>3</v>
      </c>
      <c r="H9" s="4">
        <v>6</v>
      </c>
      <c r="I9" s="4">
        <v>4</v>
      </c>
      <c r="J9" s="4">
        <v>7</v>
      </c>
      <c r="K9" s="4">
        <v>1</v>
      </c>
      <c r="L9" s="4">
        <v>1</v>
      </c>
      <c r="M9" s="4">
        <v>1</v>
      </c>
    </row>
    <row r="10" spans="1:13" ht="30" x14ac:dyDescent="0.25">
      <c r="A10" s="9"/>
      <c r="B10" s="10" t="s">
        <v>35</v>
      </c>
      <c r="C10" s="10">
        <v>1</v>
      </c>
      <c r="D10" s="11">
        <v>43498</v>
      </c>
      <c r="E10" s="11">
        <v>43530</v>
      </c>
      <c r="F10" s="9">
        <v>33</v>
      </c>
      <c r="G10" s="11">
        <f>G9+E10</f>
        <v>43533</v>
      </c>
      <c r="H10" s="11">
        <f>H9+G10</f>
        <v>43539</v>
      </c>
      <c r="I10" s="11">
        <f t="shared" ref="I10:M10" si="3">I9+H10</f>
        <v>43543</v>
      </c>
      <c r="J10" s="11">
        <f t="shared" si="3"/>
        <v>43550</v>
      </c>
      <c r="K10" s="11">
        <f t="shared" si="3"/>
        <v>43551</v>
      </c>
      <c r="L10" s="11">
        <f t="shared" si="3"/>
        <v>43552</v>
      </c>
      <c r="M10" s="11">
        <f t="shared" si="3"/>
        <v>43553</v>
      </c>
    </row>
    <row r="11" spans="1:13" ht="30" x14ac:dyDescent="0.25">
      <c r="A11" s="9"/>
      <c r="B11" s="10" t="s">
        <v>36</v>
      </c>
      <c r="C11" s="10">
        <v>1</v>
      </c>
      <c r="D11" s="11">
        <v>43505</v>
      </c>
      <c r="E11" s="11">
        <v>43530</v>
      </c>
      <c r="F11" s="9">
        <v>26</v>
      </c>
      <c r="G11" s="11">
        <f>G9+E11</f>
        <v>43533</v>
      </c>
      <c r="H11" s="11">
        <f>H9+G11</f>
        <v>43539</v>
      </c>
      <c r="I11" s="11">
        <f t="shared" ref="I11:M11" si="4">I9+H11</f>
        <v>43543</v>
      </c>
      <c r="J11" s="11">
        <f t="shared" si="4"/>
        <v>43550</v>
      </c>
      <c r="K11" s="11">
        <f t="shared" si="4"/>
        <v>43551</v>
      </c>
      <c r="L11" s="11">
        <f t="shared" si="4"/>
        <v>43552</v>
      </c>
      <c r="M11" s="11">
        <f t="shared" si="4"/>
        <v>43553</v>
      </c>
    </row>
    <row r="12" spans="1:13" ht="30" x14ac:dyDescent="0.25">
      <c r="A12" s="9"/>
      <c r="B12" s="10" t="s">
        <v>37</v>
      </c>
      <c r="C12" s="10">
        <v>1</v>
      </c>
      <c r="D12" s="11">
        <v>43511</v>
      </c>
      <c r="E12" s="11">
        <v>43530</v>
      </c>
      <c r="F12" s="9">
        <v>20</v>
      </c>
      <c r="G12" s="11">
        <f>G9+E12</f>
        <v>43533</v>
      </c>
      <c r="H12" s="11">
        <f>H9+G12</f>
        <v>43539</v>
      </c>
      <c r="I12" s="11">
        <f t="shared" ref="I12:M12" si="5">I9+H12</f>
        <v>43543</v>
      </c>
      <c r="J12" s="11">
        <f t="shared" si="5"/>
        <v>43550</v>
      </c>
      <c r="K12" s="11">
        <f t="shared" si="5"/>
        <v>43551</v>
      </c>
      <c r="L12" s="11">
        <f t="shared" si="5"/>
        <v>43552</v>
      </c>
      <c r="M12" s="11">
        <f t="shared" si="5"/>
        <v>43553</v>
      </c>
    </row>
    <row r="13" spans="1:13" ht="30" x14ac:dyDescent="0.25">
      <c r="A13" s="4" t="s">
        <v>16</v>
      </c>
      <c r="B13" s="4" t="s">
        <v>33</v>
      </c>
      <c r="C13" s="4"/>
      <c r="D13" s="4" t="s">
        <v>13</v>
      </c>
      <c r="E13" s="4" t="s">
        <v>13</v>
      </c>
      <c r="F13" s="4" t="s">
        <v>14</v>
      </c>
      <c r="G13" s="4">
        <v>13</v>
      </c>
      <c r="H13" s="4">
        <v>10</v>
      </c>
      <c r="I13" s="4">
        <v>5</v>
      </c>
      <c r="J13" s="4">
        <v>10</v>
      </c>
      <c r="K13" s="4">
        <v>3</v>
      </c>
      <c r="L13" s="4">
        <v>1</v>
      </c>
      <c r="M13" s="4">
        <v>2</v>
      </c>
    </row>
    <row r="14" spans="1:13" ht="30" x14ac:dyDescent="0.25">
      <c r="A14" s="9"/>
      <c r="B14" s="10" t="s">
        <v>38</v>
      </c>
      <c r="C14" s="10">
        <v>1</v>
      </c>
      <c r="D14" s="11">
        <v>43480</v>
      </c>
      <c r="E14" s="11">
        <v>43509</v>
      </c>
      <c r="F14" s="9">
        <v>30</v>
      </c>
      <c r="G14" s="11">
        <f>G13+E14</f>
        <v>43522</v>
      </c>
      <c r="H14" s="11">
        <f t="shared" ref="H14:M14" si="6">H13+G14</f>
        <v>43532</v>
      </c>
      <c r="I14" s="11">
        <f t="shared" si="6"/>
        <v>43537</v>
      </c>
      <c r="J14" s="11">
        <f t="shared" si="6"/>
        <v>43547</v>
      </c>
      <c r="K14" s="11">
        <f t="shared" si="6"/>
        <v>43550</v>
      </c>
      <c r="L14" s="11">
        <f t="shared" si="6"/>
        <v>43551</v>
      </c>
      <c r="M14" s="11">
        <f t="shared" si="6"/>
        <v>43553</v>
      </c>
    </row>
    <row r="15" spans="1:13" ht="30" x14ac:dyDescent="0.25">
      <c r="A15" s="4" t="s">
        <v>11</v>
      </c>
      <c r="B15" s="4" t="s">
        <v>33</v>
      </c>
      <c r="C15" s="4"/>
      <c r="D15" s="4" t="s">
        <v>39</v>
      </c>
      <c r="E15" s="4" t="s">
        <v>40</v>
      </c>
      <c r="F15" s="4" t="s">
        <v>14</v>
      </c>
      <c r="G15" s="4">
        <v>8</v>
      </c>
      <c r="H15" s="4">
        <v>10</v>
      </c>
      <c r="I15" s="4">
        <v>5</v>
      </c>
      <c r="J15" s="4">
        <v>10</v>
      </c>
      <c r="K15" s="4">
        <v>3</v>
      </c>
      <c r="L15" s="4">
        <v>1</v>
      </c>
      <c r="M15" s="4">
        <v>2</v>
      </c>
    </row>
    <row r="16" spans="1:13" ht="30" x14ac:dyDescent="0.25">
      <c r="A16" s="9"/>
      <c r="B16" s="10" t="s">
        <v>38</v>
      </c>
      <c r="C16" s="10">
        <v>1</v>
      </c>
      <c r="D16" s="11">
        <v>43485</v>
      </c>
      <c r="E16" s="11">
        <v>43514</v>
      </c>
      <c r="F16" s="9">
        <v>30</v>
      </c>
      <c r="G16" s="11">
        <f>G15+E16</f>
        <v>43522</v>
      </c>
      <c r="H16" s="11">
        <f t="shared" ref="H16:M16" si="7">H15+G16</f>
        <v>43532</v>
      </c>
      <c r="I16" s="11">
        <f t="shared" si="7"/>
        <v>43537</v>
      </c>
      <c r="J16" s="11">
        <f t="shared" si="7"/>
        <v>43547</v>
      </c>
      <c r="K16" s="11">
        <f t="shared" si="7"/>
        <v>43550</v>
      </c>
      <c r="L16" s="11">
        <f t="shared" si="7"/>
        <v>43551</v>
      </c>
      <c r="M16" s="11">
        <f t="shared" si="7"/>
        <v>43553</v>
      </c>
    </row>
    <row r="17" spans="1:13" ht="30" x14ac:dyDescent="0.25">
      <c r="A17" s="4" t="s">
        <v>26</v>
      </c>
      <c r="B17" s="4" t="s">
        <v>33</v>
      </c>
      <c r="C17" s="4"/>
      <c r="D17" s="4" t="s">
        <v>13</v>
      </c>
      <c r="E17" s="4" t="s">
        <v>13</v>
      </c>
      <c r="F17" s="4" t="s">
        <v>14</v>
      </c>
      <c r="G17" s="4">
        <v>3</v>
      </c>
      <c r="H17" s="4">
        <v>7</v>
      </c>
      <c r="I17" s="4">
        <v>4</v>
      </c>
      <c r="J17" s="4">
        <v>8</v>
      </c>
      <c r="K17" s="4">
        <v>2</v>
      </c>
      <c r="L17" s="4">
        <v>1</v>
      </c>
      <c r="M17" s="4">
        <v>2</v>
      </c>
    </row>
    <row r="18" spans="1:13" ht="30" x14ac:dyDescent="0.25">
      <c r="A18" s="9"/>
      <c r="B18" s="10" t="s">
        <v>27</v>
      </c>
      <c r="C18" s="10">
        <v>1</v>
      </c>
      <c r="D18" s="11">
        <v>43487</v>
      </c>
      <c r="E18" s="11">
        <v>43526</v>
      </c>
      <c r="F18" s="9">
        <v>40</v>
      </c>
      <c r="G18" s="11">
        <f>G17+E18</f>
        <v>43529</v>
      </c>
      <c r="H18" s="11">
        <f>H17+G18</f>
        <v>43536</v>
      </c>
      <c r="I18" s="11">
        <f t="shared" ref="I18:M18" si="8">I17+H18</f>
        <v>43540</v>
      </c>
      <c r="J18" s="11">
        <f t="shared" si="8"/>
        <v>43548</v>
      </c>
      <c r="K18" s="11">
        <f t="shared" si="8"/>
        <v>43550</v>
      </c>
      <c r="L18" s="11">
        <f t="shared" si="8"/>
        <v>43551</v>
      </c>
      <c r="M18" s="11">
        <f t="shared" si="8"/>
        <v>43553</v>
      </c>
    </row>
  </sheetData>
  <mergeCells count="2">
    <mergeCell ref="D1:F1"/>
    <mergeCell ref="B2:M2"/>
  </mergeCells>
  <pageMargins left="0.70866141732283472" right="0.35433070866141736" top="2.9527559055118111" bottom="0.74803149606299213" header="0.31496062992125984" footer="0.31496062992125984"/>
  <pageSetup paperSize="235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S33"/>
  <sheetViews>
    <sheetView showGridLines="0" tabSelected="1" view="pageBreakPreview" topLeftCell="C1" zoomScale="60" zoomScaleNormal="85" workbookViewId="0"/>
  </sheetViews>
  <sheetFormatPr baseColWidth="10" defaultRowHeight="15" x14ac:dyDescent="0.25"/>
  <cols>
    <col min="1" max="1" width="14" style="14" customWidth="1"/>
    <col min="2" max="2" width="21.42578125" style="14" customWidth="1"/>
    <col min="3" max="3" width="19.5703125" style="14" customWidth="1"/>
    <col min="4" max="4" width="19.28515625" style="14" customWidth="1"/>
    <col min="5" max="5" width="20" style="14" bestFit="1" customWidth="1"/>
    <col min="6" max="6" width="12.7109375" style="14" customWidth="1"/>
    <col min="7" max="7" width="18" style="14" bestFit="1" customWidth="1"/>
    <col min="8" max="8" width="11.5703125" style="14" bestFit="1" customWidth="1"/>
    <col min="9" max="9" width="15.7109375" style="14" bestFit="1" customWidth="1"/>
    <col min="10" max="10" width="16.85546875" style="14" bestFit="1" customWidth="1"/>
    <col min="11" max="12" width="16.28515625" style="14" customWidth="1"/>
    <col min="13" max="13" width="21.28515625" style="14" customWidth="1"/>
    <col min="14" max="14" width="20.140625" style="14" customWidth="1"/>
    <col min="15" max="15" width="21.7109375" style="14" customWidth="1"/>
    <col min="16" max="16" width="20.140625" style="14" customWidth="1"/>
    <col min="17" max="17" width="22.5703125" style="14" customWidth="1"/>
    <col min="18" max="18" width="19.85546875" style="14" customWidth="1"/>
    <col min="19" max="19" width="20" style="14" customWidth="1"/>
  </cols>
  <sheetData>
    <row r="1" spans="1:19" ht="75" x14ac:dyDescent="0.25">
      <c r="A1" s="4" t="s">
        <v>0</v>
      </c>
      <c r="B1" s="4" t="s">
        <v>1</v>
      </c>
      <c r="C1" s="4" t="s">
        <v>46</v>
      </c>
      <c r="D1" s="5" t="s">
        <v>2</v>
      </c>
      <c r="E1" s="5"/>
      <c r="F1" s="5"/>
      <c r="G1" s="4" t="s">
        <v>54</v>
      </c>
      <c r="H1" s="4" t="s">
        <v>48</v>
      </c>
      <c r="I1" s="4" t="s">
        <v>45</v>
      </c>
      <c r="J1" s="4" t="s">
        <v>4</v>
      </c>
      <c r="K1" s="4" t="s">
        <v>5</v>
      </c>
      <c r="L1" s="4" t="s">
        <v>50</v>
      </c>
      <c r="M1" s="4" t="s">
        <v>47</v>
      </c>
      <c r="N1" s="4" t="s">
        <v>4</v>
      </c>
      <c r="O1" s="4" t="s">
        <v>5</v>
      </c>
      <c r="P1" s="4" t="s">
        <v>6</v>
      </c>
      <c r="Q1" s="6" t="s">
        <v>7</v>
      </c>
      <c r="R1" s="6" t="s">
        <v>8</v>
      </c>
      <c r="S1" s="4" t="s">
        <v>9</v>
      </c>
    </row>
    <row r="2" spans="1:19" x14ac:dyDescent="0.25">
      <c r="A2" s="7"/>
      <c r="B2" s="8" t="s">
        <v>10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19" ht="30" x14ac:dyDescent="0.25">
      <c r="A3" s="19" t="s">
        <v>11</v>
      </c>
      <c r="B3" s="19" t="s">
        <v>12</v>
      </c>
      <c r="C3" s="19"/>
      <c r="D3" s="19" t="s">
        <v>13</v>
      </c>
      <c r="E3" s="19" t="s">
        <v>13</v>
      </c>
      <c r="F3" s="19" t="s">
        <v>49</v>
      </c>
      <c r="G3" s="19"/>
      <c r="H3" s="19"/>
      <c r="I3" s="19"/>
      <c r="J3" s="19"/>
      <c r="K3" s="19"/>
      <c r="L3" s="19"/>
      <c r="M3" s="19">
        <v>3</v>
      </c>
      <c r="N3" s="19">
        <v>10</v>
      </c>
      <c r="O3" s="19">
        <v>5</v>
      </c>
      <c r="P3" s="19">
        <v>10</v>
      </c>
      <c r="Q3" s="19">
        <v>6</v>
      </c>
      <c r="R3" s="19"/>
      <c r="S3" s="19">
        <v>6</v>
      </c>
    </row>
    <row r="4" spans="1:19" ht="28.5" x14ac:dyDescent="0.25">
      <c r="A4" s="9"/>
      <c r="B4" s="10" t="s">
        <v>15</v>
      </c>
      <c r="C4" s="10">
        <v>1</v>
      </c>
      <c r="D4" s="11">
        <v>43570</v>
      </c>
      <c r="E4" s="11">
        <v>43614</v>
      </c>
      <c r="F4" s="9">
        <v>45</v>
      </c>
      <c r="G4" s="11">
        <v>43618</v>
      </c>
      <c r="H4" s="20">
        <v>0</v>
      </c>
      <c r="I4" s="20">
        <v>0</v>
      </c>
      <c r="J4" s="20">
        <v>0</v>
      </c>
      <c r="K4" s="20">
        <v>0</v>
      </c>
      <c r="L4" s="9">
        <v>45</v>
      </c>
      <c r="M4" s="9" t="s">
        <v>17</v>
      </c>
      <c r="N4" s="11">
        <v>43627</v>
      </c>
      <c r="O4" s="11">
        <v>43632</v>
      </c>
      <c r="P4" s="9" t="s">
        <v>20</v>
      </c>
      <c r="Q4" s="9" t="s">
        <v>21</v>
      </c>
      <c r="R4" s="11" t="str">
        <f>Q4</f>
        <v>02 de julio de 2019</v>
      </c>
      <c r="S4" s="9" t="s">
        <v>22</v>
      </c>
    </row>
    <row r="5" spans="1:19" ht="30" x14ac:dyDescent="0.25">
      <c r="A5" s="19" t="s">
        <v>16</v>
      </c>
      <c r="B5" s="19" t="s">
        <v>12</v>
      </c>
      <c r="C5" s="19"/>
      <c r="D5" s="19" t="s">
        <v>13</v>
      </c>
      <c r="E5" s="19" t="s">
        <v>13</v>
      </c>
      <c r="F5" s="19" t="s">
        <v>14</v>
      </c>
      <c r="G5" s="21"/>
      <c r="H5" s="19"/>
      <c r="I5" s="19"/>
      <c r="J5" s="19"/>
      <c r="K5" s="19"/>
      <c r="L5" s="19"/>
      <c r="M5" s="19">
        <v>3</v>
      </c>
      <c r="N5" s="19">
        <v>10</v>
      </c>
      <c r="O5" s="19">
        <v>5</v>
      </c>
      <c r="P5" s="19">
        <v>10</v>
      </c>
      <c r="Q5" s="19">
        <v>6</v>
      </c>
      <c r="R5" s="19"/>
      <c r="S5" s="19">
        <v>6</v>
      </c>
    </row>
    <row r="6" spans="1:19" ht="28.5" x14ac:dyDescent="0.25">
      <c r="A6" s="9"/>
      <c r="B6" s="10" t="s">
        <v>15</v>
      </c>
      <c r="C6" s="10">
        <v>1</v>
      </c>
      <c r="D6" s="11">
        <v>43570</v>
      </c>
      <c r="E6" s="11">
        <v>43614</v>
      </c>
      <c r="F6" s="9">
        <v>45</v>
      </c>
      <c r="G6" s="11">
        <v>43618</v>
      </c>
      <c r="H6" s="20">
        <v>0</v>
      </c>
      <c r="I6" s="20">
        <v>0</v>
      </c>
      <c r="J6" s="20">
        <v>0</v>
      </c>
      <c r="K6" s="20">
        <v>0</v>
      </c>
      <c r="L6" s="9">
        <v>45</v>
      </c>
      <c r="M6" s="9" t="s">
        <v>17</v>
      </c>
      <c r="N6" s="9" t="s">
        <v>18</v>
      </c>
      <c r="O6" s="9" t="s">
        <v>19</v>
      </c>
      <c r="P6" s="9" t="s">
        <v>20</v>
      </c>
      <c r="Q6" s="9" t="s">
        <v>21</v>
      </c>
      <c r="R6" s="11" t="str">
        <f>Q6</f>
        <v>02 de julio de 2019</v>
      </c>
      <c r="S6" s="9" t="s">
        <v>22</v>
      </c>
    </row>
    <row r="7" spans="1:19" ht="30" x14ac:dyDescent="0.25">
      <c r="A7" s="19" t="s">
        <v>23</v>
      </c>
      <c r="B7" s="19" t="s">
        <v>12</v>
      </c>
      <c r="C7" s="19"/>
      <c r="D7" s="19" t="s">
        <v>13</v>
      </c>
      <c r="E7" s="19" t="s">
        <v>13</v>
      </c>
      <c r="F7" s="19" t="s">
        <v>14</v>
      </c>
      <c r="G7" s="21"/>
      <c r="H7" s="19"/>
      <c r="I7" s="19"/>
      <c r="J7" s="19"/>
      <c r="K7" s="19"/>
      <c r="L7" s="19"/>
      <c r="M7" s="19">
        <v>3</v>
      </c>
      <c r="N7" s="19">
        <v>10</v>
      </c>
      <c r="O7" s="19">
        <v>5</v>
      </c>
      <c r="P7" s="19">
        <v>10</v>
      </c>
      <c r="Q7" s="19">
        <v>6</v>
      </c>
      <c r="R7" s="19"/>
      <c r="S7" s="19">
        <v>6</v>
      </c>
    </row>
    <row r="8" spans="1:19" ht="45" x14ac:dyDescent="0.25">
      <c r="A8" s="9"/>
      <c r="B8" s="10" t="s">
        <v>24</v>
      </c>
      <c r="C8" s="10">
        <v>1</v>
      </c>
      <c r="D8" s="11">
        <v>43570</v>
      </c>
      <c r="E8" s="11">
        <v>43614</v>
      </c>
      <c r="F8" s="9">
        <v>45</v>
      </c>
      <c r="G8" s="11">
        <v>43618</v>
      </c>
      <c r="H8" s="20">
        <v>0</v>
      </c>
      <c r="I8" s="20">
        <v>0</v>
      </c>
      <c r="J8" s="20">
        <v>0</v>
      </c>
      <c r="K8" s="20">
        <v>0</v>
      </c>
      <c r="L8" s="9">
        <v>45</v>
      </c>
      <c r="M8" s="9" t="s">
        <v>17</v>
      </c>
      <c r="N8" s="9" t="s">
        <v>18</v>
      </c>
      <c r="O8" s="9" t="s">
        <v>19</v>
      </c>
      <c r="P8" s="9" t="s">
        <v>20</v>
      </c>
      <c r="Q8" s="9" t="s">
        <v>21</v>
      </c>
      <c r="R8" s="11" t="str">
        <f>Q8</f>
        <v>02 de julio de 2019</v>
      </c>
      <c r="S8" s="9" t="s">
        <v>22</v>
      </c>
    </row>
    <row r="9" spans="1:19" ht="45" x14ac:dyDescent="0.25">
      <c r="A9" s="9"/>
      <c r="B9" s="10" t="s">
        <v>25</v>
      </c>
      <c r="C9" s="10">
        <v>1</v>
      </c>
      <c r="D9" s="11">
        <v>43585</v>
      </c>
      <c r="E9" s="11">
        <v>43614</v>
      </c>
      <c r="F9" s="9">
        <v>30</v>
      </c>
      <c r="G9" s="11">
        <v>43618</v>
      </c>
      <c r="H9" s="20">
        <v>0</v>
      </c>
      <c r="I9" s="20">
        <v>0</v>
      </c>
      <c r="J9" s="20">
        <v>0</v>
      </c>
      <c r="K9" s="20">
        <v>0</v>
      </c>
      <c r="L9" s="9">
        <v>30</v>
      </c>
      <c r="M9" s="9" t="s">
        <v>17</v>
      </c>
      <c r="N9" s="9" t="s">
        <v>18</v>
      </c>
      <c r="O9" s="9" t="s">
        <v>19</v>
      </c>
      <c r="P9" s="9" t="s">
        <v>20</v>
      </c>
      <c r="Q9" s="9" t="s">
        <v>21</v>
      </c>
      <c r="R9" s="11" t="str">
        <f>Q9</f>
        <v>02 de julio de 2019</v>
      </c>
      <c r="S9" s="9" t="s">
        <v>22</v>
      </c>
    </row>
    <row r="10" spans="1:19" ht="30" x14ac:dyDescent="0.25">
      <c r="A10" s="19" t="s">
        <v>26</v>
      </c>
      <c r="B10" s="19" t="s">
        <v>12</v>
      </c>
      <c r="C10" s="19"/>
      <c r="D10" s="19" t="s">
        <v>13</v>
      </c>
      <c r="E10" s="19" t="s">
        <v>13</v>
      </c>
      <c r="F10" s="19" t="s">
        <v>14</v>
      </c>
      <c r="G10" s="21"/>
      <c r="H10" s="19"/>
      <c r="I10" s="19">
        <v>3</v>
      </c>
      <c r="J10" s="19">
        <v>10</v>
      </c>
      <c r="K10" s="19">
        <v>5</v>
      </c>
      <c r="L10" s="19"/>
      <c r="M10" s="19">
        <v>3</v>
      </c>
      <c r="N10" s="19">
        <v>9</v>
      </c>
      <c r="O10" s="19">
        <v>5</v>
      </c>
      <c r="P10" s="19">
        <v>10</v>
      </c>
      <c r="Q10" s="19">
        <v>6</v>
      </c>
      <c r="R10" s="19"/>
      <c r="S10" s="19">
        <v>6</v>
      </c>
    </row>
    <row r="11" spans="1:19" ht="28.5" x14ac:dyDescent="0.25">
      <c r="A11" s="9"/>
      <c r="B11" s="10" t="s">
        <v>27</v>
      </c>
      <c r="C11" s="10">
        <v>2</v>
      </c>
      <c r="D11" s="11">
        <v>43555</v>
      </c>
      <c r="E11" s="11">
        <v>43614</v>
      </c>
      <c r="F11" s="9">
        <v>60</v>
      </c>
      <c r="G11" s="11">
        <v>43618</v>
      </c>
      <c r="H11" s="9">
        <v>30</v>
      </c>
      <c r="I11" s="9" t="s">
        <v>51</v>
      </c>
      <c r="J11" s="9" t="s">
        <v>52</v>
      </c>
      <c r="K11" s="9" t="s">
        <v>53</v>
      </c>
      <c r="L11" s="9">
        <v>30</v>
      </c>
      <c r="M11" s="9" t="s">
        <v>17</v>
      </c>
      <c r="N11" s="9" t="s">
        <v>18</v>
      </c>
      <c r="O11" s="9" t="s">
        <v>19</v>
      </c>
      <c r="P11" s="9" t="s">
        <v>20</v>
      </c>
      <c r="Q11" s="9" t="s">
        <v>21</v>
      </c>
      <c r="R11" s="11" t="str">
        <f>Q11</f>
        <v>02 de julio de 2019</v>
      </c>
      <c r="S11" s="9" t="s">
        <v>22</v>
      </c>
    </row>
    <row r="12" spans="1:19" ht="60" x14ac:dyDescent="0.25">
      <c r="A12" s="9"/>
      <c r="B12" s="10" t="s">
        <v>28</v>
      </c>
      <c r="C12" s="10">
        <v>1</v>
      </c>
      <c r="D12" s="11">
        <v>43570</v>
      </c>
      <c r="E12" s="11">
        <v>43614</v>
      </c>
      <c r="F12" s="9">
        <v>45</v>
      </c>
      <c r="G12" s="11">
        <v>43618</v>
      </c>
      <c r="H12" s="20">
        <v>0</v>
      </c>
      <c r="I12" s="20">
        <v>0</v>
      </c>
      <c r="J12" s="20">
        <v>0</v>
      </c>
      <c r="K12" s="20">
        <v>0</v>
      </c>
      <c r="L12" s="9">
        <v>45</v>
      </c>
      <c r="M12" s="9" t="s">
        <v>17</v>
      </c>
      <c r="N12" s="9" t="s">
        <v>18</v>
      </c>
      <c r="O12" s="9" t="s">
        <v>19</v>
      </c>
      <c r="P12" s="9" t="s">
        <v>20</v>
      </c>
      <c r="Q12" s="9" t="s">
        <v>21</v>
      </c>
      <c r="R12" s="11" t="str">
        <f>Q12</f>
        <v>02 de julio de 2019</v>
      </c>
      <c r="S12" s="9" t="s">
        <v>22</v>
      </c>
    </row>
    <row r="13" spans="1:19" ht="30" x14ac:dyDescent="0.25">
      <c r="A13" s="4" t="s">
        <v>29</v>
      </c>
      <c r="B13" s="4" t="s">
        <v>12</v>
      </c>
      <c r="C13" s="4"/>
      <c r="D13" s="4" t="s">
        <v>13</v>
      </c>
      <c r="E13" s="4" t="s">
        <v>13</v>
      </c>
      <c r="F13" s="4" t="s">
        <v>14</v>
      </c>
      <c r="G13" s="22"/>
      <c r="H13" s="4"/>
      <c r="I13" s="19"/>
      <c r="J13" s="19"/>
      <c r="K13" s="19"/>
      <c r="L13" s="19"/>
      <c r="M13" s="19">
        <v>3</v>
      </c>
      <c r="N13" s="19">
        <v>10</v>
      </c>
      <c r="O13" s="19">
        <v>5</v>
      </c>
      <c r="P13" s="19">
        <v>10</v>
      </c>
      <c r="Q13" s="19">
        <v>6</v>
      </c>
      <c r="R13" s="19"/>
      <c r="S13" s="19">
        <v>6</v>
      </c>
    </row>
    <row r="14" spans="1:19" ht="30" x14ac:dyDescent="0.25">
      <c r="A14" s="9"/>
      <c r="B14" s="10" t="s">
        <v>30</v>
      </c>
      <c r="C14" s="10">
        <v>1</v>
      </c>
      <c r="D14" s="11">
        <v>43565</v>
      </c>
      <c r="E14" s="11">
        <v>43614</v>
      </c>
      <c r="F14" s="9">
        <v>50</v>
      </c>
      <c r="G14" s="11">
        <v>43618</v>
      </c>
      <c r="H14" s="20">
        <v>0</v>
      </c>
      <c r="I14" s="20">
        <v>0</v>
      </c>
      <c r="J14" s="20">
        <v>0</v>
      </c>
      <c r="K14" s="20">
        <v>0</v>
      </c>
      <c r="L14" s="9">
        <v>50</v>
      </c>
      <c r="M14" s="9" t="s">
        <v>17</v>
      </c>
      <c r="N14" s="9" t="s">
        <v>18</v>
      </c>
      <c r="O14" s="9" t="s">
        <v>19</v>
      </c>
      <c r="P14" s="9" t="s">
        <v>20</v>
      </c>
      <c r="Q14" s="9" t="s">
        <v>21</v>
      </c>
      <c r="R14" s="11" t="str">
        <f>Q14</f>
        <v>02 de julio de 2019</v>
      </c>
      <c r="S14" s="9" t="s">
        <v>22</v>
      </c>
    </row>
    <row r="15" spans="1:19" ht="30" x14ac:dyDescent="0.25">
      <c r="A15" s="9"/>
      <c r="B15" s="10" t="s">
        <v>31</v>
      </c>
      <c r="C15" s="10">
        <v>1</v>
      </c>
      <c r="D15" s="11">
        <v>43575</v>
      </c>
      <c r="E15" s="11">
        <v>43614</v>
      </c>
      <c r="F15" s="9">
        <v>40</v>
      </c>
      <c r="G15" s="11">
        <v>43618</v>
      </c>
      <c r="H15" s="20">
        <v>0</v>
      </c>
      <c r="I15" s="20">
        <v>0</v>
      </c>
      <c r="J15" s="20">
        <v>0</v>
      </c>
      <c r="K15" s="20">
        <v>0</v>
      </c>
      <c r="L15" s="9">
        <v>40</v>
      </c>
      <c r="M15" s="9" t="s">
        <v>17</v>
      </c>
      <c r="N15" s="9" t="s">
        <v>18</v>
      </c>
      <c r="O15" s="9" t="s">
        <v>19</v>
      </c>
      <c r="P15" s="9" t="s">
        <v>20</v>
      </c>
      <c r="Q15" s="9" t="s">
        <v>21</v>
      </c>
      <c r="R15" s="11" t="str">
        <f>Q15</f>
        <v>02 de julio de 2019</v>
      </c>
      <c r="S15" s="9" t="s">
        <v>22</v>
      </c>
    </row>
    <row r="16" spans="1:19" ht="30" x14ac:dyDescent="0.25">
      <c r="A16" s="9"/>
      <c r="B16" s="10" t="s">
        <v>32</v>
      </c>
      <c r="C16" s="10">
        <v>1</v>
      </c>
      <c r="D16" s="11">
        <v>43585</v>
      </c>
      <c r="E16" s="11">
        <v>43614</v>
      </c>
      <c r="F16" s="9">
        <v>30</v>
      </c>
      <c r="G16" s="11">
        <v>43618</v>
      </c>
      <c r="H16" s="20">
        <v>0</v>
      </c>
      <c r="I16" s="20">
        <v>0</v>
      </c>
      <c r="J16" s="20">
        <v>0</v>
      </c>
      <c r="K16" s="20">
        <v>0</v>
      </c>
      <c r="L16" s="9">
        <v>30</v>
      </c>
      <c r="M16" s="9" t="s">
        <v>17</v>
      </c>
      <c r="N16" s="9" t="s">
        <v>18</v>
      </c>
      <c r="O16" s="9" t="s">
        <v>19</v>
      </c>
      <c r="P16" s="9" t="s">
        <v>20</v>
      </c>
      <c r="Q16" s="9" t="s">
        <v>21</v>
      </c>
      <c r="R16" s="11" t="str">
        <f>Q16</f>
        <v>02 de julio de 2019</v>
      </c>
      <c r="S16" s="9" t="s">
        <v>22</v>
      </c>
    </row>
    <row r="17" spans="6:13" x14ac:dyDescent="0.25">
      <c r="K17" s="23"/>
      <c r="M17" s="23"/>
    </row>
    <row r="19" spans="6:13" x14ac:dyDescent="0.25">
      <c r="K19" s="23"/>
      <c r="M19" s="23"/>
    </row>
    <row r="21" spans="6:13" x14ac:dyDescent="0.25">
      <c r="K21" s="23"/>
      <c r="M21" s="23"/>
    </row>
    <row r="22" spans="6:13" x14ac:dyDescent="0.25">
      <c r="F22" s="23"/>
      <c r="G22" s="23"/>
    </row>
    <row r="23" spans="6:13" x14ac:dyDescent="0.25">
      <c r="F23" s="23"/>
      <c r="G23" s="23"/>
      <c r="K23" s="23"/>
      <c r="M23" s="23"/>
    </row>
    <row r="24" spans="6:13" x14ac:dyDescent="0.25">
      <c r="F24" s="1"/>
      <c r="G24" s="1"/>
    </row>
    <row r="25" spans="6:13" x14ac:dyDescent="0.25">
      <c r="K25" s="23"/>
      <c r="M25" s="23"/>
    </row>
    <row r="27" spans="6:13" x14ac:dyDescent="0.25">
      <c r="M27" s="23"/>
    </row>
    <row r="29" spans="6:13" x14ac:dyDescent="0.25">
      <c r="M29" s="23"/>
    </row>
    <row r="31" spans="6:13" x14ac:dyDescent="0.25">
      <c r="M31" s="23"/>
    </row>
    <row r="33" spans="13:13" x14ac:dyDescent="0.25">
      <c r="M33" s="23"/>
    </row>
  </sheetData>
  <mergeCells count="2">
    <mergeCell ref="D1:F1"/>
    <mergeCell ref="B2:S2"/>
  </mergeCells>
  <pageMargins left="0.74803149606299213" right="0.39370078740157483" top="3.4251968503937009" bottom="0.74803149606299213" header="0.31496062992125984" footer="0.31496062992125984"/>
  <pageSetup scale="3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diencias_x0020_de_x0020_destino xmlns="1a8cec2c-98d7-44d3-8f4a-9ca63cbfd7f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76B6C317B2734FA205EA0ED280AB71" ma:contentTypeVersion="1" ma:contentTypeDescription="Crear nuevo documento." ma:contentTypeScope="" ma:versionID="44fe25d7e4ab69685f3f2a7d42ad9cd2">
  <xsd:schema xmlns:xsd="http://www.w3.org/2001/XMLSchema" xmlns:xs="http://www.w3.org/2001/XMLSchema" xmlns:p="http://schemas.microsoft.com/office/2006/metadata/properties" xmlns:ns2="1a8cec2c-98d7-44d3-8f4a-9ca63cbfd7f1" targetNamespace="http://schemas.microsoft.com/office/2006/metadata/properties" ma:root="true" ma:fieldsID="c3a83fb8341711757f0c68fb0c31d74c" ns2:_="">
    <xsd:import namespace="1a8cec2c-98d7-44d3-8f4a-9ca63cbfd7f1"/>
    <xsd:element name="properties">
      <xsd:complexType>
        <xsd:sequence>
          <xsd:element name="documentManagement">
            <xsd:complexType>
              <xsd:all>
                <xsd:element ref="ns2:Audiencias_x0020_de_x0020_destin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8cec2c-98d7-44d3-8f4a-9ca63cbfd7f1" elementFormDefault="qualified">
    <xsd:import namespace="http://schemas.microsoft.com/office/2006/documentManagement/types"/>
    <xsd:import namespace="http://schemas.microsoft.com/office/infopath/2007/PartnerControls"/>
    <xsd:element name="Audiencias_x0020_de_x0020_destino" ma:index="8" nillable="true" ma:displayName="Audiencias de destino" ma:internalName="Audiencias_x0020_de_x0020_destino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D9FFAA-AC88-43E5-9B3A-8BFCFDABFFB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9A8472-E4A7-4F71-B319-A6E3CFA42FCA}">
  <ds:schemaRefs>
    <ds:schemaRef ds:uri="http://schemas.microsoft.com/office/2006/documentManagement/types"/>
    <ds:schemaRef ds:uri="http://purl.org/dc/terms/"/>
    <ds:schemaRef ds:uri="1a8cec2c-98d7-44d3-8f4a-9ca63cbfd7f1"/>
    <ds:schemaRef ds:uri="http://purl.org/dc/dcmitype/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48E46B0D-4739-48FC-AF80-A07DCECDE6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8cec2c-98d7-44d3-8f4a-9ca63cbfd7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1 - Apoyo Ciudadano</vt:lpstr>
      <vt:lpstr>Anexo 1 - Precampaña</vt:lpstr>
      <vt:lpstr>Anexo 1 - Campaña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elizabeth loeza ortega</dc:creator>
  <cp:lastModifiedBy>HERNANDEZ HERNANDEZ JOSE SERGIO</cp:lastModifiedBy>
  <cp:lastPrinted>2019-01-31T00:16:52Z</cp:lastPrinted>
  <dcterms:created xsi:type="dcterms:W3CDTF">2019-01-09T16:56:11Z</dcterms:created>
  <dcterms:modified xsi:type="dcterms:W3CDTF">2019-01-31T00:16:58Z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0x0101000C76B6C317B2734FA205EA0ED280AB71</vt:lpwstr>
  </property>
</Properties>
</file>