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6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3" i="29" l="1"/>
  <c r="AB83" i="29"/>
  <c r="AA83" i="29"/>
  <c r="Z83" i="29"/>
  <c r="Y83" i="29"/>
  <c r="X83" i="29"/>
  <c r="W83" i="29"/>
  <c r="V83" i="29"/>
  <c r="U83" i="29"/>
  <c r="T83" i="29"/>
  <c r="S83" i="29"/>
  <c r="R83" i="29"/>
  <c r="Q83" i="29"/>
</calcChain>
</file>

<file path=xl/sharedStrings.xml><?xml version="1.0" encoding="utf-8"?>
<sst xmlns="http://schemas.openxmlformats.org/spreadsheetml/2006/main" count="1009" uniqueCount="214">
  <si>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</si>
  <si>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</si>
  <si>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</si>
  <si>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</si>
  <si>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</si>
  <si>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</si>
  <si>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</si>
  <si>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</si>
  <si>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</si>
  <si>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</si>
  <si>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</si>
  <si>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</si>
  <si>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</si>
  <si>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</si>
  <si>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</si>
  <si>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</si>
  <si>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</si>
  <si>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</si>
  <si>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</si>
  <si>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</si>
  <si>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</si>
  <si>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</si>
  <si>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</si>
  <si>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</si>
  <si>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</si>
  <si>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</si>
  <si>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</si>
  <si>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</si>
  <si>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</si>
  <si>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</si>
  <si>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</si>
  <si>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</si>
  <si>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</si>
  <si>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</si>
  <si>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</si>
  <si>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</si>
  <si>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</si>
  <si>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</si>
  <si>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</si>
  <si>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</si>
  <si>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</si>
  <si>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</si>
  <si>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</si>
  <si>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</si>
  <si>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ADJUDICACION DIRECTA POR MONTO</t>
  </si>
  <si>
    <t>21101</t>
  </si>
  <si>
    <t>MATERIALES Y ÚTILES DE OFICINA</t>
  </si>
  <si>
    <t>B16PC03</t>
  </si>
  <si>
    <t xml:space="preserve"> </t>
  </si>
  <si>
    <t>31101</t>
  </si>
  <si>
    <t>SERVICIO DE ENERGÍA ELÉCTRICA</t>
  </si>
  <si>
    <t>B16AM01</t>
  </si>
  <si>
    <t>ANUAL</t>
  </si>
  <si>
    <t>33602</t>
  </si>
  <si>
    <t>OTROS SERVICIOS COMERCIALES</t>
  </si>
  <si>
    <t>INE/042/2017</t>
  </si>
  <si>
    <t>SERVICIO DE FOTOCOPIADO, IMPRESIÓN Y DIGITALIZACIÓN</t>
  </si>
  <si>
    <t>COMPRA MENOR</t>
  </si>
  <si>
    <t>22301</t>
  </si>
  <si>
    <t>UTENSILIOS PARA EL SERVICIO DE ALIMENTACIÓN</t>
  </si>
  <si>
    <t>JUEGO</t>
  </si>
  <si>
    <t>B00OF01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</si>
  <si>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</si>
  <si>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</si>
  <si>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</si>
  <si>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</si>
  <si>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</si>
  <si>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</si>
  <si>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R011</t>
  </si>
  <si>
    <t>021</t>
  </si>
  <si>
    <t>B09PC01</t>
  </si>
  <si>
    <t>32301</t>
  </si>
  <si>
    <t>ARRENDAMIENTO DE EQUIPO Y BIENES INFORMÁTICOS</t>
  </si>
  <si>
    <t>INE/SERV/002/2015</t>
  </si>
  <si>
    <t>Programa Anual de Adquisiciones, Arrendamientos y Servicios del INE  2018 (PAAAS)</t>
  </si>
  <si>
    <t>B16PC06</t>
  </si>
  <si>
    <t>21100123-0016</t>
  </si>
  <si>
    <t>SOBRE CELOFAN T/MEDIA CARTA</t>
  </si>
  <si>
    <t>INE/030/2017</t>
  </si>
  <si>
    <t>PIEZA</t>
  </si>
  <si>
    <t>21101001-0060</t>
  </si>
  <si>
    <t>SEPARADOR NUMERICO DE HOJAS</t>
  </si>
  <si>
    <t>21100120-0007</t>
  </si>
  <si>
    <t>SEPARADOR BLANCO T/CARTA C/5 PZAS.</t>
  </si>
  <si>
    <t>21100103-0001</t>
  </si>
  <si>
    <t>REVISTERO DE ACRILICO</t>
  </si>
  <si>
    <t>21101001-0127</t>
  </si>
  <si>
    <t>PAPEL BOND T/CARTA 75 GRS C/5000 H</t>
  </si>
  <si>
    <t>CAJA</t>
  </si>
  <si>
    <t>21100078-0005</t>
  </si>
  <si>
    <t>PAPEL MEMBRETADO A 1 TINTA</t>
  </si>
  <si>
    <t>HOJA</t>
  </si>
  <si>
    <t>21101001-0031</t>
  </si>
  <si>
    <t>MINI-BANDERA TIPO FLECHA</t>
  </si>
  <si>
    <t>PAQUETE</t>
  </si>
  <si>
    <t>21101001-0006</t>
  </si>
  <si>
    <t>MARCADOR TINTA PERMANENTE</t>
  </si>
  <si>
    <t>21101001-0049</t>
  </si>
  <si>
    <t>ETIQUETA PARA ROTULAR CDs 5931-J</t>
  </si>
  <si>
    <t>21100045-0004</t>
  </si>
  <si>
    <t>DESPACHADOR P/CINTA DIUREX 24 X 65</t>
  </si>
  <si>
    <t>21100040-0004</t>
  </si>
  <si>
    <t>CORRECTOR LIQUIDO (ESCOBETILLA)</t>
  </si>
  <si>
    <t>21100033-0018</t>
  </si>
  <si>
    <t>CINTA DIUREX 48 X 50</t>
  </si>
  <si>
    <t>21101001-0209</t>
  </si>
  <si>
    <t>BOLIGRAFO DE GEL MOD BL17A AZUL</t>
  </si>
  <si>
    <t>21101001-0208</t>
  </si>
  <si>
    <t>BOLIGRAFO DE GEL MOD BL17A NEGRO</t>
  </si>
  <si>
    <t>21101001-0102</t>
  </si>
  <si>
    <t>BLOCK DE NOTAS POST-IT  N 654</t>
  </si>
  <si>
    <t>21101001-0103</t>
  </si>
  <si>
    <t>BLOCK DE NOTAS POST-IT  N 656</t>
  </si>
  <si>
    <t>21100081-0002</t>
  </si>
  <si>
    <t>BLOCK DE NOTAS POST-IT  # 653</t>
  </si>
  <si>
    <t>BLOC</t>
  </si>
  <si>
    <t>21100023-0002</t>
  </si>
  <si>
    <t>REGISTRADOR  LEFORT T/CARTA</t>
  </si>
  <si>
    <t>21101001-0219</t>
  </si>
  <si>
    <t>PROTECTOR DE HOJA T/O</t>
  </si>
  <si>
    <t>21101001-0169</t>
  </si>
  <si>
    <t>PASTA O CUBIERTA PARA ENGARGOLAR T/C</t>
  </si>
  <si>
    <t>21401</t>
  </si>
  <si>
    <t>MATERIALES Y ÚTILES PARA EL PROCESAMIENTO EN EQUIPOS Y BIENES INFORMÁTICOS</t>
  </si>
  <si>
    <t>21401001-0559</t>
  </si>
  <si>
    <t>TONER P/IMPRESORA LEXMAR cs720de 74c4sy</t>
  </si>
  <si>
    <t>CONTRATO INE/041/2018</t>
  </si>
  <si>
    <t>21401001-0558</t>
  </si>
  <si>
    <t>TONER P/IMPRESORA LEXMAR cs720de 74c4sm</t>
  </si>
  <si>
    <t>21401001-0557</t>
  </si>
  <si>
    <t>TONER P/IMPRESORA LEXMAR cs720de 74c4sc</t>
  </si>
  <si>
    <t>21401001-0556</t>
  </si>
  <si>
    <t>TONER P/IMPRESORA LEXMAR cs720de 74c4sk</t>
  </si>
  <si>
    <t>21401001-0446</t>
  </si>
  <si>
    <t>TONER XEROX 106R02252 NEGRO</t>
  </si>
  <si>
    <t>21401001-0441</t>
  </si>
  <si>
    <t>TONER XEROX 10602251 AMARILLO</t>
  </si>
  <si>
    <t>21401001-0440</t>
  </si>
  <si>
    <t>TONER XEROX 10602250 MAGENTA</t>
  </si>
  <si>
    <t>21401001-0439</t>
  </si>
  <si>
    <t>TONER XEROX 10602249 CIAN</t>
  </si>
  <si>
    <t>21401001-0042</t>
  </si>
  <si>
    <t>TORRE DE CD/DVD</t>
  </si>
  <si>
    <t>21401001-0225</t>
  </si>
  <si>
    <t>TONER LEXMARK MS-810DN NP 52D4H00</t>
  </si>
  <si>
    <t>22104</t>
  </si>
  <si>
    <t>PRODUCTOS ALIMENTICIOS PARA EL PERSONAL EN LAS INSTALACIONES DE LAS DEPENDENCIAS Y ENTIDADES</t>
  </si>
  <si>
    <t>PRODUCTOS ALIMENTICOS PARA EL PERSONAL EN LAS INSTALACIONES DE LAS UNIDADES RESPONSABLES</t>
  </si>
  <si>
    <t>INE/ADQ-0002/18</t>
  </si>
  <si>
    <t>22300001-0006</t>
  </si>
  <si>
    <t>TABLA PARA PICAR (VARIOS TAMAÑOS)</t>
  </si>
  <si>
    <t>22300005-0001</t>
  </si>
  <si>
    <t>CHAROLA DE SERVICIO</t>
  </si>
  <si>
    <t>22301001-0042</t>
  </si>
  <si>
    <t>PINZA METALICA</t>
  </si>
  <si>
    <t>27201</t>
  </si>
  <si>
    <t>PRENDAS DE PROTECCIÓN PERSONAL</t>
  </si>
  <si>
    <t>27200004-0001</t>
  </si>
  <si>
    <t>CASCO PARA MOTOCICLISTA</t>
  </si>
  <si>
    <t>INE/ADQ-0189/18</t>
  </si>
  <si>
    <t>27200010-0009</t>
  </si>
  <si>
    <t>CHAMARRA EN CORDURA PARA MOTOCICLISTA</t>
  </si>
  <si>
    <t>27200007-0002</t>
  </si>
  <si>
    <t>GUANTES PARA MOTOCICLISTA</t>
  </si>
  <si>
    <t>PAR</t>
  </si>
  <si>
    <t>27200003-0002</t>
  </si>
  <si>
    <t>BOTA PARA MOTOCICLISTA</t>
  </si>
  <si>
    <t>INE/ADQ-0190/18</t>
  </si>
  <si>
    <t>27200010-0010</t>
  </si>
  <si>
    <t>PANTALON EN CORDURA PARA MOTOCICLISTA</t>
  </si>
  <si>
    <t>29301</t>
  </si>
  <si>
    <t>REFACCIONES Y ACCESORIOS MENORES DE MOBILIARIO Y EQUIPO DE ADMINISTRACIÓN, EDUCACIONAL Y RECREATIVO</t>
  </si>
  <si>
    <t>29301001-0006</t>
  </si>
  <si>
    <t>GRABADORA DIGITAL - GASTO</t>
  </si>
  <si>
    <t>29301001-0033</t>
  </si>
  <si>
    <t>RADIO DE DOS VIAS - GASTO</t>
  </si>
  <si>
    <t>INE/ADQ-0202/18</t>
  </si>
  <si>
    <t>29401</t>
  </si>
  <si>
    <t>REFACCIONES Y ACCESORIOS PARA EQUIPO DE CÓMPUTO</t>
  </si>
  <si>
    <t>29400013-0032</t>
  </si>
  <si>
    <t>MEMORIA FLASH USB DE 16 GB</t>
  </si>
  <si>
    <t>29401001-0106</t>
  </si>
  <si>
    <t>DISCO DURO EXTERNO DE 2T - GASTO</t>
  </si>
  <si>
    <t>29401001-0063</t>
  </si>
  <si>
    <t>DISCO DURO EXTERNO DE 1T - GASTO</t>
  </si>
  <si>
    <t>29901</t>
  </si>
  <si>
    <t>REFACCIONES Y ACCESORIOS MENORES OTROS BIENES MUEBLES</t>
  </si>
  <si>
    <t>29901001-0167</t>
  </si>
  <si>
    <t>PANTALLA ANTIVIENTO METALICA</t>
  </si>
  <si>
    <t>29901001-0166</t>
  </si>
  <si>
    <t>EXTENSIÓN SEÑAL MIC/LINE</t>
  </si>
  <si>
    <t>CONSUMO DE ENERGÍA ELÉCTRICA</t>
  </si>
  <si>
    <t>ARRENDAMIENTO DE EQUIPO Y BIENES INFORMATICOS MARZO 2018</t>
  </si>
  <si>
    <t>052</t>
  </si>
  <si>
    <t>B16PC05</t>
  </si>
  <si>
    <t>33801</t>
  </si>
  <si>
    <t>SERVICIOS DE VIGILANCIA</t>
  </si>
  <si>
    <t>VIGILANCIA INTRAMUROS</t>
  </si>
  <si>
    <t>CONTRATO INE/018/2018</t>
  </si>
  <si>
    <t>ART. 1 DEL REGLAMENTO DE ADQUISICIONES</t>
  </si>
  <si>
    <t>35301</t>
  </si>
  <si>
    <t>MANTENIMIENTO Y CONSERVACIÓN DE BIENES INFORMÁTICOS</t>
  </si>
  <si>
    <t>MANTENIMIENTO Y CONSERVACION DE BIENES INFORMATICOS</t>
  </si>
  <si>
    <t>35701</t>
  </si>
  <si>
    <t>MANTENIMIENTO Y CONSERVACIÓN DE MAQUINARIA Y EQUIPO</t>
  </si>
  <si>
    <t>SERVICIO DE MANTENIMIENTO PREVENTIVO, CORRECTIVO Y PRUEBA HIDROSTATICA A HIDRANTES</t>
  </si>
  <si>
    <t>INE/ADQ-0208/18</t>
  </si>
  <si>
    <t>ADJUDICACION DIRECTA</t>
  </si>
  <si>
    <t>MANTENIMIENTO PREVENTIVO Y CORRECTIVO DE EXTINTORES</t>
  </si>
  <si>
    <t>INE/ADQ-0213/18</t>
  </si>
  <si>
    <t>52101</t>
  </si>
  <si>
    <t>EQUIPOS Y APARATOS AUDIOVISUALES</t>
  </si>
  <si>
    <t>52100027-0027</t>
  </si>
  <si>
    <t>MICROFONO CUELLO DE GANSO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</si>
</sst>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22" fillId="0" borderId="0"/>
    <xf numFmtId="0" fontId="25" fillId="0" borderId="0"/>
    <xf numFmtId="43" fontId="24" fillId="0" borderId="0" applyNumberFormat="0" applyFill="0" applyBorder="0" applyAlignment="0" applyProtection="0"/>
    <xf numFmtId="0" fontId="21" fillId="0" borderId="0"/>
    <xf numFmtId="0" fontId="20" fillId="0" borderId="0"/>
    <xf numFmtId="0" fontId="19" fillId="0" borderId="0"/>
    <xf numFmtId="0" fontId="24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2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32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3" fillId="2" borderId="1" xfId="2" applyFont="1" applyFill="1" applyBorder="1" applyAlignment="1">
      <alignment horizontal="center" vertical="center" wrapText="1"/>
    </xf>
    <xf numFmtId="1" fontId="23" fillId="2" borderId="1" xfId="2" applyNumberFormat="1" applyFont="1" applyFill="1" applyBorder="1" applyAlignment="1">
      <alignment horizontal="center" vertical="center" wrapText="1"/>
    </xf>
    <xf numFmtId="3" fontId="23" fillId="2" borderId="1" xfId="2" applyNumberFormat="1" applyFont="1" applyFill="1" applyBorder="1" applyAlignment="1">
      <alignment horizontal="center" vertical="center" wrapText="1"/>
    </xf>
    <xf numFmtId="3" fontId="23" fillId="2" borderId="1" xfId="3" applyNumberFormat="1" applyFont="1" applyFill="1" applyBorder="1" applyAlignment="1">
      <alignment horizontal="center" vertical="center" wrapText="1"/>
    </xf>
    <xf numFmtId="1" fontId="23" fillId="2" borderId="1" xfId="2" applyNumberFormat="1" applyFont="1" applyFill="1" applyBorder="1" applyAlignment="1">
      <alignment horizontal="left" vertical="center" wrapText="1"/>
    </xf>
    <xf numFmtId="1" fontId="30" fillId="0" borderId="1" xfId="2" applyNumberFormat="1" applyFont="1" applyFill="1" applyBorder="1" applyAlignment="1">
      <alignment horizontal="left" vertical="center" wrapText="1"/>
    </xf>
    <xf numFmtId="1" fontId="30" fillId="0" borderId="1" xfId="2" applyNumberFormat="1" applyFont="1" applyFill="1" applyBorder="1" applyAlignment="1">
      <alignment horizontal="center" vertical="center" wrapText="1"/>
    </xf>
    <xf numFmtId="3" fontId="30" fillId="0" borderId="1" xfId="2" applyNumberFormat="1" applyFont="1" applyFill="1" applyBorder="1" applyAlignment="1">
      <alignment horizontal="right" vertical="center" wrapText="1"/>
    </xf>
    <xf numFmtId="0" fontId="31" fillId="0" borderId="0" xfId="7" applyFont="1"/>
    <xf numFmtId="0" fontId="31" fillId="0" borderId="0" xfId="7" applyFont="1" applyAlignment="1">
      <alignment horizontal="left" wrapText="1"/>
    </xf>
    <xf numFmtId="0" fontId="31" fillId="0" borderId="0" xfId="7" applyFont="1" applyAlignment="1">
      <alignment horizontal="center"/>
    </xf>
    <xf numFmtId="0" fontId="31" fillId="0" borderId="0" xfId="7" applyFont="1" applyAlignment="1">
      <alignment horizontal="right"/>
    </xf>
    <xf numFmtId="0" fontId="31" fillId="0" borderId="0" xfId="7" applyFont="1" applyAlignment="1">
      <alignment horizontal="left"/>
    </xf>
    <xf numFmtId="1" fontId="31" fillId="0" borderId="0" xfId="7" applyNumberFormat="1" applyFont="1" applyAlignment="1">
      <alignment horizontal="center"/>
    </xf>
    <xf numFmtId="0" fontId="23" fillId="3" borderId="0" xfId="7" applyFont="1" applyFill="1" applyAlignment="1">
      <alignment horizontal="center"/>
    </xf>
    <xf numFmtId="0" fontId="1" fillId="0" borderId="0" xfId="47"/>
    <xf numFmtId="3" fontId="27" fillId="0" borderId="0" xfId="48" applyNumberFormat="1" applyFont="1" applyBorder="1" applyAlignment="1">
      <alignment horizontal="right" vertical="center"/>
    </xf>
    <xf numFmtId="0" fontId="28" fillId="0" borderId="0" xfId="48" applyFont="1" applyAlignment="1">
      <alignment horizontal="center"/>
    </xf>
    <xf numFmtId="0" fontId="28" fillId="0" borderId="0" xfId="48" applyFont="1" applyAlignment="1">
      <alignment horizontal="center"/>
    </xf>
    <xf numFmtId="0" fontId="1" fillId="0" borderId="0" xfId="48" applyFont="1" applyAlignment="1">
      <alignment horizontal="center" vertical="center" wrapText="1"/>
    </xf>
    <xf numFmtId="0" fontId="26" fillId="0" borderId="2" xfId="48" applyFont="1" applyBorder="1" applyAlignment="1">
      <alignment horizontal="center" vertical="center" wrapText="1"/>
    </xf>
    <xf numFmtId="0" fontId="29" fillId="0" borderId="1" xfId="48" quotePrefix="1" applyFont="1" applyBorder="1" applyAlignment="1">
      <alignment horizontal="center" vertical="center" wrapText="1"/>
    </xf>
    <xf numFmtId="0" fontId="29" fillId="0" borderId="1" xfId="48" applyFont="1" applyBorder="1" applyAlignment="1">
      <alignment horizontal="center" vertical="center" wrapText="1"/>
    </xf>
    <xf numFmtId="4" fontId="29" fillId="0" borderId="1" xfId="48" applyNumberFormat="1" applyFont="1" applyBorder="1" applyAlignment="1">
      <alignment horizontal="left" vertical="center" wrapText="1"/>
    </xf>
    <xf numFmtId="1" fontId="29" fillId="0" borderId="1" xfId="48" applyNumberFormat="1" applyFont="1" applyBorder="1" applyAlignment="1">
      <alignment vertical="center" wrapText="1"/>
    </xf>
    <xf numFmtId="3" fontId="29" fillId="0" borderId="1" xfId="48" applyNumberFormat="1" applyFont="1" applyBorder="1" applyAlignment="1">
      <alignment vertical="center" wrapText="1"/>
    </xf>
    <xf numFmtId="0" fontId="30" fillId="0" borderId="0" xfId="48" applyFont="1" applyFill="1" applyAlignment="1">
      <alignment horizontal="center" vertical="center" wrapText="1"/>
    </xf>
    <xf numFmtId="0" fontId="1" fillId="0" borderId="0" xfId="47" applyAlignment="1">
      <alignment horizontal="left" wrapText="1"/>
    </xf>
    <xf numFmtId="0" fontId="1" fillId="0" borderId="0" xfId="47" applyAlignment="1">
      <alignment wrapText="1"/>
    </xf>
    <xf numFmtId="41" fontId="23" fillId="3" borderId="0" xfId="49" applyNumberFormat="1" applyFont="1" applyFill="1" applyAlignment="1">
      <alignment horizontal="center"/>
    </xf>
    <xf numFmtId="41" fontId="23" fillId="3" borderId="0" xfId="49" applyNumberFormat="1" applyFont="1" applyFill="1" applyAlignment="1"/>
    <xf numFmtId="0" fontId="1" fillId="0" borderId="0" xfId="48" applyFont="1"/>
    <xf numFmtId="1" fontId="1" fillId="0" borderId="0" xfId="48" applyNumberFormat="1" applyFont="1" applyAlignment="1">
      <alignment horizontal="center"/>
    </xf>
    <xf numFmtId="0" fontId="1" fillId="0" borderId="0" xfId="48" applyFont="1" applyAlignment="1">
      <alignment horizontal="left" wrapText="1"/>
    </xf>
    <xf numFmtId="0" fontId="1" fillId="0" borderId="0" xfId="48" applyFont="1" applyAlignment="1">
      <alignment horizontal="center"/>
    </xf>
    <xf numFmtId="0" fontId="1" fillId="0" borderId="0" xfId="48" applyFont="1" applyAlignment="1">
      <alignment horizontal="right"/>
    </xf>
    <xf numFmtId="0" fontId="1" fillId="0" borderId="0" xfId="48" applyFont="1" applyAlignment="1">
      <alignment horizontal="left"/>
    </xf>
    <xf numFmtId="41" fontId="1" fillId="0" borderId="0" xfId="48" applyNumberFormat="1" applyFont="1" applyAlignment="1">
      <alignment horizontal="left"/>
    </xf>
  </cellXfs>
  <cellStyles count="50">
    <cellStyle name="Millares 2" xfId="3"/>
    <cellStyle name="Moneda 2" xfId="16"/>
    <cellStyle name="Moneda 2 10" xfId="46"/>
    <cellStyle name="Moneda 2 11" xfId="49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Normal" xfId="0" builtinId="0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8"/>
  <sheetViews>
    <sheetView tabSelected="1" workbookViewId="0">
      <selection activeCell="H15" sqref="H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74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7</v>
      </c>
      <c r="E10" s="1" t="s">
        <v>20</v>
      </c>
      <c r="F10" s="1" t="s">
        <v>21</v>
      </c>
      <c r="G10" s="2" t="s">
        <v>8</v>
      </c>
      <c r="H10" s="5" t="s">
        <v>22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23</v>
      </c>
      <c r="P10" s="3" t="s">
        <v>15</v>
      </c>
      <c r="Q10" s="4" t="s">
        <v>16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12.75" x14ac:dyDescent="0.2">
      <c r="A11" s="21" t="s">
        <v>38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75</v>
      </c>
      <c r="G11" s="6" t="s">
        <v>45</v>
      </c>
      <c r="H11" s="24" t="s">
        <v>46</v>
      </c>
      <c r="I11" s="6" t="s">
        <v>76</v>
      </c>
      <c r="J11" s="25" t="s">
        <v>77</v>
      </c>
      <c r="K11" s="26" t="s">
        <v>78</v>
      </c>
      <c r="L11" s="7" t="s">
        <v>42</v>
      </c>
      <c r="M11" s="8" t="s">
        <v>79</v>
      </c>
      <c r="N11" s="26">
        <v>1500</v>
      </c>
      <c r="O11" s="26">
        <v>0.64</v>
      </c>
      <c r="P11" s="26" t="s">
        <v>41</v>
      </c>
      <c r="Q11" s="26">
        <v>960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960</v>
      </c>
      <c r="AB11" s="26">
        <v>0</v>
      </c>
      <c r="AC11" s="26">
        <v>0</v>
      </c>
    </row>
    <row r="12" spans="1:29" s="27" customFormat="1" ht="12.75" x14ac:dyDescent="0.2">
      <c r="A12" s="21" t="s">
        <v>38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75</v>
      </c>
      <c r="G12" s="6" t="s">
        <v>45</v>
      </c>
      <c r="H12" s="24" t="s">
        <v>46</v>
      </c>
      <c r="I12" s="6" t="s">
        <v>80</v>
      </c>
      <c r="J12" s="25" t="s">
        <v>81</v>
      </c>
      <c r="K12" s="26" t="s">
        <v>78</v>
      </c>
      <c r="L12" s="7" t="s">
        <v>42</v>
      </c>
      <c r="M12" s="8" t="s">
        <v>60</v>
      </c>
      <c r="N12" s="26">
        <v>50</v>
      </c>
      <c r="O12" s="26">
        <v>12.77</v>
      </c>
      <c r="P12" s="26" t="s">
        <v>41</v>
      </c>
      <c r="Q12" s="26">
        <v>638.5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638.5</v>
      </c>
      <c r="AB12" s="26">
        <v>0</v>
      </c>
      <c r="AC12" s="26">
        <v>0</v>
      </c>
    </row>
    <row r="13" spans="1:29" s="27" customFormat="1" ht="25.5" x14ac:dyDescent="0.2">
      <c r="A13" s="21" t="s">
        <v>38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75</v>
      </c>
      <c r="G13" s="6" t="s">
        <v>45</v>
      </c>
      <c r="H13" s="24" t="s">
        <v>46</v>
      </c>
      <c r="I13" s="6" t="s">
        <v>82</v>
      </c>
      <c r="J13" s="25" t="s">
        <v>83</v>
      </c>
      <c r="K13" s="26" t="s">
        <v>78</v>
      </c>
      <c r="L13" s="7" t="s">
        <v>42</v>
      </c>
      <c r="M13" s="8" t="s">
        <v>60</v>
      </c>
      <c r="N13" s="26">
        <v>50</v>
      </c>
      <c r="O13" s="26">
        <v>5.8</v>
      </c>
      <c r="P13" s="26" t="s">
        <v>41</v>
      </c>
      <c r="Q13" s="26">
        <v>290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290</v>
      </c>
      <c r="AB13" s="26">
        <v>0</v>
      </c>
      <c r="AC13" s="26">
        <v>0</v>
      </c>
    </row>
    <row r="14" spans="1:29" s="27" customFormat="1" ht="12.75" x14ac:dyDescent="0.2">
      <c r="A14" s="21" t="s">
        <v>38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75</v>
      </c>
      <c r="G14" s="6" t="s">
        <v>45</v>
      </c>
      <c r="H14" s="24" t="s">
        <v>46</v>
      </c>
      <c r="I14" s="6" t="s">
        <v>84</v>
      </c>
      <c r="J14" s="25" t="s">
        <v>85</v>
      </c>
      <c r="K14" s="26" t="s">
        <v>78</v>
      </c>
      <c r="L14" s="7" t="s">
        <v>42</v>
      </c>
      <c r="M14" s="8" t="s">
        <v>79</v>
      </c>
      <c r="N14" s="26">
        <v>10</v>
      </c>
      <c r="O14" s="26">
        <v>46.14</v>
      </c>
      <c r="P14" s="26" t="s">
        <v>41</v>
      </c>
      <c r="Q14" s="26">
        <v>461.4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461.4</v>
      </c>
      <c r="AB14" s="26">
        <v>0</v>
      </c>
      <c r="AC14" s="26">
        <v>0</v>
      </c>
    </row>
    <row r="15" spans="1:29" s="27" customFormat="1" ht="25.5" x14ac:dyDescent="0.2">
      <c r="A15" s="21" t="s">
        <v>38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75</v>
      </c>
      <c r="G15" s="6" t="s">
        <v>45</v>
      </c>
      <c r="H15" s="24" t="s">
        <v>46</v>
      </c>
      <c r="I15" s="6" t="s">
        <v>86</v>
      </c>
      <c r="J15" s="25" t="s">
        <v>87</v>
      </c>
      <c r="K15" s="26" t="s">
        <v>78</v>
      </c>
      <c r="L15" s="7" t="s">
        <v>42</v>
      </c>
      <c r="M15" s="8" t="s">
        <v>88</v>
      </c>
      <c r="N15" s="26">
        <v>50</v>
      </c>
      <c r="O15" s="26">
        <v>788.8</v>
      </c>
      <c r="P15" s="26" t="s">
        <v>41</v>
      </c>
      <c r="Q15" s="26">
        <v>39440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39440</v>
      </c>
      <c r="AB15" s="26">
        <v>0</v>
      </c>
      <c r="AC15" s="26">
        <v>0</v>
      </c>
    </row>
    <row r="16" spans="1:29" s="27" customFormat="1" ht="12.75" x14ac:dyDescent="0.2">
      <c r="A16" s="21" t="s">
        <v>38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75</v>
      </c>
      <c r="G16" s="6" t="s">
        <v>45</v>
      </c>
      <c r="H16" s="24" t="s">
        <v>46</v>
      </c>
      <c r="I16" s="6" t="s">
        <v>89</v>
      </c>
      <c r="J16" s="25" t="s">
        <v>90</v>
      </c>
      <c r="K16" s="26" t="s">
        <v>78</v>
      </c>
      <c r="L16" s="7" t="s">
        <v>42</v>
      </c>
      <c r="M16" s="8" t="s">
        <v>91</v>
      </c>
      <c r="N16" s="26">
        <v>400</v>
      </c>
      <c r="O16" s="26">
        <v>234.9</v>
      </c>
      <c r="P16" s="26" t="s">
        <v>41</v>
      </c>
      <c r="Q16" s="26">
        <v>93960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93960</v>
      </c>
      <c r="AB16" s="26">
        <v>0</v>
      </c>
      <c r="AC16" s="26">
        <v>0</v>
      </c>
    </row>
    <row r="17" spans="1:29" s="27" customFormat="1" ht="12.75" x14ac:dyDescent="0.2">
      <c r="A17" s="21" t="s">
        <v>38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75</v>
      </c>
      <c r="G17" s="6" t="s">
        <v>45</v>
      </c>
      <c r="H17" s="24" t="s">
        <v>46</v>
      </c>
      <c r="I17" s="6" t="s">
        <v>92</v>
      </c>
      <c r="J17" s="25" t="s">
        <v>93</v>
      </c>
      <c r="K17" s="26" t="s">
        <v>78</v>
      </c>
      <c r="L17" s="7" t="s">
        <v>42</v>
      </c>
      <c r="M17" s="8" t="s">
        <v>94</v>
      </c>
      <c r="N17" s="26">
        <v>30</v>
      </c>
      <c r="O17" s="26">
        <v>44.87</v>
      </c>
      <c r="P17" s="26" t="s">
        <v>41</v>
      </c>
      <c r="Q17" s="26">
        <v>1346.1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1346.1</v>
      </c>
      <c r="AB17" s="26">
        <v>0</v>
      </c>
      <c r="AC17" s="26">
        <v>0</v>
      </c>
    </row>
    <row r="18" spans="1:29" s="27" customFormat="1" ht="12.75" x14ac:dyDescent="0.2">
      <c r="A18" s="21" t="s">
        <v>38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75</v>
      </c>
      <c r="G18" s="6" t="s">
        <v>45</v>
      </c>
      <c r="H18" s="24" t="s">
        <v>46</v>
      </c>
      <c r="I18" s="6" t="s">
        <v>95</v>
      </c>
      <c r="J18" s="25" t="s">
        <v>96</v>
      </c>
      <c r="K18" s="26" t="s">
        <v>78</v>
      </c>
      <c r="L18" s="7" t="s">
        <v>42</v>
      </c>
      <c r="M18" s="8" t="s">
        <v>79</v>
      </c>
      <c r="N18" s="26">
        <v>5</v>
      </c>
      <c r="O18" s="26">
        <v>8.83</v>
      </c>
      <c r="P18" s="26" t="s">
        <v>41</v>
      </c>
      <c r="Q18" s="26">
        <v>44.15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44.15</v>
      </c>
      <c r="AB18" s="26">
        <v>0</v>
      </c>
      <c r="AC18" s="26">
        <v>0</v>
      </c>
    </row>
    <row r="19" spans="1:29" s="27" customFormat="1" ht="25.5" x14ac:dyDescent="0.2">
      <c r="A19" s="21" t="s">
        <v>38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75</v>
      </c>
      <c r="G19" s="6" t="s">
        <v>45</v>
      </c>
      <c r="H19" s="24" t="s">
        <v>46</v>
      </c>
      <c r="I19" s="6" t="s">
        <v>97</v>
      </c>
      <c r="J19" s="25" t="s">
        <v>98</v>
      </c>
      <c r="K19" s="26" t="s">
        <v>78</v>
      </c>
      <c r="L19" s="7" t="s">
        <v>42</v>
      </c>
      <c r="M19" s="8" t="s">
        <v>94</v>
      </c>
      <c r="N19" s="26">
        <v>30</v>
      </c>
      <c r="O19" s="26">
        <v>50.94</v>
      </c>
      <c r="P19" s="26" t="s">
        <v>41</v>
      </c>
      <c r="Q19" s="26">
        <v>1528.2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1528.2</v>
      </c>
      <c r="AB19" s="26">
        <v>0</v>
      </c>
      <c r="AC19" s="26">
        <v>0</v>
      </c>
    </row>
    <row r="20" spans="1:29" s="27" customFormat="1" ht="25.5" x14ac:dyDescent="0.2">
      <c r="A20" s="21" t="s">
        <v>38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75</v>
      </c>
      <c r="G20" s="6" t="s">
        <v>45</v>
      </c>
      <c r="H20" s="24" t="s">
        <v>46</v>
      </c>
      <c r="I20" s="6" t="s">
        <v>99</v>
      </c>
      <c r="J20" s="25" t="s">
        <v>100</v>
      </c>
      <c r="K20" s="26" t="s">
        <v>78</v>
      </c>
      <c r="L20" s="7" t="s">
        <v>42</v>
      </c>
      <c r="M20" s="8" t="s">
        <v>79</v>
      </c>
      <c r="N20" s="26">
        <v>5</v>
      </c>
      <c r="O20" s="26">
        <v>73.02</v>
      </c>
      <c r="P20" s="26" t="s">
        <v>41</v>
      </c>
      <c r="Q20" s="26">
        <v>365.1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365.1</v>
      </c>
      <c r="AB20" s="26">
        <v>0</v>
      </c>
      <c r="AC20" s="26">
        <v>0</v>
      </c>
    </row>
    <row r="21" spans="1:29" s="27" customFormat="1" ht="12.75" x14ac:dyDescent="0.2">
      <c r="A21" s="21" t="s">
        <v>38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75</v>
      </c>
      <c r="G21" s="6" t="s">
        <v>45</v>
      </c>
      <c r="H21" s="24" t="s">
        <v>46</v>
      </c>
      <c r="I21" s="6" t="s">
        <v>101</v>
      </c>
      <c r="J21" s="25" t="s">
        <v>102</v>
      </c>
      <c r="K21" s="26" t="s">
        <v>78</v>
      </c>
      <c r="L21" s="7" t="s">
        <v>42</v>
      </c>
      <c r="M21" s="8" t="s">
        <v>79</v>
      </c>
      <c r="N21" s="26">
        <v>10</v>
      </c>
      <c r="O21" s="26">
        <v>6.43</v>
      </c>
      <c r="P21" s="26" t="s">
        <v>41</v>
      </c>
      <c r="Q21" s="26">
        <v>64.3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64.3</v>
      </c>
      <c r="AB21" s="26">
        <v>0</v>
      </c>
      <c r="AC21" s="26">
        <v>0</v>
      </c>
    </row>
    <row r="22" spans="1:29" s="27" customFormat="1" ht="12.75" x14ac:dyDescent="0.2">
      <c r="A22" s="21" t="s">
        <v>38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75</v>
      </c>
      <c r="G22" s="6" t="s">
        <v>45</v>
      </c>
      <c r="H22" s="24" t="s">
        <v>46</v>
      </c>
      <c r="I22" s="6" t="s">
        <v>103</v>
      </c>
      <c r="J22" s="25" t="s">
        <v>104</v>
      </c>
      <c r="K22" s="26" t="s">
        <v>78</v>
      </c>
      <c r="L22" s="7" t="s">
        <v>42</v>
      </c>
      <c r="M22" s="8" t="s">
        <v>79</v>
      </c>
      <c r="N22" s="26">
        <v>10</v>
      </c>
      <c r="O22" s="26">
        <v>15.15</v>
      </c>
      <c r="P22" s="26" t="s">
        <v>41</v>
      </c>
      <c r="Q22" s="26">
        <v>151.5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151.5</v>
      </c>
      <c r="AB22" s="26">
        <v>0</v>
      </c>
      <c r="AC22" s="26">
        <v>0</v>
      </c>
    </row>
    <row r="23" spans="1:29" s="27" customFormat="1" ht="25.5" x14ac:dyDescent="0.2">
      <c r="A23" s="21" t="s">
        <v>38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75</v>
      </c>
      <c r="G23" s="6" t="s">
        <v>45</v>
      </c>
      <c r="H23" s="24" t="s">
        <v>46</v>
      </c>
      <c r="I23" s="6" t="s">
        <v>105</v>
      </c>
      <c r="J23" s="25" t="s">
        <v>106</v>
      </c>
      <c r="K23" s="26" t="s">
        <v>78</v>
      </c>
      <c r="L23" s="7" t="s">
        <v>42</v>
      </c>
      <c r="M23" s="8" t="s">
        <v>79</v>
      </c>
      <c r="N23" s="26">
        <v>24</v>
      </c>
      <c r="O23" s="26">
        <v>37.700000000000003</v>
      </c>
      <c r="P23" s="26" t="s">
        <v>41</v>
      </c>
      <c r="Q23" s="26">
        <v>904.8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904.8</v>
      </c>
      <c r="AB23" s="26">
        <v>0</v>
      </c>
      <c r="AC23" s="26">
        <v>0</v>
      </c>
    </row>
    <row r="24" spans="1:29" s="27" customFormat="1" ht="25.5" x14ac:dyDescent="0.2">
      <c r="A24" s="21" t="s">
        <v>38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75</v>
      </c>
      <c r="G24" s="6" t="s">
        <v>45</v>
      </c>
      <c r="H24" s="24" t="s">
        <v>46</v>
      </c>
      <c r="I24" s="6" t="s">
        <v>107</v>
      </c>
      <c r="J24" s="25" t="s">
        <v>108</v>
      </c>
      <c r="K24" s="26" t="s">
        <v>78</v>
      </c>
      <c r="L24" s="7" t="s">
        <v>42</v>
      </c>
      <c r="M24" s="8" t="s">
        <v>79</v>
      </c>
      <c r="N24" s="26">
        <v>24</v>
      </c>
      <c r="O24" s="26">
        <v>37.700000000000003</v>
      </c>
      <c r="P24" s="26" t="s">
        <v>41</v>
      </c>
      <c r="Q24" s="26">
        <v>904.8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904.8</v>
      </c>
      <c r="AB24" s="26">
        <v>0</v>
      </c>
      <c r="AC24" s="26">
        <v>0</v>
      </c>
    </row>
    <row r="25" spans="1:29" s="27" customFormat="1" ht="12.75" x14ac:dyDescent="0.2">
      <c r="A25" s="21" t="s">
        <v>38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75</v>
      </c>
      <c r="G25" s="6" t="s">
        <v>45</v>
      </c>
      <c r="H25" s="24" t="s">
        <v>46</v>
      </c>
      <c r="I25" s="6" t="s">
        <v>109</v>
      </c>
      <c r="J25" s="25" t="s">
        <v>110</v>
      </c>
      <c r="K25" s="26" t="s">
        <v>78</v>
      </c>
      <c r="L25" s="7" t="s">
        <v>42</v>
      </c>
      <c r="M25" s="8" t="s">
        <v>94</v>
      </c>
      <c r="N25" s="26">
        <v>30</v>
      </c>
      <c r="O25" s="26">
        <v>12.39</v>
      </c>
      <c r="P25" s="26" t="s">
        <v>41</v>
      </c>
      <c r="Q25" s="26">
        <v>371.7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371.7</v>
      </c>
      <c r="AB25" s="26">
        <v>0</v>
      </c>
      <c r="AC25" s="26">
        <v>0</v>
      </c>
    </row>
    <row r="26" spans="1:29" s="27" customFormat="1" ht="12.75" x14ac:dyDescent="0.2">
      <c r="A26" s="21" t="s">
        <v>38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75</v>
      </c>
      <c r="G26" s="6" t="s">
        <v>45</v>
      </c>
      <c r="H26" s="24" t="s">
        <v>46</v>
      </c>
      <c r="I26" s="6" t="s">
        <v>111</v>
      </c>
      <c r="J26" s="25" t="s">
        <v>112</v>
      </c>
      <c r="K26" s="26" t="s">
        <v>78</v>
      </c>
      <c r="L26" s="7" t="s">
        <v>42</v>
      </c>
      <c r="M26" s="8" t="s">
        <v>94</v>
      </c>
      <c r="N26" s="26">
        <v>50</v>
      </c>
      <c r="O26" s="26">
        <v>11.54</v>
      </c>
      <c r="P26" s="26" t="s">
        <v>41</v>
      </c>
      <c r="Q26" s="26">
        <v>577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577</v>
      </c>
      <c r="AB26" s="26">
        <v>0</v>
      </c>
      <c r="AC26" s="26">
        <v>0</v>
      </c>
    </row>
    <row r="27" spans="1:29" s="27" customFormat="1" ht="12.75" x14ac:dyDescent="0.2">
      <c r="A27" s="21" t="s">
        <v>38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75</v>
      </c>
      <c r="G27" s="6" t="s">
        <v>45</v>
      </c>
      <c r="H27" s="24" t="s">
        <v>46</v>
      </c>
      <c r="I27" s="6" t="s">
        <v>113</v>
      </c>
      <c r="J27" s="25" t="s">
        <v>114</v>
      </c>
      <c r="K27" s="26" t="s">
        <v>78</v>
      </c>
      <c r="L27" s="7" t="s">
        <v>42</v>
      </c>
      <c r="M27" s="8" t="s">
        <v>115</v>
      </c>
      <c r="N27" s="26">
        <v>30</v>
      </c>
      <c r="O27" s="26">
        <v>81.680000000000007</v>
      </c>
      <c r="P27" s="26" t="s">
        <v>41</v>
      </c>
      <c r="Q27" s="26">
        <v>2450.4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2450.4</v>
      </c>
      <c r="AB27" s="26">
        <v>0</v>
      </c>
      <c r="AC27" s="26">
        <v>0</v>
      </c>
    </row>
    <row r="28" spans="1:29" s="27" customFormat="1" ht="12.75" x14ac:dyDescent="0.2">
      <c r="A28" s="21" t="s">
        <v>38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75</v>
      </c>
      <c r="G28" s="6" t="s">
        <v>45</v>
      </c>
      <c r="H28" s="24" t="s">
        <v>46</v>
      </c>
      <c r="I28" s="6" t="s">
        <v>116</v>
      </c>
      <c r="J28" s="25" t="s">
        <v>117</v>
      </c>
      <c r="K28" s="26" t="s">
        <v>78</v>
      </c>
      <c r="L28" s="7" t="s">
        <v>42</v>
      </c>
      <c r="M28" s="8" t="s">
        <v>79</v>
      </c>
      <c r="N28" s="26">
        <v>30</v>
      </c>
      <c r="O28" s="26">
        <v>33.96</v>
      </c>
      <c r="P28" s="26" t="s">
        <v>41</v>
      </c>
      <c r="Q28" s="26">
        <v>1018.8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1018.8</v>
      </c>
      <c r="AB28" s="26">
        <v>0</v>
      </c>
      <c r="AC28" s="26">
        <v>0</v>
      </c>
    </row>
    <row r="29" spans="1:29" s="27" customFormat="1" ht="12.75" x14ac:dyDescent="0.2">
      <c r="A29" s="21" t="s">
        <v>38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75</v>
      </c>
      <c r="G29" s="6" t="s">
        <v>45</v>
      </c>
      <c r="H29" s="24" t="s">
        <v>46</v>
      </c>
      <c r="I29" s="6" t="s">
        <v>118</v>
      </c>
      <c r="J29" s="25" t="s">
        <v>119</v>
      </c>
      <c r="K29" s="26" t="s">
        <v>78</v>
      </c>
      <c r="L29" s="7" t="s">
        <v>42</v>
      </c>
      <c r="M29" s="8" t="s">
        <v>94</v>
      </c>
      <c r="N29" s="26">
        <v>500</v>
      </c>
      <c r="O29" s="26">
        <v>2.1</v>
      </c>
      <c r="P29" s="26" t="s">
        <v>41</v>
      </c>
      <c r="Q29" s="26">
        <v>1050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1050</v>
      </c>
      <c r="AB29" s="26">
        <v>0</v>
      </c>
      <c r="AC29" s="26">
        <v>0</v>
      </c>
    </row>
    <row r="30" spans="1:29" s="27" customFormat="1" ht="25.5" x14ac:dyDescent="0.2">
      <c r="A30" s="21" t="s">
        <v>38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75</v>
      </c>
      <c r="G30" s="6" t="s">
        <v>45</v>
      </c>
      <c r="H30" s="24" t="s">
        <v>46</v>
      </c>
      <c r="I30" s="6" t="s">
        <v>120</v>
      </c>
      <c r="J30" s="25" t="s">
        <v>121</v>
      </c>
      <c r="K30" s="26" t="s">
        <v>78</v>
      </c>
      <c r="L30" s="7" t="s">
        <v>42</v>
      </c>
      <c r="M30" s="8" t="s">
        <v>60</v>
      </c>
      <c r="N30" s="26">
        <v>10</v>
      </c>
      <c r="O30" s="26">
        <v>126.73</v>
      </c>
      <c r="P30" s="26" t="s">
        <v>41</v>
      </c>
      <c r="Q30" s="26">
        <v>1267.3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1267.3</v>
      </c>
      <c r="AB30" s="26">
        <v>0</v>
      </c>
      <c r="AC30" s="26">
        <v>0</v>
      </c>
    </row>
    <row r="31" spans="1:29" s="27" customFormat="1" ht="38.25" x14ac:dyDescent="0.2">
      <c r="A31" s="21" t="s">
        <v>38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75</v>
      </c>
      <c r="G31" s="6" t="s">
        <v>122</v>
      </c>
      <c r="H31" s="24" t="s">
        <v>123</v>
      </c>
      <c r="I31" s="6" t="s">
        <v>124</v>
      </c>
      <c r="J31" s="25" t="s">
        <v>125</v>
      </c>
      <c r="K31" s="26" t="s">
        <v>126</v>
      </c>
      <c r="L31" s="7" t="s">
        <v>52</v>
      </c>
      <c r="M31" s="8" t="s">
        <v>79</v>
      </c>
      <c r="N31" s="26">
        <v>5</v>
      </c>
      <c r="O31" s="26">
        <v>4238.6400000000003</v>
      </c>
      <c r="P31" s="26" t="s">
        <v>41</v>
      </c>
      <c r="Q31" s="26">
        <v>21193.200000000001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21193.200000000001</v>
      </c>
      <c r="AB31" s="26">
        <v>0</v>
      </c>
      <c r="AC31" s="26">
        <v>0</v>
      </c>
    </row>
    <row r="32" spans="1:29" s="27" customFormat="1" ht="38.25" x14ac:dyDescent="0.2">
      <c r="A32" s="21" t="s">
        <v>38</v>
      </c>
      <c r="B32" s="21" t="s">
        <v>1</v>
      </c>
      <c r="C32" s="22" t="s">
        <v>2</v>
      </c>
      <c r="D32" s="23" t="s">
        <v>0</v>
      </c>
      <c r="E32" s="22" t="s">
        <v>39</v>
      </c>
      <c r="F32" s="23" t="s">
        <v>75</v>
      </c>
      <c r="G32" s="6" t="s">
        <v>122</v>
      </c>
      <c r="H32" s="24" t="s">
        <v>123</v>
      </c>
      <c r="I32" s="6" t="s">
        <v>127</v>
      </c>
      <c r="J32" s="25" t="s">
        <v>128</v>
      </c>
      <c r="K32" s="26" t="s">
        <v>126</v>
      </c>
      <c r="L32" s="7" t="s">
        <v>52</v>
      </c>
      <c r="M32" s="8" t="s">
        <v>79</v>
      </c>
      <c r="N32" s="26">
        <v>5</v>
      </c>
      <c r="O32" s="26">
        <v>4238.6400000000003</v>
      </c>
      <c r="P32" s="26" t="s">
        <v>41</v>
      </c>
      <c r="Q32" s="26">
        <v>21193.200000000001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21193.200000000001</v>
      </c>
      <c r="AB32" s="26">
        <v>0</v>
      </c>
      <c r="AC32" s="26">
        <v>0</v>
      </c>
    </row>
    <row r="33" spans="1:29" s="27" customFormat="1" ht="38.25" x14ac:dyDescent="0.2">
      <c r="A33" s="21" t="s">
        <v>38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75</v>
      </c>
      <c r="G33" s="6" t="s">
        <v>122</v>
      </c>
      <c r="H33" s="24" t="s">
        <v>123</v>
      </c>
      <c r="I33" s="6" t="s">
        <v>129</v>
      </c>
      <c r="J33" s="25" t="s">
        <v>130</v>
      </c>
      <c r="K33" s="26" t="s">
        <v>126</v>
      </c>
      <c r="L33" s="7" t="s">
        <v>52</v>
      </c>
      <c r="M33" s="8" t="s">
        <v>79</v>
      </c>
      <c r="N33" s="26">
        <v>5</v>
      </c>
      <c r="O33" s="26">
        <v>4238.6400000000003</v>
      </c>
      <c r="P33" s="26" t="s">
        <v>41</v>
      </c>
      <c r="Q33" s="26">
        <v>21193.200000000001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21193.200000000001</v>
      </c>
      <c r="AB33" s="26">
        <v>0</v>
      </c>
      <c r="AC33" s="26">
        <v>0</v>
      </c>
    </row>
    <row r="34" spans="1:29" s="27" customFormat="1" ht="38.25" x14ac:dyDescent="0.2">
      <c r="A34" s="21" t="s">
        <v>38</v>
      </c>
      <c r="B34" s="21" t="s">
        <v>1</v>
      </c>
      <c r="C34" s="22" t="s">
        <v>2</v>
      </c>
      <c r="D34" s="23" t="s">
        <v>0</v>
      </c>
      <c r="E34" s="22" t="s">
        <v>39</v>
      </c>
      <c r="F34" s="23" t="s">
        <v>75</v>
      </c>
      <c r="G34" s="6" t="s">
        <v>122</v>
      </c>
      <c r="H34" s="24" t="s">
        <v>123</v>
      </c>
      <c r="I34" s="6" t="s">
        <v>131</v>
      </c>
      <c r="J34" s="25" t="s">
        <v>132</v>
      </c>
      <c r="K34" s="26" t="s">
        <v>126</v>
      </c>
      <c r="L34" s="7" t="s">
        <v>52</v>
      </c>
      <c r="M34" s="8" t="s">
        <v>79</v>
      </c>
      <c r="N34" s="26">
        <v>5</v>
      </c>
      <c r="O34" s="26">
        <v>3699.7</v>
      </c>
      <c r="P34" s="26" t="s">
        <v>41</v>
      </c>
      <c r="Q34" s="26">
        <v>18498.5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18498.5</v>
      </c>
      <c r="AB34" s="26">
        <v>0</v>
      </c>
      <c r="AC34" s="26">
        <v>0</v>
      </c>
    </row>
    <row r="35" spans="1:29" s="27" customFormat="1" ht="38.25" x14ac:dyDescent="0.2">
      <c r="A35" s="21" t="s">
        <v>38</v>
      </c>
      <c r="B35" s="21" t="s">
        <v>1</v>
      </c>
      <c r="C35" s="22" t="s">
        <v>2</v>
      </c>
      <c r="D35" s="23" t="s">
        <v>0</v>
      </c>
      <c r="E35" s="22" t="s">
        <v>39</v>
      </c>
      <c r="F35" s="23" t="s">
        <v>75</v>
      </c>
      <c r="G35" s="6" t="s">
        <v>122</v>
      </c>
      <c r="H35" s="24" t="s">
        <v>123</v>
      </c>
      <c r="I35" s="6" t="s">
        <v>133</v>
      </c>
      <c r="J35" s="25" t="s">
        <v>134</v>
      </c>
      <c r="K35" s="26" t="s">
        <v>126</v>
      </c>
      <c r="L35" s="7" t="s">
        <v>52</v>
      </c>
      <c r="M35" s="8" t="s">
        <v>79</v>
      </c>
      <c r="N35" s="26">
        <v>5</v>
      </c>
      <c r="O35" s="26">
        <v>498.8</v>
      </c>
      <c r="P35" s="26" t="s">
        <v>41</v>
      </c>
      <c r="Q35" s="26">
        <v>2494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2494</v>
      </c>
      <c r="AB35" s="26">
        <v>0</v>
      </c>
      <c r="AC35" s="26">
        <v>0</v>
      </c>
    </row>
    <row r="36" spans="1:29" s="27" customFormat="1" ht="38.25" x14ac:dyDescent="0.2">
      <c r="A36" s="21" t="s">
        <v>38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75</v>
      </c>
      <c r="G36" s="6" t="s">
        <v>122</v>
      </c>
      <c r="H36" s="24" t="s">
        <v>123</v>
      </c>
      <c r="I36" s="6" t="s">
        <v>135</v>
      </c>
      <c r="J36" s="25" t="s">
        <v>136</v>
      </c>
      <c r="K36" s="26" t="s">
        <v>126</v>
      </c>
      <c r="L36" s="7" t="s">
        <v>52</v>
      </c>
      <c r="M36" s="8" t="s">
        <v>79</v>
      </c>
      <c r="N36" s="26">
        <v>5</v>
      </c>
      <c r="O36" s="26">
        <v>498.8</v>
      </c>
      <c r="P36" s="26" t="s">
        <v>41</v>
      </c>
      <c r="Q36" s="26">
        <v>2494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2494</v>
      </c>
      <c r="AB36" s="26">
        <v>0</v>
      </c>
      <c r="AC36" s="26">
        <v>0</v>
      </c>
    </row>
    <row r="37" spans="1:29" s="27" customFormat="1" ht="38.25" x14ac:dyDescent="0.2">
      <c r="A37" s="21" t="s">
        <v>38</v>
      </c>
      <c r="B37" s="21" t="s">
        <v>1</v>
      </c>
      <c r="C37" s="22" t="s">
        <v>2</v>
      </c>
      <c r="D37" s="23" t="s">
        <v>0</v>
      </c>
      <c r="E37" s="22" t="s">
        <v>39</v>
      </c>
      <c r="F37" s="23" t="s">
        <v>75</v>
      </c>
      <c r="G37" s="6" t="s">
        <v>122</v>
      </c>
      <c r="H37" s="24" t="s">
        <v>123</v>
      </c>
      <c r="I37" s="6" t="s">
        <v>137</v>
      </c>
      <c r="J37" s="25" t="s">
        <v>138</v>
      </c>
      <c r="K37" s="26" t="s">
        <v>126</v>
      </c>
      <c r="L37" s="7" t="s">
        <v>52</v>
      </c>
      <c r="M37" s="8" t="s">
        <v>79</v>
      </c>
      <c r="N37" s="26">
        <v>5</v>
      </c>
      <c r="O37" s="26">
        <v>498.8</v>
      </c>
      <c r="P37" s="26" t="s">
        <v>41</v>
      </c>
      <c r="Q37" s="26">
        <v>2494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2494</v>
      </c>
      <c r="AB37" s="26">
        <v>0</v>
      </c>
      <c r="AC37" s="26">
        <v>0</v>
      </c>
    </row>
    <row r="38" spans="1:29" s="27" customFormat="1" ht="38.25" x14ac:dyDescent="0.2">
      <c r="A38" s="21" t="s">
        <v>38</v>
      </c>
      <c r="B38" s="21" t="s">
        <v>1</v>
      </c>
      <c r="C38" s="22" t="s">
        <v>2</v>
      </c>
      <c r="D38" s="23" t="s">
        <v>0</v>
      </c>
      <c r="E38" s="22" t="s">
        <v>39</v>
      </c>
      <c r="F38" s="23" t="s">
        <v>75</v>
      </c>
      <c r="G38" s="6" t="s">
        <v>122</v>
      </c>
      <c r="H38" s="24" t="s">
        <v>123</v>
      </c>
      <c r="I38" s="6" t="s">
        <v>139</v>
      </c>
      <c r="J38" s="25" t="s">
        <v>140</v>
      </c>
      <c r="K38" s="26" t="s">
        <v>126</v>
      </c>
      <c r="L38" s="7" t="s">
        <v>52</v>
      </c>
      <c r="M38" s="8" t="s">
        <v>79</v>
      </c>
      <c r="N38" s="26">
        <v>5</v>
      </c>
      <c r="O38" s="26">
        <v>498.8</v>
      </c>
      <c r="P38" s="26" t="s">
        <v>41</v>
      </c>
      <c r="Q38" s="26">
        <v>2494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2494</v>
      </c>
      <c r="AB38" s="26">
        <v>0</v>
      </c>
      <c r="AC38" s="26">
        <v>0</v>
      </c>
    </row>
    <row r="39" spans="1:29" s="27" customFormat="1" ht="38.25" x14ac:dyDescent="0.2">
      <c r="A39" s="21" t="s">
        <v>38</v>
      </c>
      <c r="B39" s="21" t="s">
        <v>1</v>
      </c>
      <c r="C39" s="22" t="s">
        <v>2</v>
      </c>
      <c r="D39" s="23" t="s">
        <v>0</v>
      </c>
      <c r="E39" s="22" t="s">
        <v>39</v>
      </c>
      <c r="F39" s="23" t="s">
        <v>75</v>
      </c>
      <c r="G39" s="6" t="s">
        <v>122</v>
      </c>
      <c r="H39" s="24" t="s">
        <v>123</v>
      </c>
      <c r="I39" s="6" t="s">
        <v>141</v>
      </c>
      <c r="J39" s="25" t="s">
        <v>142</v>
      </c>
      <c r="K39" s="26" t="s">
        <v>126</v>
      </c>
      <c r="L39" s="7" t="s">
        <v>52</v>
      </c>
      <c r="M39" s="8" t="s">
        <v>79</v>
      </c>
      <c r="N39" s="26">
        <v>140</v>
      </c>
      <c r="O39" s="26">
        <v>165.88</v>
      </c>
      <c r="P39" s="26" t="s">
        <v>41</v>
      </c>
      <c r="Q39" s="26">
        <v>23223.200000000001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23223.200000000001</v>
      </c>
      <c r="AB39" s="26">
        <v>0</v>
      </c>
      <c r="AC39" s="26">
        <v>0</v>
      </c>
    </row>
    <row r="40" spans="1:29" s="27" customFormat="1" ht="38.25" x14ac:dyDescent="0.2">
      <c r="A40" s="21" t="s">
        <v>38</v>
      </c>
      <c r="B40" s="21" t="s">
        <v>1</v>
      </c>
      <c r="C40" s="22" t="s">
        <v>2</v>
      </c>
      <c r="D40" s="23" t="s">
        <v>0</v>
      </c>
      <c r="E40" s="22" t="s">
        <v>39</v>
      </c>
      <c r="F40" s="23" t="s">
        <v>75</v>
      </c>
      <c r="G40" s="6" t="s">
        <v>122</v>
      </c>
      <c r="H40" s="24" t="s">
        <v>123</v>
      </c>
      <c r="I40" s="6" t="s">
        <v>143</v>
      </c>
      <c r="J40" s="25" t="s">
        <v>144</v>
      </c>
      <c r="K40" s="26" t="s">
        <v>126</v>
      </c>
      <c r="L40" s="7" t="s">
        <v>52</v>
      </c>
      <c r="M40" s="8" t="s">
        <v>79</v>
      </c>
      <c r="N40" s="26">
        <v>4</v>
      </c>
      <c r="O40" s="26">
        <v>7644.4</v>
      </c>
      <c r="P40" s="26" t="s">
        <v>41</v>
      </c>
      <c r="Q40" s="26">
        <v>30577.599999999999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30577.599999999999</v>
      </c>
      <c r="AB40" s="26">
        <v>0</v>
      </c>
      <c r="AC40" s="26">
        <v>0</v>
      </c>
    </row>
    <row r="41" spans="1:29" s="27" customFormat="1" ht="51" x14ac:dyDescent="0.2">
      <c r="A41" s="21" t="s">
        <v>38</v>
      </c>
      <c r="B41" s="21" t="s">
        <v>1</v>
      </c>
      <c r="C41" s="22" t="s">
        <v>2</v>
      </c>
      <c r="D41" s="23" t="s">
        <v>0</v>
      </c>
      <c r="E41" s="22" t="s">
        <v>3</v>
      </c>
      <c r="F41" s="23" t="s">
        <v>61</v>
      </c>
      <c r="G41" s="6" t="s">
        <v>145</v>
      </c>
      <c r="H41" s="24" t="s">
        <v>146</v>
      </c>
      <c r="I41" s="6" t="s">
        <v>48</v>
      </c>
      <c r="J41" s="25" t="s">
        <v>147</v>
      </c>
      <c r="K41" s="26" t="s">
        <v>148</v>
      </c>
      <c r="L41" s="7" t="s">
        <v>52</v>
      </c>
      <c r="M41" s="8" t="s">
        <v>36</v>
      </c>
      <c r="N41" s="26">
        <v>1</v>
      </c>
      <c r="O41" s="26">
        <v>13249.26</v>
      </c>
      <c r="P41" s="26" t="s">
        <v>44</v>
      </c>
      <c r="Q41" s="26">
        <v>13249.26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13249.26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1</v>
      </c>
      <c r="C42" s="22" t="s">
        <v>2</v>
      </c>
      <c r="D42" s="23" t="s">
        <v>0</v>
      </c>
      <c r="E42" s="22" t="s">
        <v>3</v>
      </c>
      <c r="F42" s="23" t="s">
        <v>51</v>
      </c>
      <c r="G42" s="6" t="s">
        <v>58</v>
      </c>
      <c r="H42" s="24" t="s">
        <v>59</v>
      </c>
      <c r="I42" s="6" t="s">
        <v>149</v>
      </c>
      <c r="J42" s="25" t="s">
        <v>150</v>
      </c>
      <c r="K42" s="26" t="s">
        <v>57</v>
      </c>
      <c r="L42" s="7" t="s">
        <v>52</v>
      </c>
      <c r="M42" s="8" t="s">
        <v>79</v>
      </c>
      <c r="N42" s="26">
        <v>15</v>
      </c>
      <c r="O42" s="26">
        <v>208.452</v>
      </c>
      <c r="P42" s="26" t="s">
        <v>57</v>
      </c>
      <c r="Q42" s="26">
        <v>3126.78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3126.78</v>
      </c>
      <c r="AB42" s="26">
        <v>0</v>
      </c>
      <c r="AC42" s="26">
        <v>0</v>
      </c>
    </row>
    <row r="43" spans="1:29" s="27" customFormat="1" ht="25.5" x14ac:dyDescent="0.2">
      <c r="A43" s="21" t="s">
        <v>38</v>
      </c>
      <c r="B43" s="21" t="s">
        <v>1</v>
      </c>
      <c r="C43" s="22" t="s">
        <v>2</v>
      </c>
      <c r="D43" s="23" t="s">
        <v>0</v>
      </c>
      <c r="E43" s="22" t="s">
        <v>3</v>
      </c>
      <c r="F43" s="23" t="s">
        <v>51</v>
      </c>
      <c r="G43" s="6" t="s">
        <v>58</v>
      </c>
      <c r="H43" s="24" t="s">
        <v>59</v>
      </c>
      <c r="I43" s="6" t="s">
        <v>151</v>
      </c>
      <c r="J43" s="25" t="s">
        <v>152</v>
      </c>
      <c r="K43" s="26" t="s">
        <v>57</v>
      </c>
      <c r="L43" s="7" t="s">
        <v>52</v>
      </c>
      <c r="M43" s="8" t="s">
        <v>79</v>
      </c>
      <c r="N43" s="26">
        <v>15</v>
      </c>
      <c r="O43" s="26">
        <v>135.8708</v>
      </c>
      <c r="P43" s="26" t="s">
        <v>57</v>
      </c>
      <c r="Q43" s="26">
        <v>2038.06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2038.06</v>
      </c>
      <c r="AB43" s="26">
        <v>0</v>
      </c>
      <c r="AC43" s="26">
        <v>0</v>
      </c>
    </row>
    <row r="44" spans="1:29" s="27" customFormat="1" ht="25.5" x14ac:dyDescent="0.2">
      <c r="A44" s="21" t="s">
        <v>38</v>
      </c>
      <c r="B44" s="21" t="s">
        <v>1</v>
      </c>
      <c r="C44" s="22" t="s">
        <v>2</v>
      </c>
      <c r="D44" s="23" t="s">
        <v>0</v>
      </c>
      <c r="E44" s="22" t="s">
        <v>3</v>
      </c>
      <c r="F44" s="23" t="s">
        <v>51</v>
      </c>
      <c r="G44" s="6" t="s">
        <v>58</v>
      </c>
      <c r="H44" s="24" t="s">
        <v>59</v>
      </c>
      <c r="I44" s="6" t="s">
        <v>151</v>
      </c>
      <c r="J44" s="25" t="s">
        <v>152</v>
      </c>
      <c r="K44" s="26" t="s">
        <v>57</v>
      </c>
      <c r="L44" s="7" t="s">
        <v>52</v>
      </c>
      <c r="M44" s="8" t="s">
        <v>79</v>
      </c>
      <c r="N44" s="26">
        <v>5</v>
      </c>
      <c r="O44" s="26">
        <v>87.197199999999995</v>
      </c>
      <c r="P44" s="26" t="s">
        <v>57</v>
      </c>
      <c r="Q44" s="26">
        <v>435.99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435.99</v>
      </c>
      <c r="AB44" s="26">
        <v>0</v>
      </c>
      <c r="AC44" s="26">
        <v>0</v>
      </c>
    </row>
    <row r="45" spans="1:29" s="27" customFormat="1" ht="25.5" x14ac:dyDescent="0.2">
      <c r="A45" s="21" t="s">
        <v>38</v>
      </c>
      <c r="B45" s="21" t="s">
        <v>1</v>
      </c>
      <c r="C45" s="22" t="s">
        <v>2</v>
      </c>
      <c r="D45" s="23" t="s">
        <v>0</v>
      </c>
      <c r="E45" s="22" t="s">
        <v>3</v>
      </c>
      <c r="F45" s="23" t="s">
        <v>51</v>
      </c>
      <c r="G45" s="6" t="s">
        <v>58</v>
      </c>
      <c r="H45" s="24" t="s">
        <v>59</v>
      </c>
      <c r="I45" s="6" t="s">
        <v>153</v>
      </c>
      <c r="J45" s="25" t="s">
        <v>154</v>
      </c>
      <c r="K45" s="26" t="s">
        <v>57</v>
      </c>
      <c r="L45" s="7" t="s">
        <v>52</v>
      </c>
      <c r="M45" s="8" t="s">
        <v>79</v>
      </c>
      <c r="N45" s="26">
        <v>15</v>
      </c>
      <c r="O45" s="26">
        <v>23.664000000000001</v>
      </c>
      <c r="P45" s="26" t="s">
        <v>57</v>
      </c>
      <c r="Q45" s="26">
        <v>354.96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354.96</v>
      </c>
      <c r="AB45" s="26">
        <v>0</v>
      </c>
      <c r="AC45" s="26">
        <v>0</v>
      </c>
    </row>
    <row r="46" spans="1:29" s="27" customFormat="1" ht="89.25" x14ac:dyDescent="0.2">
      <c r="A46" s="21" t="s">
        <v>38</v>
      </c>
      <c r="B46" s="21" t="s">
        <v>1</v>
      </c>
      <c r="C46" s="22" t="s">
        <v>2</v>
      </c>
      <c r="D46" s="23" t="s">
        <v>0</v>
      </c>
      <c r="E46" s="22" t="s">
        <v>39</v>
      </c>
      <c r="F46" s="23" t="s">
        <v>47</v>
      </c>
      <c r="G46" s="6" t="s">
        <v>62</v>
      </c>
      <c r="H46" s="24" t="s">
        <v>63</v>
      </c>
      <c r="I46" s="6" t="s">
        <v>48</v>
      </c>
      <c r="J46" s="25" t="s">
        <v>64</v>
      </c>
      <c r="K46" s="26" t="s">
        <v>65</v>
      </c>
      <c r="L46" s="7" t="s">
        <v>42</v>
      </c>
      <c r="M46" s="8" t="s">
        <v>36</v>
      </c>
      <c r="N46" s="26">
        <v>1</v>
      </c>
      <c r="O46" s="26">
        <v>17680</v>
      </c>
      <c r="P46" s="26" t="s">
        <v>41</v>
      </c>
      <c r="Q46" s="26">
        <v>17680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17680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38</v>
      </c>
      <c r="B47" s="21" t="s">
        <v>1</v>
      </c>
      <c r="C47" s="22" t="s">
        <v>2</v>
      </c>
      <c r="D47" s="23" t="s">
        <v>0</v>
      </c>
      <c r="E47" s="22" t="s">
        <v>39</v>
      </c>
      <c r="F47" s="23" t="s">
        <v>47</v>
      </c>
      <c r="G47" s="6" t="s">
        <v>62</v>
      </c>
      <c r="H47" s="24" t="s">
        <v>63</v>
      </c>
      <c r="I47" s="6" t="s">
        <v>48</v>
      </c>
      <c r="J47" s="25" t="s">
        <v>64</v>
      </c>
      <c r="K47" s="26" t="s">
        <v>65</v>
      </c>
      <c r="L47" s="7" t="s">
        <v>42</v>
      </c>
      <c r="M47" s="8" t="s">
        <v>36</v>
      </c>
      <c r="N47" s="26">
        <v>1</v>
      </c>
      <c r="O47" s="26">
        <v>17680</v>
      </c>
      <c r="P47" s="26" t="s">
        <v>41</v>
      </c>
      <c r="Q47" s="26">
        <v>17680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17680</v>
      </c>
      <c r="AB47" s="26">
        <v>0</v>
      </c>
      <c r="AC47" s="26">
        <v>0</v>
      </c>
    </row>
    <row r="48" spans="1:29" s="27" customFormat="1" ht="89.25" x14ac:dyDescent="0.2">
      <c r="A48" s="21" t="s">
        <v>38</v>
      </c>
      <c r="B48" s="21" t="s">
        <v>1</v>
      </c>
      <c r="C48" s="22" t="s">
        <v>2</v>
      </c>
      <c r="D48" s="23" t="s">
        <v>0</v>
      </c>
      <c r="E48" s="22" t="s">
        <v>39</v>
      </c>
      <c r="F48" s="23" t="s">
        <v>47</v>
      </c>
      <c r="G48" s="6" t="s">
        <v>62</v>
      </c>
      <c r="H48" s="24" t="s">
        <v>63</v>
      </c>
      <c r="I48" s="6" t="s">
        <v>48</v>
      </c>
      <c r="J48" s="25" t="s">
        <v>64</v>
      </c>
      <c r="K48" s="26" t="s">
        <v>65</v>
      </c>
      <c r="L48" s="7" t="s">
        <v>42</v>
      </c>
      <c r="M48" s="8" t="s">
        <v>36</v>
      </c>
      <c r="N48" s="26">
        <v>1</v>
      </c>
      <c r="O48" s="26">
        <v>17680</v>
      </c>
      <c r="P48" s="26" t="s">
        <v>41</v>
      </c>
      <c r="Q48" s="26">
        <v>17680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17680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89.25" x14ac:dyDescent="0.2">
      <c r="A49" s="21" t="s">
        <v>38</v>
      </c>
      <c r="B49" s="21" t="s">
        <v>1</v>
      </c>
      <c r="C49" s="22" t="s">
        <v>2</v>
      </c>
      <c r="D49" s="23" t="s">
        <v>0</v>
      </c>
      <c r="E49" s="22" t="s">
        <v>39</v>
      </c>
      <c r="F49" s="23" t="s">
        <v>47</v>
      </c>
      <c r="G49" s="6" t="s">
        <v>62</v>
      </c>
      <c r="H49" s="24" t="s">
        <v>63</v>
      </c>
      <c r="I49" s="6" t="s">
        <v>48</v>
      </c>
      <c r="J49" s="25" t="s">
        <v>64</v>
      </c>
      <c r="K49" s="26" t="s">
        <v>65</v>
      </c>
      <c r="L49" s="7" t="s">
        <v>42</v>
      </c>
      <c r="M49" s="8" t="s">
        <v>36</v>
      </c>
      <c r="N49" s="26">
        <v>1</v>
      </c>
      <c r="O49" s="26">
        <v>17680</v>
      </c>
      <c r="P49" s="26" t="s">
        <v>41</v>
      </c>
      <c r="Q49" s="26">
        <v>17680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17680</v>
      </c>
    </row>
    <row r="50" spans="1:29" s="27" customFormat="1" ht="89.25" x14ac:dyDescent="0.2">
      <c r="A50" s="21" t="s">
        <v>38</v>
      </c>
      <c r="B50" s="21" t="s">
        <v>1</v>
      </c>
      <c r="C50" s="22" t="s">
        <v>2</v>
      </c>
      <c r="D50" s="23" t="s">
        <v>0</v>
      </c>
      <c r="E50" s="22" t="s">
        <v>39</v>
      </c>
      <c r="F50" s="23" t="s">
        <v>47</v>
      </c>
      <c r="G50" s="6" t="s">
        <v>66</v>
      </c>
      <c r="H50" s="24" t="s">
        <v>67</v>
      </c>
      <c r="I50" s="6" t="s">
        <v>48</v>
      </c>
      <c r="J50" s="25" t="s">
        <v>64</v>
      </c>
      <c r="K50" s="26" t="s">
        <v>65</v>
      </c>
      <c r="L50" s="7" t="s">
        <v>42</v>
      </c>
      <c r="M50" s="8" t="s">
        <v>36</v>
      </c>
      <c r="N50" s="26">
        <v>1</v>
      </c>
      <c r="O50" s="26">
        <v>4320</v>
      </c>
      <c r="P50" s="26" t="s">
        <v>41</v>
      </c>
      <c r="Q50" s="26">
        <v>4320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4320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89.25" x14ac:dyDescent="0.2">
      <c r="A51" s="21" t="s">
        <v>38</v>
      </c>
      <c r="B51" s="21" t="s">
        <v>1</v>
      </c>
      <c r="C51" s="22" t="s">
        <v>2</v>
      </c>
      <c r="D51" s="23" t="s">
        <v>0</v>
      </c>
      <c r="E51" s="22" t="s">
        <v>39</v>
      </c>
      <c r="F51" s="23" t="s">
        <v>47</v>
      </c>
      <c r="G51" s="6" t="s">
        <v>66</v>
      </c>
      <c r="H51" s="24" t="s">
        <v>67</v>
      </c>
      <c r="I51" s="6" t="s">
        <v>48</v>
      </c>
      <c r="J51" s="25" t="s">
        <v>64</v>
      </c>
      <c r="K51" s="26" t="s">
        <v>65</v>
      </c>
      <c r="L51" s="7" t="s">
        <v>42</v>
      </c>
      <c r="M51" s="8" t="s">
        <v>36</v>
      </c>
      <c r="N51" s="26">
        <v>1</v>
      </c>
      <c r="O51" s="26">
        <v>4320</v>
      </c>
      <c r="P51" s="26" t="s">
        <v>41</v>
      </c>
      <c r="Q51" s="26">
        <v>4320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4320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38</v>
      </c>
      <c r="B52" s="21" t="s">
        <v>1</v>
      </c>
      <c r="C52" s="22" t="s">
        <v>2</v>
      </c>
      <c r="D52" s="23" t="s">
        <v>0</v>
      </c>
      <c r="E52" s="22" t="s">
        <v>39</v>
      </c>
      <c r="F52" s="23" t="s">
        <v>47</v>
      </c>
      <c r="G52" s="6" t="s">
        <v>66</v>
      </c>
      <c r="H52" s="24" t="s">
        <v>67</v>
      </c>
      <c r="I52" s="6" t="s">
        <v>48</v>
      </c>
      <c r="J52" s="25" t="s">
        <v>64</v>
      </c>
      <c r="K52" s="26" t="s">
        <v>65</v>
      </c>
      <c r="L52" s="7" t="s">
        <v>42</v>
      </c>
      <c r="M52" s="8" t="s">
        <v>36</v>
      </c>
      <c r="N52" s="26">
        <v>1</v>
      </c>
      <c r="O52" s="26">
        <v>4320</v>
      </c>
      <c r="P52" s="26" t="s">
        <v>41</v>
      </c>
      <c r="Q52" s="26">
        <v>4320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4320</v>
      </c>
      <c r="AC52" s="26">
        <v>0</v>
      </c>
    </row>
    <row r="53" spans="1:29" s="27" customFormat="1" ht="89.25" x14ac:dyDescent="0.2">
      <c r="A53" s="21" t="s">
        <v>38</v>
      </c>
      <c r="B53" s="21" t="s">
        <v>1</v>
      </c>
      <c r="C53" s="22" t="s">
        <v>2</v>
      </c>
      <c r="D53" s="23" t="s">
        <v>0</v>
      </c>
      <c r="E53" s="22" t="s">
        <v>39</v>
      </c>
      <c r="F53" s="23" t="s">
        <v>47</v>
      </c>
      <c r="G53" s="6" t="s">
        <v>66</v>
      </c>
      <c r="H53" s="24" t="s">
        <v>67</v>
      </c>
      <c r="I53" s="6" t="s">
        <v>48</v>
      </c>
      <c r="J53" s="25" t="s">
        <v>64</v>
      </c>
      <c r="K53" s="26" t="s">
        <v>65</v>
      </c>
      <c r="L53" s="7" t="s">
        <v>42</v>
      </c>
      <c r="M53" s="8" t="s">
        <v>36</v>
      </c>
      <c r="N53" s="26">
        <v>1</v>
      </c>
      <c r="O53" s="26">
        <v>4320</v>
      </c>
      <c r="P53" s="26" t="s">
        <v>41</v>
      </c>
      <c r="Q53" s="26">
        <v>4320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4320</v>
      </c>
    </row>
    <row r="54" spans="1:29" s="27" customFormat="1" ht="89.25" x14ac:dyDescent="0.2">
      <c r="A54" s="21" t="s">
        <v>38</v>
      </c>
      <c r="B54" s="21" t="s">
        <v>1</v>
      </c>
      <c r="C54" s="22" t="s">
        <v>2</v>
      </c>
      <c r="D54" s="23" t="s">
        <v>0</v>
      </c>
      <c r="E54" s="22" t="s">
        <v>39</v>
      </c>
      <c r="F54" s="23" t="s">
        <v>47</v>
      </c>
      <c r="G54" s="6" t="s">
        <v>66</v>
      </c>
      <c r="H54" s="24" t="s">
        <v>67</v>
      </c>
      <c r="I54" s="6" t="s">
        <v>48</v>
      </c>
      <c r="J54" s="25" t="s">
        <v>64</v>
      </c>
      <c r="K54" s="26" t="s">
        <v>65</v>
      </c>
      <c r="L54" s="7" t="s">
        <v>42</v>
      </c>
      <c r="M54" s="8" t="s">
        <v>36</v>
      </c>
      <c r="N54" s="26">
        <v>1</v>
      </c>
      <c r="O54" s="26">
        <v>4320</v>
      </c>
      <c r="P54" s="26" t="s">
        <v>41</v>
      </c>
      <c r="Q54" s="26">
        <v>4320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4320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89.25" x14ac:dyDescent="0.2">
      <c r="A55" s="21" t="s">
        <v>38</v>
      </c>
      <c r="B55" s="21" t="s">
        <v>1</v>
      </c>
      <c r="C55" s="22" t="s">
        <v>2</v>
      </c>
      <c r="D55" s="23" t="s">
        <v>0</v>
      </c>
      <c r="E55" s="22" t="s">
        <v>39</v>
      </c>
      <c r="F55" s="23" t="s">
        <v>47</v>
      </c>
      <c r="G55" s="6" t="s">
        <v>66</v>
      </c>
      <c r="H55" s="24" t="s">
        <v>67</v>
      </c>
      <c r="I55" s="6" t="s">
        <v>48</v>
      </c>
      <c r="J55" s="25" t="s">
        <v>64</v>
      </c>
      <c r="K55" s="26" t="s">
        <v>65</v>
      </c>
      <c r="L55" s="7" t="s">
        <v>42</v>
      </c>
      <c r="M55" s="8" t="s">
        <v>36</v>
      </c>
      <c r="N55" s="26">
        <v>1</v>
      </c>
      <c r="O55" s="26">
        <v>4320</v>
      </c>
      <c r="P55" s="26" t="s">
        <v>41</v>
      </c>
      <c r="Q55" s="26">
        <v>4320</v>
      </c>
      <c r="R55" s="26">
        <v>0</v>
      </c>
      <c r="S55" s="26">
        <v>0</v>
      </c>
      <c r="T55" s="26">
        <v>0</v>
      </c>
      <c r="U55" s="26">
        <v>0</v>
      </c>
      <c r="V55" s="26">
        <v>4320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89.25" x14ac:dyDescent="0.2">
      <c r="A56" s="21" t="s">
        <v>38</v>
      </c>
      <c r="B56" s="21" t="s">
        <v>1</v>
      </c>
      <c r="C56" s="22" t="s">
        <v>2</v>
      </c>
      <c r="D56" s="23" t="s">
        <v>0</v>
      </c>
      <c r="E56" s="22" t="s">
        <v>39</v>
      </c>
      <c r="F56" s="23" t="s">
        <v>47</v>
      </c>
      <c r="G56" s="6" t="s">
        <v>66</v>
      </c>
      <c r="H56" s="24" t="s">
        <v>67</v>
      </c>
      <c r="I56" s="6" t="s">
        <v>48</v>
      </c>
      <c r="J56" s="25" t="s">
        <v>64</v>
      </c>
      <c r="K56" s="26" t="s">
        <v>65</v>
      </c>
      <c r="L56" s="7" t="s">
        <v>42</v>
      </c>
      <c r="M56" s="8" t="s">
        <v>36</v>
      </c>
      <c r="N56" s="26">
        <v>1</v>
      </c>
      <c r="O56" s="26">
        <v>4320</v>
      </c>
      <c r="P56" s="26" t="s">
        <v>41</v>
      </c>
      <c r="Q56" s="26">
        <v>4320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4320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38</v>
      </c>
      <c r="B57" s="21" t="s">
        <v>1</v>
      </c>
      <c r="C57" s="22" t="s">
        <v>2</v>
      </c>
      <c r="D57" s="23" t="s">
        <v>0</v>
      </c>
      <c r="E57" s="22" t="s">
        <v>39</v>
      </c>
      <c r="F57" s="23" t="s">
        <v>47</v>
      </c>
      <c r="G57" s="6" t="s">
        <v>155</v>
      </c>
      <c r="H57" s="24" t="s">
        <v>156</v>
      </c>
      <c r="I57" s="6" t="s">
        <v>157</v>
      </c>
      <c r="J57" s="25" t="s">
        <v>158</v>
      </c>
      <c r="K57" s="26" t="s">
        <v>159</v>
      </c>
      <c r="L57" s="7" t="s">
        <v>52</v>
      </c>
      <c r="M57" s="8" t="s">
        <v>79</v>
      </c>
      <c r="N57" s="26">
        <v>2</v>
      </c>
      <c r="O57" s="26">
        <v>5760</v>
      </c>
      <c r="P57" s="26" t="s">
        <v>44</v>
      </c>
      <c r="Q57" s="26">
        <v>11520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11520</v>
      </c>
      <c r="AB57" s="26">
        <v>0</v>
      </c>
      <c r="AC57" s="26">
        <v>0</v>
      </c>
    </row>
    <row r="58" spans="1:29" s="27" customFormat="1" ht="25.5" x14ac:dyDescent="0.2">
      <c r="A58" s="21" t="s">
        <v>38</v>
      </c>
      <c r="B58" s="21" t="s">
        <v>1</v>
      </c>
      <c r="C58" s="22" t="s">
        <v>2</v>
      </c>
      <c r="D58" s="23" t="s">
        <v>0</v>
      </c>
      <c r="E58" s="22" t="s">
        <v>39</v>
      </c>
      <c r="F58" s="23" t="s">
        <v>47</v>
      </c>
      <c r="G58" s="6" t="s">
        <v>155</v>
      </c>
      <c r="H58" s="24" t="s">
        <v>156</v>
      </c>
      <c r="I58" s="6" t="s">
        <v>160</v>
      </c>
      <c r="J58" s="25" t="s">
        <v>161</v>
      </c>
      <c r="K58" s="26" t="s">
        <v>159</v>
      </c>
      <c r="L58" s="7" t="s">
        <v>52</v>
      </c>
      <c r="M58" s="8" t="s">
        <v>79</v>
      </c>
      <c r="N58" s="26">
        <v>2</v>
      </c>
      <c r="O58" s="26">
        <v>2340</v>
      </c>
      <c r="P58" s="26" t="s">
        <v>44</v>
      </c>
      <c r="Q58" s="26">
        <v>4680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4680</v>
      </c>
      <c r="AB58" s="26">
        <v>0</v>
      </c>
      <c r="AC58" s="26">
        <v>0</v>
      </c>
    </row>
    <row r="59" spans="1:29" s="27" customFormat="1" ht="25.5" x14ac:dyDescent="0.2">
      <c r="A59" s="21" t="s">
        <v>38</v>
      </c>
      <c r="B59" s="21" t="s">
        <v>1</v>
      </c>
      <c r="C59" s="22" t="s">
        <v>2</v>
      </c>
      <c r="D59" s="23" t="s">
        <v>0</v>
      </c>
      <c r="E59" s="22" t="s">
        <v>39</v>
      </c>
      <c r="F59" s="23" t="s">
        <v>47</v>
      </c>
      <c r="G59" s="6" t="s">
        <v>155</v>
      </c>
      <c r="H59" s="24" t="s">
        <v>156</v>
      </c>
      <c r="I59" s="6" t="s">
        <v>162</v>
      </c>
      <c r="J59" s="25" t="s">
        <v>163</v>
      </c>
      <c r="K59" s="26"/>
      <c r="L59" s="7"/>
      <c r="M59" s="8" t="s">
        <v>164</v>
      </c>
      <c r="N59" s="26">
        <v>2</v>
      </c>
      <c r="O59" s="26">
        <v>1160</v>
      </c>
      <c r="P59" s="26" t="s">
        <v>57</v>
      </c>
      <c r="Q59" s="26">
        <v>2320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2320</v>
      </c>
      <c r="AB59" s="26">
        <v>0</v>
      </c>
      <c r="AC59" s="26">
        <v>0</v>
      </c>
    </row>
    <row r="60" spans="1:29" s="27" customFormat="1" ht="25.5" x14ac:dyDescent="0.2">
      <c r="A60" s="21" t="s">
        <v>38</v>
      </c>
      <c r="B60" s="21" t="s">
        <v>1</v>
      </c>
      <c r="C60" s="22" t="s">
        <v>2</v>
      </c>
      <c r="D60" s="23" t="s">
        <v>0</v>
      </c>
      <c r="E60" s="22" t="s">
        <v>39</v>
      </c>
      <c r="F60" s="23" t="s">
        <v>47</v>
      </c>
      <c r="G60" s="6" t="s">
        <v>155</v>
      </c>
      <c r="H60" s="24" t="s">
        <v>156</v>
      </c>
      <c r="I60" s="6" t="s">
        <v>165</v>
      </c>
      <c r="J60" s="25" t="s">
        <v>166</v>
      </c>
      <c r="K60" s="26" t="s">
        <v>167</v>
      </c>
      <c r="L60" s="7" t="s">
        <v>52</v>
      </c>
      <c r="M60" s="8" t="s">
        <v>164</v>
      </c>
      <c r="N60" s="26">
        <v>2</v>
      </c>
      <c r="O60" s="26">
        <v>2115.29</v>
      </c>
      <c r="P60" s="26" t="s">
        <v>44</v>
      </c>
      <c r="Q60" s="26">
        <v>4230.58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4230.58</v>
      </c>
      <c r="AB60" s="26">
        <v>0</v>
      </c>
      <c r="AC60" s="26">
        <v>0</v>
      </c>
    </row>
    <row r="61" spans="1:29" s="27" customFormat="1" ht="25.5" x14ac:dyDescent="0.2">
      <c r="A61" s="21" t="s">
        <v>38</v>
      </c>
      <c r="B61" s="21" t="s">
        <v>1</v>
      </c>
      <c r="C61" s="22" t="s">
        <v>2</v>
      </c>
      <c r="D61" s="23" t="s">
        <v>0</v>
      </c>
      <c r="E61" s="22" t="s">
        <v>39</v>
      </c>
      <c r="F61" s="23" t="s">
        <v>47</v>
      </c>
      <c r="G61" s="6" t="s">
        <v>155</v>
      </c>
      <c r="H61" s="24" t="s">
        <v>156</v>
      </c>
      <c r="I61" s="6" t="s">
        <v>168</v>
      </c>
      <c r="J61" s="25" t="s">
        <v>169</v>
      </c>
      <c r="K61" s="26" t="s">
        <v>167</v>
      </c>
      <c r="L61" s="7" t="s">
        <v>52</v>
      </c>
      <c r="M61" s="8" t="s">
        <v>79</v>
      </c>
      <c r="N61" s="26">
        <v>2</v>
      </c>
      <c r="O61" s="26">
        <v>3138.82</v>
      </c>
      <c r="P61" s="26" t="s">
        <v>44</v>
      </c>
      <c r="Q61" s="26">
        <v>6277.64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6277.64</v>
      </c>
      <c r="AB61" s="26">
        <v>0</v>
      </c>
      <c r="AC61" s="26">
        <v>0</v>
      </c>
    </row>
    <row r="62" spans="1:29" s="27" customFormat="1" ht="51" x14ac:dyDescent="0.2">
      <c r="A62" s="21" t="s">
        <v>38</v>
      </c>
      <c r="B62" s="21" t="s">
        <v>1</v>
      </c>
      <c r="C62" s="22" t="s">
        <v>2</v>
      </c>
      <c r="D62" s="23" t="s">
        <v>0</v>
      </c>
      <c r="E62" s="22" t="s">
        <v>3</v>
      </c>
      <c r="F62" s="23" t="s">
        <v>51</v>
      </c>
      <c r="G62" s="6" t="s">
        <v>170</v>
      </c>
      <c r="H62" s="24" t="s">
        <v>171</v>
      </c>
      <c r="I62" s="6" t="s">
        <v>172</v>
      </c>
      <c r="J62" s="25" t="s">
        <v>173</v>
      </c>
      <c r="K62" s="26"/>
      <c r="L62" s="7"/>
      <c r="M62" s="8" t="s">
        <v>79</v>
      </c>
      <c r="N62" s="26">
        <v>3</v>
      </c>
      <c r="O62" s="26">
        <v>2610</v>
      </c>
      <c r="P62" s="26" t="s">
        <v>57</v>
      </c>
      <c r="Q62" s="26">
        <v>7830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7830</v>
      </c>
      <c r="AB62" s="26">
        <v>0</v>
      </c>
      <c r="AC62" s="26">
        <v>0</v>
      </c>
    </row>
    <row r="63" spans="1:29" s="27" customFormat="1" ht="51" x14ac:dyDescent="0.2">
      <c r="A63" s="21" t="s">
        <v>38</v>
      </c>
      <c r="B63" s="21" t="s">
        <v>1</v>
      </c>
      <c r="C63" s="22" t="s">
        <v>2</v>
      </c>
      <c r="D63" s="23" t="s">
        <v>0</v>
      </c>
      <c r="E63" s="22" t="s">
        <v>3</v>
      </c>
      <c r="F63" s="23" t="s">
        <v>51</v>
      </c>
      <c r="G63" s="6" t="s">
        <v>170</v>
      </c>
      <c r="H63" s="24" t="s">
        <v>171</v>
      </c>
      <c r="I63" s="6" t="s">
        <v>174</v>
      </c>
      <c r="J63" s="25" t="s">
        <v>175</v>
      </c>
      <c r="K63" s="26" t="s">
        <v>176</v>
      </c>
      <c r="L63" s="7" t="s">
        <v>52</v>
      </c>
      <c r="M63" s="8" t="s">
        <v>94</v>
      </c>
      <c r="N63" s="26">
        <v>10</v>
      </c>
      <c r="O63" s="26">
        <v>2958</v>
      </c>
      <c r="P63" s="26" t="s">
        <v>44</v>
      </c>
      <c r="Q63" s="26">
        <v>29580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29580</v>
      </c>
      <c r="AB63" s="26">
        <v>0</v>
      </c>
      <c r="AC63" s="26">
        <v>0</v>
      </c>
    </row>
    <row r="64" spans="1:29" s="27" customFormat="1" ht="25.5" x14ac:dyDescent="0.2">
      <c r="A64" s="21" t="s">
        <v>38</v>
      </c>
      <c r="B64" s="21" t="s">
        <v>1</v>
      </c>
      <c r="C64" s="22" t="s">
        <v>2</v>
      </c>
      <c r="D64" s="23" t="s">
        <v>0</v>
      </c>
      <c r="E64" s="22" t="s">
        <v>39</v>
      </c>
      <c r="F64" s="23" t="s">
        <v>75</v>
      </c>
      <c r="G64" s="6" t="s">
        <v>177</v>
      </c>
      <c r="H64" s="24" t="s">
        <v>178</v>
      </c>
      <c r="I64" s="6" t="s">
        <v>179</v>
      </c>
      <c r="J64" s="25" t="s">
        <v>180</v>
      </c>
      <c r="K64" s="26" t="s">
        <v>126</v>
      </c>
      <c r="L64" s="7" t="s">
        <v>52</v>
      </c>
      <c r="M64" s="8" t="s">
        <v>79</v>
      </c>
      <c r="N64" s="26">
        <v>45</v>
      </c>
      <c r="O64" s="26">
        <v>121.8</v>
      </c>
      <c r="P64" s="26" t="s">
        <v>41</v>
      </c>
      <c r="Q64" s="26">
        <v>5481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5481</v>
      </c>
      <c r="AB64" s="26">
        <v>0</v>
      </c>
      <c r="AC64" s="26">
        <v>0</v>
      </c>
    </row>
    <row r="65" spans="1:29" s="27" customFormat="1" ht="25.5" x14ac:dyDescent="0.2">
      <c r="A65" s="21" t="s">
        <v>38</v>
      </c>
      <c r="B65" s="21" t="s">
        <v>1</v>
      </c>
      <c r="C65" s="22" t="s">
        <v>2</v>
      </c>
      <c r="D65" s="23" t="s">
        <v>0</v>
      </c>
      <c r="E65" s="22" t="s">
        <v>39</v>
      </c>
      <c r="F65" s="23" t="s">
        <v>75</v>
      </c>
      <c r="G65" s="6" t="s">
        <v>177</v>
      </c>
      <c r="H65" s="24" t="s">
        <v>178</v>
      </c>
      <c r="I65" s="6" t="s">
        <v>181</v>
      </c>
      <c r="J65" s="25" t="s">
        <v>182</v>
      </c>
      <c r="K65" s="26" t="s">
        <v>126</v>
      </c>
      <c r="L65" s="7" t="s">
        <v>52</v>
      </c>
      <c r="M65" s="8" t="s">
        <v>79</v>
      </c>
      <c r="N65" s="26">
        <v>11</v>
      </c>
      <c r="O65" s="26">
        <v>2064.8000000000002</v>
      </c>
      <c r="P65" s="26" t="s">
        <v>41</v>
      </c>
      <c r="Q65" s="26">
        <v>22712.799999999999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22712.799999999999</v>
      </c>
      <c r="AB65" s="26">
        <v>0</v>
      </c>
      <c r="AC65" s="26">
        <v>0</v>
      </c>
    </row>
    <row r="66" spans="1:29" s="27" customFormat="1" ht="25.5" x14ac:dyDescent="0.2">
      <c r="A66" s="21" t="s">
        <v>38</v>
      </c>
      <c r="B66" s="21" t="s">
        <v>1</v>
      </c>
      <c r="C66" s="22" t="s">
        <v>2</v>
      </c>
      <c r="D66" s="23" t="s">
        <v>0</v>
      </c>
      <c r="E66" s="22" t="s">
        <v>39</v>
      </c>
      <c r="F66" s="23" t="s">
        <v>75</v>
      </c>
      <c r="G66" s="6" t="s">
        <v>177</v>
      </c>
      <c r="H66" s="24" t="s">
        <v>178</v>
      </c>
      <c r="I66" s="6" t="s">
        <v>183</v>
      </c>
      <c r="J66" s="25" t="s">
        <v>184</v>
      </c>
      <c r="K66" s="26" t="s">
        <v>126</v>
      </c>
      <c r="L66" s="7" t="s">
        <v>52</v>
      </c>
      <c r="M66" s="8" t="s">
        <v>79</v>
      </c>
      <c r="N66" s="26">
        <v>60</v>
      </c>
      <c r="O66" s="26">
        <v>1496.4</v>
      </c>
      <c r="P66" s="26" t="s">
        <v>41</v>
      </c>
      <c r="Q66" s="26">
        <v>89784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89784</v>
      </c>
      <c r="AB66" s="26">
        <v>0</v>
      </c>
      <c r="AC66" s="26">
        <v>0</v>
      </c>
    </row>
    <row r="67" spans="1:29" s="27" customFormat="1" ht="38.25" x14ac:dyDescent="0.2">
      <c r="A67" s="21" t="s">
        <v>38</v>
      </c>
      <c r="B67" s="21" t="s">
        <v>1</v>
      </c>
      <c r="C67" s="22" t="s">
        <v>2</v>
      </c>
      <c r="D67" s="23" t="s">
        <v>0</v>
      </c>
      <c r="E67" s="22" t="s">
        <v>3</v>
      </c>
      <c r="F67" s="23" t="s">
        <v>51</v>
      </c>
      <c r="G67" s="6" t="s">
        <v>185</v>
      </c>
      <c r="H67" s="24" t="s">
        <v>186</v>
      </c>
      <c r="I67" s="6" t="s">
        <v>187</v>
      </c>
      <c r="J67" s="25" t="s">
        <v>188</v>
      </c>
      <c r="K67" s="26" t="s">
        <v>176</v>
      </c>
      <c r="L67" s="7" t="s">
        <v>52</v>
      </c>
      <c r="M67" s="8" t="s">
        <v>79</v>
      </c>
      <c r="N67" s="26">
        <v>1</v>
      </c>
      <c r="O67" s="26">
        <v>150.80000000000001</v>
      </c>
      <c r="P67" s="26" t="s">
        <v>44</v>
      </c>
      <c r="Q67" s="26">
        <v>150.80000000000001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150.80000000000001</v>
      </c>
      <c r="AB67" s="26">
        <v>0</v>
      </c>
      <c r="AC67" s="26">
        <v>0</v>
      </c>
    </row>
    <row r="68" spans="1:29" s="27" customFormat="1" ht="38.25" x14ac:dyDescent="0.2">
      <c r="A68" s="21" t="s">
        <v>38</v>
      </c>
      <c r="B68" s="21" t="s">
        <v>1</v>
      </c>
      <c r="C68" s="22" t="s">
        <v>2</v>
      </c>
      <c r="D68" s="23" t="s">
        <v>0</v>
      </c>
      <c r="E68" s="22" t="s">
        <v>3</v>
      </c>
      <c r="F68" s="23" t="s">
        <v>51</v>
      </c>
      <c r="G68" s="6" t="s">
        <v>185</v>
      </c>
      <c r="H68" s="24" t="s">
        <v>186</v>
      </c>
      <c r="I68" s="6" t="s">
        <v>187</v>
      </c>
      <c r="J68" s="25" t="s">
        <v>188</v>
      </c>
      <c r="K68" s="26" t="s">
        <v>176</v>
      </c>
      <c r="L68" s="7" t="s">
        <v>52</v>
      </c>
      <c r="M68" s="8" t="s">
        <v>79</v>
      </c>
      <c r="N68" s="26">
        <v>34</v>
      </c>
      <c r="O68" s="26">
        <v>150.80000000000001</v>
      </c>
      <c r="P68" s="26" t="s">
        <v>44</v>
      </c>
      <c r="Q68" s="26">
        <v>5127.2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5127.2</v>
      </c>
      <c r="AB68" s="26">
        <v>0</v>
      </c>
      <c r="AC68" s="26">
        <v>0</v>
      </c>
    </row>
    <row r="69" spans="1:29" s="27" customFormat="1" ht="38.25" x14ac:dyDescent="0.2">
      <c r="A69" s="21" t="s">
        <v>38</v>
      </c>
      <c r="B69" s="21" t="s">
        <v>1</v>
      </c>
      <c r="C69" s="22" t="s">
        <v>2</v>
      </c>
      <c r="D69" s="23" t="s">
        <v>0</v>
      </c>
      <c r="E69" s="22" t="s">
        <v>3</v>
      </c>
      <c r="F69" s="23" t="s">
        <v>51</v>
      </c>
      <c r="G69" s="6" t="s">
        <v>185</v>
      </c>
      <c r="H69" s="24" t="s">
        <v>186</v>
      </c>
      <c r="I69" s="6" t="s">
        <v>189</v>
      </c>
      <c r="J69" s="25" t="s">
        <v>190</v>
      </c>
      <c r="K69" s="26" t="s">
        <v>176</v>
      </c>
      <c r="L69" s="7" t="s">
        <v>52</v>
      </c>
      <c r="M69" s="8" t="s">
        <v>79</v>
      </c>
      <c r="N69" s="26">
        <v>35</v>
      </c>
      <c r="O69" s="26">
        <v>278.39999999999998</v>
      </c>
      <c r="P69" s="26" t="s">
        <v>44</v>
      </c>
      <c r="Q69" s="26">
        <v>9744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9744</v>
      </c>
      <c r="AB69" s="26">
        <v>0</v>
      </c>
      <c r="AC69" s="26">
        <v>0</v>
      </c>
    </row>
    <row r="70" spans="1:29" s="27" customFormat="1" ht="25.5" x14ac:dyDescent="0.2">
      <c r="A70" s="21" t="s">
        <v>38</v>
      </c>
      <c r="B70" s="21" t="s">
        <v>1</v>
      </c>
      <c r="C70" s="22" t="s">
        <v>2</v>
      </c>
      <c r="D70" s="23" t="s">
        <v>0</v>
      </c>
      <c r="E70" s="22" t="s">
        <v>39</v>
      </c>
      <c r="F70" s="23" t="s">
        <v>40</v>
      </c>
      <c r="G70" s="6" t="s">
        <v>49</v>
      </c>
      <c r="H70" s="24" t="s">
        <v>50</v>
      </c>
      <c r="I70" s="6" t="s">
        <v>48</v>
      </c>
      <c r="J70" s="25" t="s">
        <v>191</v>
      </c>
      <c r="K70" s="26"/>
      <c r="L70" s="7"/>
      <c r="M70" s="8" t="s">
        <v>36</v>
      </c>
      <c r="N70" s="26">
        <v>1</v>
      </c>
      <c r="O70" s="26">
        <v>57818</v>
      </c>
      <c r="P70" s="26" t="s">
        <v>43</v>
      </c>
      <c r="Q70" s="26">
        <v>57818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57818</v>
      </c>
      <c r="AB70" s="26">
        <v>0</v>
      </c>
      <c r="AC70" s="26">
        <v>0</v>
      </c>
    </row>
    <row r="71" spans="1:29" s="27" customFormat="1" ht="38.25" x14ac:dyDescent="0.2">
      <c r="A71" s="21" t="s">
        <v>38</v>
      </c>
      <c r="B71" s="21" t="s">
        <v>1</v>
      </c>
      <c r="C71" s="22" t="s">
        <v>2</v>
      </c>
      <c r="D71" s="23" t="s">
        <v>68</v>
      </c>
      <c r="E71" s="22" t="s">
        <v>69</v>
      </c>
      <c r="F71" s="23" t="s">
        <v>70</v>
      </c>
      <c r="G71" s="6" t="s">
        <v>71</v>
      </c>
      <c r="H71" s="24" t="s">
        <v>72</v>
      </c>
      <c r="I71" s="6" t="s">
        <v>48</v>
      </c>
      <c r="J71" s="25" t="s">
        <v>192</v>
      </c>
      <c r="K71" s="26" t="s">
        <v>73</v>
      </c>
      <c r="L71" s="7" t="s">
        <v>42</v>
      </c>
      <c r="M71" s="8" t="s">
        <v>36</v>
      </c>
      <c r="N71" s="26">
        <v>1</v>
      </c>
      <c r="O71" s="26">
        <v>46177.81</v>
      </c>
      <c r="P71" s="26" t="s">
        <v>41</v>
      </c>
      <c r="Q71" s="26">
        <v>46177.81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46177.81</v>
      </c>
      <c r="AB71" s="26">
        <v>0</v>
      </c>
      <c r="AC71" s="26">
        <v>0</v>
      </c>
    </row>
    <row r="72" spans="1:29" s="27" customFormat="1" ht="25.5" x14ac:dyDescent="0.2">
      <c r="A72" s="21" t="s">
        <v>38</v>
      </c>
      <c r="B72" s="21" t="s">
        <v>1</v>
      </c>
      <c r="C72" s="22" t="s">
        <v>2</v>
      </c>
      <c r="D72" s="23" t="s">
        <v>0</v>
      </c>
      <c r="E72" s="22" t="s">
        <v>39</v>
      </c>
      <c r="F72" s="23" t="s">
        <v>40</v>
      </c>
      <c r="G72" s="6" t="s">
        <v>53</v>
      </c>
      <c r="H72" s="24" t="s">
        <v>54</v>
      </c>
      <c r="I72" s="6" t="s">
        <v>48</v>
      </c>
      <c r="J72" s="25" t="s">
        <v>56</v>
      </c>
      <c r="K72" s="26" t="s">
        <v>55</v>
      </c>
      <c r="L72" s="7" t="s">
        <v>42</v>
      </c>
      <c r="M72" s="8" t="s">
        <v>36</v>
      </c>
      <c r="N72" s="26">
        <v>1</v>
      </c>
      <c r="O72" s="26">
        <v>155758.26999999999</v>
      </c>
      <c r="P72" s="26" t="s">
        <v>41</v>
      </c>
      <c r="Q72" s="26">
        <v>155758.26999999999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155758.26999999999</v>
      </c>
      <c r="AB72" s="26">
        <v>0</v>
      </c>
      <c r="AC72" s="26">
        <v>0</v>
      </c>
    </row>
    <row r="73" spans="1:29" s="27" customFormat="1" ht="25.5" x14ac:dyDescent="0.2">
      <c r="A73" s="21" t="s">
        <v>38</v>
      </c>
      <c r="B73" s="21" t="s">
        <v>1</v>
      </c>
      <c r="C73" s="22" t="s">
        <v>2</v>
      </c>
      <c r="D73" s="23" t="s">
        <v>0</v>
      </c>
      <c r="E73" s="22" t="s">
        <v>193</v>
      </c>
      <c r="F73" s="23" t="s">
        <v>194</v>
      </c>
      <c r="G73" s="6" t="s">
        <v>195</v>
      </c>
      <c r="H73" s="24" t="s">
        <v>196</v>
      </c>
      <c r="I73" s="6" t="s">
        <v>48</v>
      </c>
      <c r="J73" s="25" t="s">
        <v>197</v>
      </c>
      <c r="K73" s="26" t="s">
        <v>198</v>
      </c>
      <c r="L73" s="7" t="s">
        <v>52</v>
      </c>
      <c r="M73" s="8" t="s">
        <v>36</v>
      </c>
      <c r="N73" s="26">
        <v>1</v>
      </c>
      <c r="O73" s="26">
        <v>228712.13</v>
      </c>
      <c r="P73" s="26" t="s">
        <v>199</v>
      </c>
      <c r="Q73" s="26">
        <v>228712.13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228712.13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38</v>
      </c>
      <c r="B74" s="21" t="s">
        <v>1</v>
      </c>
      <c r="C74" s="22" t="s">
        <v>2</v>
      </c>
      <c r="D74" s="23" t="s">
        <v>0</v>
      </c>
      <c r="E74" s="22" t="s">
        <v>193</v>
      </c>
      <c r="F74" s="23" t="s">
        <v>194</v>
      </c>
      <c r="G74" s="6" t="s">
        <v>195</v>
      </c>
      <c r="H74" s="24" t="s">
        <v>196</v>
      </c>
      <c r="I74" s="6" t="s">
        <v>48</v>
      </c>
      <c r="J74" s="25" t="s">
        <v>197</v>
      </c>
      <c r="K74" s="26" t="s">
        <v>198</v>
      </c>
      <c r="L74" s="7" t="s">
        <v>52</v>
      </c>
      <c r="M74" s="8" t="s">
        <v>36</v>
      </c>
      <c r="N74" s="26">
        <v>1</v>
      </c>
      <c r="O74" s="26">
        <v>26080.83</v>
      </c>
      <c r="P74" s="26" t="s">
        <v>199</v>
      </c>
      <c r="Q74" s="26">
        <v>26080.83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26080.83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5.5" x14ac:dyDescent="0.2">
      <c r="A75" s="21" t="s">
        <v>38</v>
      </c>
      <c r="B75" s="21" t="s">
        <v>1</v>
      </c>
      <c r="C75" s="22" t="s">
        <v>2</v>
      </c>
      <c r="D75" s="23" t="s">
        <v>0</v>
      </c>
      <c r="E75" s="22" t="s">
        <v>193</v>
      </c>
      <c r="F75" s="23" t="s">
        <v>194</v>
      </c>
      <c r="G75" s="6" t="s">
        <v>195</v>
      </c>
      <c r="H75" s="24" t="s">
        <v>196</v>
      </c>
      <c r="I75" s="6" t="s">
        <v>48</v>
      </c>
      <c r="J75" s="25" t="s">
        <v>197</v>
      </c>
      <c r="K75" s="26" t="s">
        <v>198</v>
      </c>
      <c r="L75" s="7" t="s">
        <v>52</v>
      </c>
      <c r="M75" s="8" t="s">
        <v>36</v>
      </c>
      <c r="N75" s="26">
        <v>1</v>
      </c>
      <c r="O75" s="26">
        <v>173472.41</v>
      </c>
      <c r="P75" s="26" t="s">
        <v>199</v>
      </c>
      <c r="Q75" s="26">
        <v>173472.41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173472.41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38</v>
      </c>
      <c r="B76" s="21" t="s">
        <v>1</v>
      </c>
      <c r="C76" s="22" t="s">
        <v>2</v>
      </c>
      <c r="D76" s="23" t="s">
        <v>0</v>
      </c>
      <c r="E76" s="22" t="s">
        <v>3</v>
      </c>
      <c r="F76" s="23" t="s">
        <v>61</v>
      </c>
      <c r="G76" s="6" t="s">
        <v>200</v>
      </c>
      <c r="H76" s="24" t="s">
        <v>201</v>
      </c>
      <c r="I76" s="6" t="s">
        <v>48</v>
      </c>
      <c r="J76" s="25" t="s">
        <v>202</v>
      </c>
      <c r="K76" s="26" t="s">
        <v>57</v>
      </c>
      <c r="L76" s="7" t="s">
        <v>52</v>
      </c>
      <c r="M76" s="8" t="s">
        <v>36</v>
      </c>
      <c r="N76" s="26">
        <v>1</v>
      </c>
      <c r="O76" s="26">
        <v>7540</v>
      </c>
      <c r="P76" s="26" t="s">
        <v>57</v>
      </c>
      <c r="Q76" s="26">
        <v>7540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7540</v>
      </c>
      <c r="AB76" s="26">
        <v>0</v>
      </c>
      <c r="AC76" s="26">
        <v>0</v>
      </c>
    </row>
    <row r="77" spans="1:29" s="27" customFormat="1" ht="38.25" x14ac:dyDescent="0.2">
      <c r="A77" s="21" t="s">
        <v>38</v>
      </c>
      <c r="B77" s="21" t="s">
        <v>1</v>
      </c>
      <c r="C77" s="22" t="s">
        <v>2</v>
      </c>
      <c r="D77" s="23" t="s">
        <v>0</v>
      </c>
      <c r="E77" s="22" t="s">
        <v>3</v>
      </c>
      <c r="F77" s="23" t="s">
        <v>61</v>
      </c>
      <c r="G77" s="6" t="s">
        <v>200</v>
      </c>
      <c r="H77" s="24" t="s">
        <v>201</v>
      </c>
      <c r="I77" s="6" t="s">
        <v>48</v>
      </c>
      <c r="J77" s="25" t="s">
        <v>202</v>
      </c>
      <c r="K77" s="26" t="s">
        <v>57</v>
      </c>
      <c r="L77" s="7" t="s">
        <v>52</v>
      </c>
      <c r="M77" s="8" t="s">
        <v>36</v>
      </c>
      <c r="N77" s="26">
        <v>1</v>
      </c>
      <c r="O77" s="26">
        <v>7540</v>
      </c>
      <c r="P77" s="26" t="s">
        <v>57</v>
      </c>
      <c r="Q77" s="26">
        <v>7540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7540</v>
      </c>
      <c r="AC77" s="26">
        <v>0</v>
      </c>
    </row>
    <row r="78" spans="1:29" s="27" customFormat="1" ht="51" x14ac:dyDescent="0.2">
      <c r="A78" s="21" t="s">
        <v>38</v>
      </c>
      <c r="B78" s="21" t="s">
        <v>1</v>
      </c>
      <c r="C78" s="22" t="s">
        <v>2</v>
      </c>
      <c r="D78" s="23" t="s">
        <v>0</v>
      </c>
      <c r="E78" s="22" t="s">
        <v>193</v>
      </c>
      <c r="F78" s="23" t="s">
        <v>194</v>
      </c>
      <c r="G78" s="6" t="s">
        <v>203</v>
      </c>
      <c r="H78" s="24" t="s">
        <v>204</v>
      </c>
      <c r="I78" s="6" t="s">
        <v>48</v>
      </c>
      <c r="J78" s="25" t="s">
        <v>205</v>
      </c>
      <c r="K78" s="26" t="s">
        <v>206</v>
      </c>
      <c r="L78" s="7" t="s">
        <v>52</v>
      </c>
      <c r="M78" s="8" t="s">
        <v>36</v>
      </c>
      <c r="N78" s="26">
        <v>1</v>
      </c>
      <c r="O78" s="26">
        <v>9830.2000000000007</v>
      </c>
      <c r="P78" s="26" t="s">
        <v>207</v>
      </c>
      <c r="Q78" s="26">
        <v>9830.2000000000007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9830.2000000000007</v>
      </c>
      <c r="AB78" s="26">
        <v>0</v>
      </c>
      <c r="AC78" s="26">
        <v>0</v>
      </c>
    </row>
    <row r="79" spans="1:29" s="27" customFormat="1" ht="38.25" x14ac:dyDescent="0.2">
      <c r="A79" s="21" t="s">
        <v>38</v>
      </c>
      <c r="B79" s="21" t="s">
        <v>1</v>
      </c>
      <c r="C79" s="22" t="s">
        <v>2</v>
      </c>
      <c r="D79" s="23" t="s">
        <v>0</v>
      </c>
      <c r="E79" s="22" t="s">
        <v>193</v>
      </c>
      <c r="F79" s="23" t="s">
        <v>194</v>
      </c>
      <c r="G79" s="6" t="s">
        <v>203</v>
      </c>
      <c r="H79" s="24" t="s">
        <v>204</v>
      </c>
      <c r="I79" s="6" t="s">
        <v>48</v>
      </c>
      <c r="J79" s="25" t="s">
        <v>208</v>
      </c>
      <c r="K79" s="26" t="s">
        <v>209</v>
      </c>
      <c r="L79" s="7" t="s">
        <v>52</v>
      </c>
      <c r="M79" s="8" t="s">
        <v>36</v>
      </c>
      <c r="N79" s="26">
        <v>1</v>
      </c>
      <c r="O79" s="26">
        <v>9314.6299999999992</v>
      </c>
      <c r="P79" s="26" t="s">
        <v>44</v>
      </c>
      <c r="Q79" s="26">
        <v>9314.6299999999992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9314.6299999999992</v>
      </c>
      <c r="AB79" s="26">
        <v>0</v>
      </c>
      <c r="AC79" s="26">
        <v>0</v>
      </c>
    </row>
    <row r="80" spans="1:29" s="27" customFormat="1" ht="25.5" x14ac:dyDescent="0.2">
      <c r="A80" s="21" t="s">
        <v>38</v>
      </c>
      <c r="B80" s="21" t="s">
        <v>1</v>
      </c>
      <c r="C80" s="22" t="s">
        <v>2</v>
      </c>
      <c r="D80" s="23" t="s">
        <v>0</v>
      </c>
      <c r="E80" s="22" t="s">
        <v>3</v>
      </c>
      <c r="F80" s="23" t="s">
        <v>51</v>
      </c>
      <c r="G80" s="6" t="s">
        <v>210</v>
      </c>
      <c r="H80" s="24" t="s">
        <v>211</v>
      </c>
      <c r="I80" s="6" t="s">
        <v>212</v>
      </c>
      <c r="J80" s="25" t="s">
        <v>213</v>
      </c>
      <c r="K80" s="26" t="s">
        <v>176</v>
      </c>
      <c r="L80" s="7" t="s">
        <v>52</v>
      </c>
      <c r="M80" s="8" t="s">
        <v>79</v>
      </c>
      <c r="N80" s="26">
        <v>35</v>
      </c>
      <c r="O80" s="26">
        <v>6032</v>
      </c>
      <c r="P80" s="26" t="s">
        <v>44</v>
      </c>
      <c r="Q80" s="26">
        <v>211120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211120</v>
      </c>
      <c r="AC80" s="26">
        <v>0</v>
      </c>
    </row>
    <row r="82" spans="1:29" x14ac:dyDescent="0.25">
      <c r="H82" s="28"/>
      <c r="J82" s="29"/>
    </row>
    <row r="83" spans="1:29" s="9" customFormat="1" ht="22.15" customHeight="1" x14ac:dyDescent="0.25">
      <c r="A83" s="30" t="s">
        <v>16</v>
      </c>
      <c r="B83" s="30"/>
      <c r="C83" s="30"/>
      <c r="D83" s="30"/>
      <c r="E83" s="30"/>
      <c r="F83" s="30"/>
      <c r="G83" s="30"/>
      <c r="H83" s="30"/>
      <c r="J83" s="10"/>
      <c r="K83" s="11"/>
      <c r="L83" s="11"/>
      <c r="N83" s="12"/>
      <c r="P83" s="13"/>
      <c r="Q83" s="31">
        <f t="shared" ref="Q83:AC83" si="0">SUM(Q11:Q82)</f>
        <v>1546616.2999999998</v>
      </c>
      <c r="R83" s="31">
        <f t="shared" si="0"/>
        <v>0</v>
      </c>
      <c r="S83" s="31">
        <f t="shared" si="0"/>
        <v>0</v>
      </c>
      <c r="T83" s="31">
        <f t="shared" si="0"/>
        <v>0</v>
      </c>
      <c r="U83" s="31">
        <f t="shared" si="0"/>
        <v>0</v>
      </c>
      <c r="V83" s="31">
        <f t="shared" si="0"/>
        <v>4320</v>
      </c>
      <c r="W83" s="31">
        <f t="shared" si="0"/>
        <v>22000</v>
      </c>
      <c r="X83" s="31">
        <f t="shared" si="0"/>
        <v>4320</v>
      </c>
      <c r="Y83" s="31">
        <f t="shared" si="0"/>
        <v>276792.96000000002</v>
      </c>
      <c r="Z83" s="31">
        <f t="shared" si="0"/>
        <v>177792.41</v>
      </c>
      <c r="AA83" s="31">
        <f t="shared" si="0"/>
        <v>816410.93</v>
      </c>
      <c r="AB83" s="31">
        <f t="shared" si="0"/>
        <v>222980</v>
      </c>
      <c r="AC83" s="31">
        <f t="shared" si="0"/>
        <v>22000</v>
      </c>
    </row>
    <row r="84" spans="1:29" s="9" customFormat="1" ht="14.25" x14ac:dyDescent="0.2">
      <c r="H84" s="10"/>
      <c r="J84" s="10"/>
      <c r="K84" s="11"/>
      <c r="L84" s="11"/>
      <c r="N84" s="12"/>
      <c r="P84" s="13"/>
    </row>
    <row r="85" spans="1:29" s="9" customFormat="1" ht="14.25" x14ac:dyDescent="0.2">
      <c r="G85" s="14"/>
      <c r="H85" s="10"/>
      <c r="J85" s="10"/>
      <c r="K85" s="11"/>
      <c r="L85" s="11"/>
      <c r="N85" s="12"/>
      <c r="P85" s="13"/>
    </row>
    <row r="86" spans="1:29" s="32" customFormat="1" x14ac:dyDescent="0.25">
      <c r="G86" s="33"/>
      <c r="H86" s="34"/>
      <c r="J86" s="34"/>
      <c r="K86" s="35"/>
      <c r="L86" s="35"/>
      <c r="N86" s="36"/>
      <c r="P86" s="37"/>
    </row>
    <row r="87" spans="1:29" s="32" customFormat="1" x14ac:dyDescent="0.25">
      <c r="G87" s="33"/>
      <c r="H87" s="34"/>
      <c r="J87" s="34"/>
      <c r="K87" s="35"/>
      <c r="L87" s="35"/>
      <c r="N87" s="36"/>
      <c r="P87" s="37"/>
    </row>
    <row r="88" spans="1:29" s="32" customFormat="1" x14ac:dyDescent="0.25">
      <c r="A88" s="15" t="s">
        <v>37</v>
      </c>
      <c r="B88" s="15"/>
      <c r="C88" s="15"/>
      <c r="D88" s="15"/>
      <c r="E88" s="15"/>
      <c r="F88" s="15"/>
      <c r="G88" s="15"/>
      <c r="H88" s="34"/>
      <c r="J88" s="34"/>
      <c r="K88" s="35"/>
      <c r="L88" s="35"/>
      <c r="N88" s="36"/>
      <c r="P88" s="38"/>
    </row>
  </sheetData>
  <mergeCells count="3">
    <mergeCell ref="A7:AB7"/>
    <mergeCell ref="A83:H83"/>
    <mergeCell ref="A88:G8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2018-11-27T22:32:29Z</dcterms:modified>
</cp:coreProperties>
</file>