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4 (2)" sheetId="4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'OF24 (2)'!$A$10:$AC$44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7" i="41" l="1"/>
  <c r="AB47" i="41"/>
  <c r="AA47" i="41"/>
  <c r="Z47" i="41"/>
  <c r="Y47" i="41"/>
  <c r="X47" i="41"/>
  <c r="W47" i="41"/>
  <c r="V47" i="41"/>
  <c r="U47" i="41"/>
  <c r="T47" i="41"/>
  <c r="S47" i="41"/>
  <c r="R47" i="41"/>
  <c r="Q47" i="41"/>
</calcChain>
</file>

<file path=xl/sharedStrings.xml><?xml version="1.0" encoding="utf-8"?>
<sst xmlns="http://schemas.openxmlformats.org/spreadsheetml/2006/main" count="511" uniqueCount="77">
  <si>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</si>
  <si>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</si>
  <si>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</si>
  <si>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</si>
  <si>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</si>
  <si>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</si>
  <si>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</si>
  <si>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</si>
  <si>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</si>
  <si>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</si>
  <si>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</si>
  <si>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</si>
  <si>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</si>
  <si>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</si>
  <si>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</si>
  <si>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</si>
  <si>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</si>
  <si>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</si>
  <si>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</si>
  <si>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</si>
  <si>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</si>
  <si>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</si>
  <si>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</si>
  <si>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</si>
  <si>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</si>
  <si>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</si>
  <si>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</si>
  <si>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</si>
  <si>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</si>
  <si>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</si>
  <si>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</si>
  <si>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</si>
  <si>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</si>
  <si>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</si>
  <si>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</si>
  <si>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</si>
  <si>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</si>
  <si>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</si>
  <si>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</si>
  <si>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</si>
  <si>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</si>
  <si>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</si>
  <si>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B16PC03</t>
  </si>
  <si>
    <t>33602</t>
  </si>
  <si>
    <t>OTROS SERVICIOS COMERCIALES</t>
  </si>
  <si>
    <t xml:space="preserve"> </t>
  </si>
  <si>
    <t>093</t>
  </si>
  <si>
    <t>B00OF01</t>
  </si>
  <si>
    <t>SERVICIO DE ESTENOGRAFIA</t>
  </si>
  <si>
    <t>ANUAL</t>
  </si>
  <si>
    <t>CONTRATO INE/011/2018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</si>
  <si>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</si>
  <si>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</si>
  <si>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</si>
  <si>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</si>
  <si>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</si>
  <si>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</si>
  <si>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INE/042/2017</t>
  </si>
  <si>
    <t>SERVICIO DE FOTOCOPIADO, IMPRESION Y DIGITALIZACION EN OFICINAS CENTRALES Y EN EL CECYRD DE PACHUCA, HIDALGO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</si>
  <si>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</si>
  <si>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</si>
  <si>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</si>
  <si>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</si>
  <si>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</si>
  <si>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</si>
  <si>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</si>
  <si>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</si>
  <si>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</si>
  <si>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</si>
  <si>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</si>
  <si>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</si>
  <si>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</si>
  <si>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</si>
  <si>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SOLO PARA TRAMITE DE PAGO</t>
  </si>
  <si>
    <t>33901</t>
  </si>
  <si>
    <t>SUBCONTRATACIÓN DE SERVICIOS CON TERCEROS</t>
  </si>
  <si>
    <t>SUMINISTRO DE COMBUSTIBLE A TRAVES DE TARJETAS ELECTRONICAS PARA EL PARQUE VEHICULAR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</si>
</sst>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20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8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8" fillId="0" borderId="0" applyAlignment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6" applyFont="1"/>
    <xf numFmtId="0" fontId="27" fillId="0" borderId="0" xfId="6" applyFont="1" applyAlignment="1">
      <alignment horizontal="left" wrapText="1"/>
    </xf>
    <xf numFmtId="0" fontId="27" fillId="0" borderId="0" xfId="6" applyFont="1" applyAlignment="1">
      <alignment horizontal="center"/>
    </xf>
    <xf numFmtId="0" fontId="27" fillId="0" borderId="0" xfId="6" applyFont="1" applyAlignment="1">
      <alignment horizontal="right"/>
    </xf>
    <xf numFmtId="0" fontId="27" fillId="0" borderId="0" xfId="6" applyFont="1" applyAlignment="1">
      <alignment horizontal="left"/>
    </xf>
    <xf numFmtId="1" fontId="27" fillId="0" borderId="0" xfId="6" applyNumberFormat="1" applyFont="1" applyAlignment="1">
      <alignment horizontal="center"/>
    </xf>
    <xf numFmtId="0" fontId="19" fillId="3" borderId="0" xfId="6" applyFont="1" applyFill="1" applyAlignment="1">
      <alignment horizontal="center"/>
    </xf>
    <xf numFmtId="0" fontId="1" fillId="0" borderId="0" xfId="39"/>
    <xf numFmtId="3" fontId="23" fillId="0" borderId="0" xfId="40" applyNumberFormat="1" applyFont="1" applyBorder="1" applyAlignment="1">
      <alignment horizontal="right" vertical="center"/>
    </xf>
    <xf numFmtId="0" fontId="24" fillId="0" borderId="0" xfId="40" applyFont="1" applyAlignment="1">
      <alignment horizontal="center"/>
    </xf>
    <xf numFmtId="0" fontId="24" fillId="0" borderId="0" xfId="40" applyFont="1" applyAlignment="1">
      <alignment horizontal="center"/>
    </xf>
    <xf numFmtId="0" fontId="1" fillId="0" borderId="0" xfId="40" applyFont="1" applyAlignment="1">
      <alignment horizontal="center" vertical="center" wrapText="1"/>
    </xf>
    <xf numFmtId="0" fontId="22" fillId="0" borderId="2" xfId="40" applyFont="1" applyBorder="1" applyAlignment="1">
      <alignment horizontal="center" vertical="center" wrapText="1"/>
    </xf>
    <xf numFmtId="0" fontId="25" fillId="0" borderId="1" xfId="40" quotePrefix="1" applyFont="1" applyBorder="1" applyAlignment="1">
      <alignment horizontal="center" vertical="center" wrapText="1"/>
    </xf>
    <xf numFmtId="0" fontId="25" fillId="0" borderId="1" xfId="40" applyFont="1" applyBorder="1" applyAlignment="1">
      <alignment horizontal="center" vertical="center" wrapText="1"/>
    </xf>
    <xf numFmtId="4" fontId="25" fillId="0" borderId="1" xfId="40" applyNumberFormat="1" applyFont="1" applyBorder="1" applyAlignment="1">
      <alignment horizontal="left" vertical="center" wrapText="1"/>
    </xf>
    <xf numFmtId="1" fontId="25" fillId="0" borderId="1" xfId="40" applyNumberFormat="1" applyFont="1" applyBorder="1" applyAlignment="1">
      <alignment vertical="center" wrapText="1"/>
    </xf>
    <xf numFmtId="3" fontId="25" fillId="0" borderId="1" xfId="40" applyNumberFormat="1" applyFont="1" applyBorder="1" applyAlignment="1">
      <alignment vertical="center" wrapText="1"/>
    </xf>
    <xf numFmtId="0" fontId="26" fillId="0" borderId="0" xfId="40" applyFont="1" applyFill="1" applyAlignment="1">
      <alignment horizontal="center" vertical="center" wrapText="1"/>
    </xf>
    <xf numFmtId="0" fontId="1" fillId="0" borderId="0" xfId="39" applyAlignment="1">
      <alignment horizontal="left" wrapText="1"/>
    </xf>
    <xf numFmtId="0" fontId="1" fillId="0" borderId="0" xfId="39" applyAlignment="1">
      <alignment wrapText="1"/>
    </xf>
    <xf numFmtId="41" fontId="19" fillId="3" borderId="0" xfId="41" applyNumberFormat="1" applyFont="1" applyFill="1" applyAlignment="1">
      <alignment horizontal="center"/>
    </xf>
    <xf numFmtId="41" fontId="19" fillId="3" borderId="0" xfId="41" applyNumberFormat="1" applyFont="1" applyFill="1" applyAlignment="1"/>
    <xf numFmtId="0" fontId="1" fillId="0" borderId="0" xfId="40" applyFont="1"/>
    <xf numFmtId="1" fontId="1" fillId="0" borderId="0" xfId="40" applyNumberFormat="1" applyFont="1" applyAlignment="1">
      <alignment horizontal="center"/>
    </xf>
    <xf numFmtId="0" fontId="1" fillId="0" borderId="0" xfId="40" applyFont="1" applyAlignment="1">
      <alignment horizontal="left" wrapText="1"/>
    </xf>
    <xf numFmtId="0" fontId="1" fillId="0" borderId="0" xfId="40" applyFont="1" applyAlignment="1">
      <alignment horizontal="center"/>
    </xf>
    <xf numFmtId="0" fontId="1" fillId="0" borderId="0" xfId="40" applyFont="1" applyAlignment="1">
      <alignment horizontal="right"/>
    </xf>
    <xf numFmtId="0" fontId="1" fillId="0" borderId="0" xfId="40" applyFont="1" applyAlignment="1">
      <alignment horizontal="left"/>
    </xf>
    <xf numFmtId="41" fontId="1" fillId="0" borderId="0" xfId="40" applyNumberFormat="1" applyFont="1" applyAlignment="1">
      <alignment horizontal="left"/>
    </xf>
  </cellXfs>
  <cellStyles count="42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3"/>
  <sheetViews>
    <sheetView tabSelected="1" workbookViewId="0">
      <selection activeCell="G12" sqref="G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59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89.25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39</v>
      </c>
      <c r="F11" s="23" t="s">
        <v>42</v>
      </c>
      <c r="G11" s="6" t="s">
        <v>60</v>
      </c>
      <c r="H11" s="24" t="s">
        <v>61</v>
      </c>
      <c r="I11" s="6" t="s">
        <v>45</v>
      </c>
      <c r="J11" s="25" t="s">
        <v>62</v>
      </c>
      <c r="K11" s="26" t="s">
        <v>63</v>
      </c>
      <c r="L11" s="7" t="s">
        <v>16</v>
      </c>
      <c r="M11" s="8" t="s">
        <v>36</v>
      </c>
      <c r="N11" s="26">
        <v>1</v>
      </c>
      <c r="O11" s="26">
        <v>8400</v>
      </c>
      <c r="P11" s="26" t="s">
        <v>41</v>
      </c>
      <c r="Q11" s="26">
        <v>8400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8400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39</v>
      </c>
      <c r="F12" s="23" t="s">
        <v>42</v>
      </c>
      <c r="G12" s="6" t="s">
        <v>60</v>
      </c>
      <c r="H12" s="24" t="s">
        <v>61</v>
      </c>
      <c r="I12" s="6" t="s">
        <v>45</v>
      </c>
      <c r="J12" s="25" t="s">
        <v>62</v>
      </c>
      <c r="K12" s="26" t="s">
        <v>63</v>
      </c>
      <c r="L12" s="7" t="s">
        <v>16</v>
      </c>
      <c r="M12" s="8" t="s">
        <v>36</v>
      </c>
      <c r="N12" s="26">
        <v>1</v>
      </c>
      <c r="O12" s="26">
        <v>8400</v>
      </c>
      <c r="P12" s="26" t="s">
        <v>41</v>
      </c>
      <c r="Q12" s="26">
        <v>8400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8400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39</v>
      </c>
      <c r="F13" s="23" t="s">
        <v>42</v>
      </c>
      <c r="G13" s="6" t="s">
        <v>60</v>
      </c>
      <c r="H13" s="24" t="s">
        <v>61</v>
      </c>
      <c r="I13" s="6" t="s">
        <v>45</v>
      </c>
      <c r="J13" s="25" t="s">
        <v>62</v>
      </c>
      <c r="K13" s="26" t="s">
        <v>63</v>
      </c>
      <c r="L13" s="7" t="s">
        <v>16</v>
      </c>
      <c r="M13" s="8" t="s">
        <v>36</v>
      </c>
      <c r="N13" s="26">
        <v>1</v>
      </c>
      <c r="O13" s="26">
        <v>8400</v>
      </c>
      <c r="P13" s="26" t="s">
        <v>41</v>
      </c>
      <c r="Q13" s="26">
        <v>8400</v>
      </c>
      <c r="R13" s="26">
        <v>0</v>
      </c>
      <c r="S13" s="26">
        <v>0</v>
      </c>
      <c r="T13" s="26">
        <v>0</v>
      </c>
      <c r="U13" s="26">
        <v>0</v>
      </c>
      <c r="V13" s="26">
        <v>8400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89.25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39</v>
      </c>
      <c r="F14" s="23" t="s">
        <v>42</v>
      </c>
      <c r="G14" s="6" t="s">
        <v>60</v>
      </c>
      <c r="H14" s="24" t="s">
        <v>61</v>
      </c>
      <c r="I14" s="6" t="s">
        <v>45</v>
      </c>
      <c r="J14" s="25" t="s">
        <v>62</v>
      </c>
      <c r="K14" s="26" t="s">
        <v>63</v>
      </c>
      <c r="L14" s="7" t="s">
        <v>16</v>
      </c>
      <c r="M14" s="8" t="s">
        <v>36</v>
      </c>
      <c r="N14" s="26">
        <v>1</v>
      </c>
      <c r="O14" s="26">
        <v>8400</v>
      </c>
      <c r="P14" s="26" t="s">
        <v>41</v>
      </c>
      <c r="Q14" s="26">
        <v>8400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8400</v>
      </c>
    </row>
    <row r="15" spans="1:29" s="27" customFormat="1" ht="89.25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39</v>
      </c>
      <c r="F15" s="23" t="s">
        <v>42</v>
      </c>
      <c r="G15" s="6" t="s">
        <v>60</v>
      </c>
      <c r="H15" s="24" t="s">
        <v>61</v>
      </c>
      <c r="I15" s="6" t="s">
        <v>45</v>
      </c>
      <c r="J15" s="25" t="s">
        <v>62</v>
      </c>
      <c r="K15" s="26" t="s">
        <v>63</v>
      </c>
      <c r="L15" s="7" t="s">
        <v>16</v>
      </c>
      <c r="M15" s="8" t="s">
        <v>36</v>
      </c>
      <c r="N15" s="26">
        <v>1</v>
      </c>
      <c r="O15" s="26">
        <v>8400</v>
      </c>
      <c r="P15" s="26" t="s">
        <v>41</v>
      </c>
      <c r="Q15" s="26">
        <v>8400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8400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39</v>
      </c>
      <c r="F16" s="23" t="s">
        <v>42</v>
      </c>
      <c r="G16" s="6" t="s">
        <v>60</v>
      </c>
      <c r="H16" s="24" t="s">
        <v>61</v>
      </c>
      <c r="I16" s="6" t="s">
        <v>45</v>
      </c>
      <c r="J16" s="25" t="s">
        <v>62</v>
      </c>
      <c r="K16" s="26" t="s">
        <v>63</v>
      </c>
      <c r="L16" s="7" t="s">
        <v>16</v>
      </c>
      <c r="M16" s="8" t="s">
        <v>36</v>
      </c>
      <c r="N16" s="26">
        <v>1</v>
      </c>
      <c r="O16" s="26">
        <v>8400</v>
      </c>
      <c r="P16" s="26" t="s">
        <v>41</v>
      </c>
      <c r="Q16" s="26">
        <v>8400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8400</v>
      </c>
      <c r="AB16" s="26">
        <v>0</v>
      </c>
      <c r="AC16" s="26">
        <v>0</v>
      </c>
    </row>
    <row r="17" spans="1:29" s="27" customFormat="1" ht="89.25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39</v>
      </c>
      <c r="F17" s="23" t="s">
        <v>42</v>
      </c>
      <c r="G17" s="6" t="s">
        <v>60</v>
      </c>
      <c r="H17" s="24" t="s">
        <v>61</v>
      </c>
      <c r="I17" s="6" t="s">
        <v>45</v>
      </c>
      <c r="J17" s="25" t="s">
        <v>62</v>
      </c>
      <c r="K17" s="26" t="s">
        <v>63</v>
      </c>
      <c r="L17" s="7" t="s">
        <v>16</v>
      </c>
      <c r="M17" s="8" t="s">
        <v>36</v>
      </c>
      <c r="N17" s="26">
        <v>1</v>
      </c>
      <c r="O17" s="26">
        <v>8400</v>
      </c>
      <c r="P17" s="26" t="s">
        <v>41</v>
      </c>
      <c r="Q17" s="26">
        <v>8400</v>
      </c>
      <c r="R17" s="26">
        <v>0</v>
      </c>
      <c r="S17" s="26">
        <v>0</v>
      </c>
      <c r="T17" s="26">
        <v>0</v>
      </c>
      <c r="U17" s="26">
        <v>8400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39</v>
      </c>
      <c r="F18" s="23" t="s">
        <v>42</v>
      </c>
      <c r="G18" s="6" t="s">
        <v>60</v>
      </c>
      <c r="H18" s="24" t="s">
        <v>61</v>
      </c>
      <c r="I18" s="6" t="s">
        <v>45</v>
      </c>
      <c r="J18" s="25" t="s">
        <v>62</v>
      </c>
      <c r="K18" s="26" t="s">
        <v>63</v>
      </c>
      <c r="L18" s="7" t="s">
        <v>16</v>
      </c>
      <c r="M18" s="8" t="s">
        <v>36</v>
      </c>
      <c r="N18" s="26">
        <v>1</v>
      </c>
      <c r="O18" s="26">
        <v>8400</v>
      </c>
      <c r="P18" s="26" t="s">
        <v>41</v>
      </c>
      <c r="Q18" s="26">
        <v>8400</v>
      </c>
      <c r="R18" s="26">
        <v>0</v>
      </c>
      <c r="S18" s="26">
        <v>0</v>
      </c>
      <c r="T18" s="26">
        <v>8400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42</v>
      </c>
      <c r="G19" s="6" t="s">
        <v>64</v>
      </c>
      <c r="H19" s="24" t="s">
        <v>65</v>
      </c>
      <c r="I19" s="6" t="s">
        <v>45</v>
      </c>
      <c r="J19" s="25" t="s">
        <v>62</v>
      </c>
      <c r="K19" s="26" t="s">
        <v>63</v>
      </c>
      <c r="L19" s="7" t="s">
        <v>16</v>
      </c>
      <c r="M19" s="8" t="s">
        <v>36</v>
      </c>
      <c r="N19" s="26">
        <v>1</v>
      </c>
      <c r="O19" s="26">
        <v>4320</v>
      </c>
      <c r="P19" s="26" t="s">
        <v>41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4320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42</v>
      </c>
      <c r="G20" s="6" t="s">
        <v>64</v>
      </c>
      <c r="H20" s="24" t="s">
        <v>65</v>
      </c>
      <c r="I20" s="6" t="s">
        <v>45</v>
      </c>
      <c r="J20" s="25" t="s">
        <v>62</v>
      </c>
      <c r="K20" s="26" t="s">
        <v>63</v>
      </c>
      <c r="L20" s="7" t="s">
        <v>16</v>
      </c>
      <c r="M20" s="8" t="s">
        <v>36</v>
      </c>
      <c r="N20" s="26">
        <v>1</v>
      </c>
      <c r="O20" s="26">
        <v>4320</v>
      </c>
      <c r="P20" s="26" t="s">
        <v>41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4320</v>
      </c>
    </row>
    <row r="21" spans="1:29" s="27" customFormat="1" ht="89.25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42</v>
      </c>
      <c r="G21" s="6" t="s">
        <v>64</v>
      </c>
      <c r="H21" s="24" t="s">
        <v>65</v>
      </c>
      <c r="I21" s="6" t="s">
        <v>45</v>
      </c>
      <c r="J21" s="25" t="s">
        <v>62</v>
      </c>
      <c r="K21" s="26" t="s">
        <v>63</v>
      </c>
      <c r="L21" s="7" t="s">
        <v>16</v>
      </c>
      <c r="M21" s="8" t="s">
        <v>36</v>
      </c>
      <c r="N21" s="26">
        <v>1</v>
      </c>
      <c r="O21" s="26">
        <v>4320</v>
      </c>
      <c r="P21" s="26" t="s">
        <v>41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4320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42</v>
      </c>
      <c r="G22" s="6" t="s">
        <v>64</v>
      </c>
      <c r="H22" s="24" t="s">
        <v>65</v>
      </c>
      <c r="I22" s="6" t="s">
        <v>45</v>
      </c>
      <c r="J22" s="25" t="s">
        <v>62</v>
      </c>
      <c r="K22" s="26" t="s">
        <v>63</v>
      </c>
      <c r="L22" s="7" t="s">
        <v>16</v>
      </c>
      <c r="M22" s="8" t="s">
        <v>36</v>
      </c>
      <c r="N22" s="26">
        <v>1</v>
      </c>
      <c r="O22" s="26">
        <v>4320</v>
      </c>
      <c r="P22" s="26" t="s">
        <v>41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4320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42</v>
      </c>
      <c r="G23" s="6" t="s">
        <v>64</v>
      </c>
      <c r="H23" s="24" t="s">
        <v>65</v>
      </c>
      <c r="I23" s="6" t="s">
        <v>45</v>
      </c>
      <c r="J23" s="25" t="s">
        <v>62</v>
      </c>
      <c r="K23" s="26" t="s">
        <v>63</v>
      </c>
      <c r="L23" s="7" t="s">
        <v>16</v>
      </c>
      <c r="M23" s="8" t="s">
        <v>36</v>
      </c>
      <c r="N23" s="26">
        <v>1</v>
      </c>
      <c r="O23" s="26">
        <v>4320</v>
      </c>
      <c r="P23" s="26" t="s">
        <v>41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4320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38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42</v>
      </c>
      <c r="G24" s="6" t="s">
        <v>64</v>
      </c>
      <c r="H24" s="24" t="s">
        <v>65</v>
      </c>
      <c r="I24" s="6" t="s">
        <v>45</v>
      </c>
      <c r="J24" s="25" t="s">
        <v>62</v>
      </c>
      <c r="K24" s="26" t="s">
        <v>63</v>
      </c>
      <c r="L24" s="7" t="s">
        <v>16</v>
      </c>
      <c r="M24" s="8" t="s">
        <v>36</v>
      </c>
      <c r="N24" s="26">
        <v>1</v>
      </c>
      <c r="O24" s="26">
        <v>4320</v>
      </c>
      <c r="P24" s="26" t="s">
        <v>41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4320</v>
      </c>
      <c r="AC24" s="26">
        <v>0</v>
      </c>
    </row>
    <row r="25" spans="1:29" s="27" customFormat="1" ht="89.25" x14ac:dyDescent="0.2">
      <c r="A25" s="21" t="s">
        <v>38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42</v>
      </c>
      <c r="G25" s="6" t="s">
        <v>64</v>
      </c>
      <c r="H25" s="24" t="s">
        <v>65</v>
      </c>
      <c r="I25" s="6" t="s">
        <v>45</v>
      </c>
      <c r="J25" s="25" t="s">
        <v>62</v>
      </c>
      <c r="K25" s="26" t="s">
        <v>63</v>
      </c>
      <c r="L25" s="7" t="s">
        <v>16</v>
      </c>
      <c r="M25" s="8" t="s">
        <v>36</v>
      </c>
      <c r="N25" s="26">
        <v>1</v>
      </c>
      <c r="O25" s="26">
        <v>4320</v>
      </c>
      <c r="P25" s="26" t="s">
        <v>41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4320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42</v>
      </c>
      <c r="G26" s="6" t="s">
        <v>64</v>
      </c>
      <c r="H26" s="24" t="s">
        <v>65</v>
      </c>
      <c r="I26" s="6" t="s">
        <v>45</v>
      </c>
      <c r="J26" s="25" t="s">
        <v>62</v>
      </c>
      <c r="K26" s="26" t="s">
        <v>63</v>
      </c>
      <c r="L26" s="7" t="s">
        <v>16</v>
      </c>
      <c r="M26" s="8" t="s">
        <v>36</v>
      </c>
      <c r="N26" s="26">
        <v>1</v>
      </c>
      <c r="O26" s="26">
        <v>4320</v>
      </c>
      <c r="P26" s="26" t="s">
        <v>41</v>
      </c>
      <c r="Q26" s="26">
        <v>4320</v>
      </c>
      <c r="R26" s="26">
        <v>0</v>
      </c>
      <c r="S26" s="26">
        <v>0</v>
      </c>
      <c r="T26" s="26">
        <v>0</v>
      </c>
      <c r="U26" s="26">
        <v>4320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89.2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42</v>
      </c>
      <c r="G27" s="6" t="s">
        <v>64</v>
      </c>
      <c r="H27" s="24" t="s">
        <v>65</v>
      </c>
      <c r="I27" s="6" t="s">
        <v>45</v>
      </c>
      <c r="J27" s="25" t="s">
        <v>62</v>
      </c>
      <c r="K27" s="26" t="s">
        <v>63</v>
      </c>
      <c r="L27" s="7" t="s">
        <v>16</v>
      </c>
      <c r="M27" s="8" t="s">
        <v>36</v>
      </c>
      <c r="N27" s="26">
        <v>1</v>
      </c>
      <c r="O27" s="26">
        <v>4320</v>
      </c>
      <c r="P27" s="26" t="s">
        <v>41</v>
      </c>
      <c r="Q27" s="26">
        <v>4320</v>
      </c>
      <c r="R27" s="26">
        <v>0</v>
      </c>
      <c r="S27" s="26">
        <v>0</v>
      </c>
      <c r="T27" s="26">
        <v>4320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1</v>
      </c>
      <c r="C28" s="22" t="s">
        <v>2</v>
      </c>
      <c r="D28" s="23" t="s">
        <v>66</v>
      </c>
      <c r="E28" s="22" t="s">
        <v>67</v>
      </c>
      <c r="F28" s="23" t="s">
        <v>68</v>
      </c>
      <c r="G28" s="6" t="s">
        <v>69</v>
      </c>
      <c r="H28" s="24" t="s">
        <v>70</v>
      </c>
      <c r="I28" s="6" t="s">
        <v>45</v>
      </c>
      <c r="J28" s="25" t="s">
        <v>71</v>
      </c>
      <c r="K28" s="26" t="s">
        <v>72</v>
      </c>
      <c r="L28" s="7" t="s">
        <v>16</v>
      </c>
      <c r="M28" s="8" t="s">
        <v>36</v>
      </c>
      <c r="N28" s="26">
        <v>1</v>
      </c>
      <c r="O28" s="26">
        <v>86910.64</v>
      </c>
      <c r="P28" s="26" t="s">
        <v>73</v>
      </c>
      <c r="Q28" s="26">
        <v>86910.64</v>
      </c>
      <c r="R28" s="26">
        <v>0</v>
      </c>
      <c r="S28" s="26">
        <v>0</v>
      </c>
      <c r="T28" s="26">
        <v>86910.64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63.7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42</v>
      </c>
      <c r="G29" s="6" t="s">
        <v>51</v>
      </c>
      <c r="H29" s="24" t="s">
        <v>52</v>
      </c>
      <c r="I29" s="6" t="s">
        <v>45</v>
      </c>
      <c r="J29" s="25" t="s">
        <v>53</v>
      </c>
      <c r="K29" s="26" t="s">
        <v>54</v>
      </c>
      <c r="L29" s="7" t="s">
        <v>16</v>
      </c>
      <c r="M29" s="8" t="s">
        <v>36</v>
      </c>
      <c r="N29" s="26">
        <v>1</v>
      </c>
      <c r="O29" s="26">
        <v>24378.400000000001</v>
      </c>
      <c r="P29" s="26" t="s">
        <v>41</v>
      </c>
      <c r="Q29" s="26">
        <v>24378.400000000001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24378.400000000001</v>
      </c>
      <c r="AA29" s="26">
        <v>0</v>
      </c>
      <c r="AB29" s="26">
        <v>0</v>
      </c>
      <c r="AC29" s="26">
        <v>0</v>
      </c>
    </row>
    <row r="30" spans="1:29" s="27" customFormat="1" ht="63.7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42</v>
      </c>
      <c r="G30" s="6" t="s">
        <v>55</v>
      </c>
      <c r="H30" s="24" t="s">
        <v>56</v>
      </c>
      <c r="I30" s="6" t="s">
        <v>45</v>
      </c>
      <c r="J30" s="25" t="s">
        <v>53</v>
      </c>
      <c r="K30" s="26" t="s">
        <v>54</v>
      </c>
      <c r="L30" s="7" t="s">
        <v>16</v>
      </c>
      <c r="M30" s="8" t="s">
        <v>36</v>
      </c>
      <c r="N30" s="26">
        <v>1</v>
      </c>
      <c r="O30" s="26">
        <v>21680.16</v>
      </c>
      <c r="P30" s="26" t="s">
        <v>41</v>
      </c>
      <c r="Q30" s="26">
        <v>21680.16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21680.16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46</v>
      </c>
      <c r="F31" s="23" t="s">
        <v>47</v>
      </c>
      <c r="G31" s="6" t="s">
        <v>43</v>
      </c>
      <c r="H31" s="24" t="s">
        <v>44</v>
      </c>
      <c r="I31" s="6" t="s">
        <v>45</v>
      </c>
      <c r="J31" s="25" t="s">
        <v>48</v>
      </c>
      <c r="K31" s="26" t="s">
        <v>50</v>
      </c>
      <c r="L31" s="7" t="s">
        <v>49</v>
      </c>
      <c r="M31" s="8" t="s">
        <v>36</v>
      </c>
      <c r="N31" s="26">
        <v>1</v>
      </c>
      <c r="O31" s="26">
        <v>1108.96</v>
      </c>
      <c r="P31" s="26" t="s">
        <v>41</v>
      </c>
      <c r="Q31" s="26">
        <v>1108.96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1108.96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46</v>
      </c>
      <c r="F32" s="23" t="s">
        <v>47</v>
      </c>
      <c r="G32" s="6" t="s">
        <v>43</v>
      </c>
      <c r="H32" s="24" t="s">
        <v>44</v>
      </c>
      <c r="I32" s="6" t="s">
        <v>45</v>
      </c>
      <c r="J32" s="25" t="s">
        <v>48</v>
      </c>
      <c r="K32" s="26" t="s">
        <v>50</v>
      </c>
      <c r="L32" s="7" t="s">
        <v>49</v>
      </c>
      <c r="M32" s="8" t="s">
        <v>36</v>
      </c>
      <c r="N32" s="26">
        <v>1</v>
      </c>
      <c r="O32" s="26">
        <v>2425.85</v>
      </c>
      <c r="P32" s="26" t="s">
        <v>41</v>
      </c>
      <c r="Q32" s="26">
        <v>2425.85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2425.85</v>
      </c>
      <c r="AA32" s="26">
        <v>0</v>
      </c>
      <c r="AB32" s="26">
        <v>0</v>
      </c>
      <c r="AC32" s="26">
        <v>0</v>
      </c>
    </row>
    <row r="33" spans="1:29" s="27" customFormat="1" ht="51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40</v>
      </c>
      <c r="G33" s="6" t="s">
        <v>43</v>
      </c>
      <c r="H33" s="24" t="s">
        <v>44</v>
      </c>
      <c r="I33" s="6" t="s">
        <v>45</v>
      </c>
      <c r="J33" s="25" t="s">
        <v>58</v>
      </c>
      <c r="K33" s="26" t="s">
        <v>57</v>
      </c>
      <c r="L33" s="7" t="s">
        <v>16</v>
      </c>
      <c r="M33" s="8" t="s">
        <v>36</v>
      </c>
      <c r="N33" s="26">
        <v>1</v>
      </c>
      <c r="O33" s="26">
        <v>76142.429999999993</v>
      </c>
      <c r="P33" s="26" t="s">
        <v>41</v>
      </c>
      <c r="Q33" s="26">
        <v>76142.429999999993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76142.429999999993</v>
      </c>
      <c r="AA33" s="26">
        <v>0</v>
      </c>
      <c r="AB33" s="26">
        <v>0</v>
      </c>
      <c r="AC33" s="26">
        <v>0</v>
      </c>
    </row>
    <row r="34" spans="1:29" s="27" customFormat="1" ht="89.25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42</v>
      </c>
      <c r="G34" s="6" t="s">
        <v>74</v>
      </c>
      <c r="H34" s="24" t="s">
        <v>75</v>
      </c>
      <c r="I34" s="6" t="s">
        <v>45</v>
      </c>
      <c r="J34" s="25" t="s">
        <v>62</v>
      </c>
      <c r="K34" s="26" t="s">
        <v>63</v>
      </c>
      <c r="L34" s="7" t="s">
        <v>16</v>
      </c>
      <c r="M34" s="8" t="s">
        <v>36</v>
      </c>
      <c r="N34" s="26">
        <v>1</v>
      </c>
      <c r="O34" s="26">
        <v>32</v>
      </c>
      <c r="P34" s="26" t="s">
        <v>41</v>
      </c>
      <c r="Q34" s="26">
        <v>32</v>
      </c>
      <c r="R34" s="26">
        <v>0</v>
      </c>
      <c r="S34" s="26">
        <v>0</v>
      </c>
      <c r="T34" s="26">
        <v>32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89.25" x14ac:dyDescent="0.2">
      <c r="A35" s="21" t="s">
        <v>38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42</v>
      </c>
      <c r="G35" s="6" t="s">
        <v>74</v>
      </c>
      <c r="H35" s="24" t="s">
        <v>75</v>
      </c>
      <c r="I35" s="6" t="s">
        <v>45</v>
      </c>
      <c r="J35" s="25" t="s">
        <v>62</v>
      </c>
      <c r="K35" s="26" t="s">
        <v>63</v>
      </c>
      <c r="L35" s="7" t="s">
        <v>16</v>
      </c>
      <c r="M35" s="8" t="s">
        <v>36</v>
      </c>
      <c r="N35" s="26">
        <v>1</v>
      </c>
      <c r="O35" s="26">
        <v>32</v>
      </c>
      <c r="P35" s="26" t="s">
        <v>41</v>
      </c>
      <c r="Q35" s="26">
        <v>32</v>
      </c>
      <c r="R35" s="26">
        <v>0</v>
      </c>
      <c r="S35" s="26">
        <v>0</v>
      </c>
      <c r="T35" s="26">
        <v>0</v>
      </c>
      <c r="U35" s="26">
        <v>32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89.2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42</v>
      </c>
      <c r="G36" s="6" t="s">
        <v>74</v>
      </c>
      <c r="H36" s="24" t="s">
        <v>75</v>
      </c>
      <c r="I36" s="6" t="s">
        <v>45</v>
      </c>
      <c r="J36" s="25" t="s">
        <v>62</v>
      </c>
      <c r="K36" s="26" t="s">
        <v>63</v>
      </c>
      <c r="L36" s="7" t="s">
        <v>16</v>
      </c>
      <c r="M36" s="8" t="s">
        <v>36</v>
      </c>
      <c r="N36" s="26">
        <v>1</v>
      </c>
      <c r="O36" s="26">
        <v>32</v>
      </c>
      <c r="P36" s="26" t="s">
        <v>41</v>
      </c>
      <c r="Q36" s="26">
        <v>32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32</v>
      </c>
      <c r="AB36" s="26">
        <v>0</v>
      </c>
      <c r="AC36" s="26">
        <v>0</v>
      </c>
    </row>
    <row r="37" spans="1:29" s="27" customFormat="1" ht="89.25" x14ac:dyDescent="0.2">
      <c r="A37" s="21" t="s">
        <v>38</v>
      </c>
      <c r="B37" s="21" t="s">
        <v>1</v>
      </c>
      <c r="C37" s="22" t="s">
        <v>2</v>
      </c>
      <c r="D37" s="23" t="s">
        <v>0</v>
      </c>
      <c r="E37" s="22" t="s">
        <v>39</v>
      </c>
      <c r="F37" s="23" t="s">
        <v>42</v>
      </c>
      <c r="G37" s="6" t="s">
        <v>74</v>
      </c>
      <c r="H37" s="24" t="s">
        <v>75</v>
      </c>
      <c r="I37" s="6" t="s">
        <v>45</v>
      </c>
      <c r="J37" s="25" t="s">
        <v>62</v>
      </c>
      <c r="K37" s="26" t="s">
        <v>63</v>
      </c>
      <c r="L37" s="7" t="s">
        <v>16</v>
      </c>
      <c r="M37" s="8" t="s">
        <v>36</v>
      </c>
      <c r="N37" s="26">
        <v>1</v>
      </c>
      <c r="O37" s="26">
        <v>32</v>
      </c>
      <c r="P37" s="26" t="s">
        <v>41</v>
      </c>
      <c r="Q37" s="26">
        <v>32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32</v>
      </c>
      <c r="AC37" s="26">
        <v>0</v>
      </c>
    </row>
    <row r="38" spans="1:29" s="27" customFormat="1" ht="89.2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42</v>
      </c>
      <c r="G38" s="6" t="s">
        <v>74</v>
      </c>
      <c r="H38" s="24" t="s">
        <v>75</v>
      </c>
      <c r="I38" s="6" t="s">
        <v>45</v>
      </c>
      <c r="J38" s="25" t="s">
        <v>62</v>
      </c>
      <c r="K38" s="26" t="s">
        <v>63</v>
      </c>
      <c r="L38" s="7" t="s">
        <v>16</v>
      </c>
      <c r="M38" s="8" t="s">
        <v>36</v>
      </c>
      <c r="N38" s="26">
        <v>1</v>
      </c>
      <c r="O38" s="26">
        <v>32</v>
      </c>
      <c r="P38" s="26" t="s">
        <v>41</v>
      </c>
      <c r="Q38" s="26">
        <v>32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32</v>
      </c>
    </row>
    <row r="39" spans="1:29" s="27" customFormat="1" ht="89.25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42</v>
      </c>
      <c r="G39" s="6" t="s">
        <v>74</v>
      </c>
      <c r="H39" s="24" t="s">
        <v>75</v>
      </c>
      <c r="I39" s="6" t="s">
        <v>45</v>
      </c>
      <c r="J39" s="25" t="s">
        <v>62</v>
      </c>
      <c r="K39" s="26" t="s">
        <v>63</v>
      </c>
      <c r="L39" s="7" t="s">
        <v>16</v>
      </c>
      <c r="M39" s="8" t="s">
        <v>36</v>
      </c>
      <c r="N39" s="26">
        <v>1</v>
      </c>
      <c r="O39" s="26">
        <v>32</v>
      </c>
      <c r="P39" s="26" t="s">
        <v>41</v>
      </c>
      <c r="Q39" s="26">
        <v>32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32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89.25" x14ac:dyDescent="0.2">
      <c r="A40" s="21" t="s">
        <v>38</v>
      </c>
      <c r="B40" s="21" t="s">
        <v>1</v>
      </c>
      <c r="C40" s="22" t="s">
        <v>2</v>
      </c>
      <c r="D40" s="23" t="s">
        <v>0</v>
      </c>
      <c r="E40" s="22" t="s">
        <v>39</v>
      </c>
      <c r="F40" s="23" t="s">
        <v>42</v>
      </c>
      <c r="G40" s="6" t="s">
        <v>74</v>
      </c>
      <c r="H40" s="24" t="s">
        <v>75</v>
      </c>
      <c r="I40" s="6" t="s">
        <v>45</v>
      </c>
      <c r="J40" s="25" t="s">
        <v>62</v>
      </c>
      <c r="K40" s="26" t="s">
        <v>63</v>
      </c>
      <c r="L40" s="7" t="s">
        <v>16</v>
      </c>
      <c r="M40" s="8" t="s">
        <v>36</v>
      </c>
      <c r="N40" s="26">
        <v>1</v>
      </c>
      <c r="O40" s="26">
        <v>32</v>
      </c>
      <c r="P40" s="26" t="s">
        <v>41</v>
      </c>
      <c r="Q40" s="26">
        <v>32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32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89.25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42</v>
      </c>
      <c r="G41" s="6" t="s">
        <v>74</v>
      </c>
      <c r="H41" s="24" t="s">
        <v>75</v>
      </c>
      <c r="I41" s="6" t="s">
        <v>45</v>
      </c>
      <c r="J41" s="25" t="s">
        <v>62</v>
      </c>
      <c r="K41" s="26" t="s">
        <v>63</v>
      </c>
      <c r="L41" s="7" t="s">
        <v>16</v>
      </c>
      <c r="M41" s="8" t="s">
        <v>36</v>
      </c>
      <c r="N41" s="26">
        <v>1</v>
      </c>
      <c r="O41" s="26">
        <v>32</v>
      </c>
      <c r="P41" s="26" t="s">
        <v>41</v>
      </c>
      <c r="Q41" s="26">
        <v>32</v>
      </c>
      <c r="R41" s="26">
        <v>0</v>
      </c>
      <c r="S41" s="26">
        <v>0</v>
      </c>
      <c r="T41" s="26">
        <v>0</v>
      </c>
      <c r="U41" s="26">
        <v>0</v>
      </c>
      <c r="V41" s="26">
        <v>32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89.2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39</v>
      </c>
      <c r="F42" s="23" t="s">
        <v>42</v>
      </c>
      <c r="G42" s="6" t="s">
        <v>74</v>
      </c>
      <c r="H42" s="24" t="s">
        <v>75</v>
      </c>
      <c r="I42" s="6" t="s">
        <v>45</v>
      </c>
      <c r="J42" s="25" t="s">
        <v>62</v>
      </c>
      <c r="K42" s="26" t="s">
        <v>63</v>
      </c>
      <c r="L42" s="7" t="s">
        <v>16</v>
      </c>
      <c r="M42" s="8" t="s">
        <v>36</v>
      </c>
      <c r="N42" s="26">
        <v>1</v>
      </c>
      <c r="O42" s="26">
        <v>32</v>
      </c>
      <c r="P42" s="26" t="s">
        <v>41</v>
      </c>
      <c r="Q42" s="26">
        <v>32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32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89.2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39</v>
      </c>
      <c r="F43" s="23" t="s">
        <v>42</v>
      </c>
      <c r="G43" s="6" t="s">
        <v>74</v>
      </c>
      <c r="H43" s="24" t="s">
        <v>75</v>
      </c>
      <c r="I43" s="6" t="s">
        <v>45</v>
      </c>
      <c r="J43" s="25" t="s">
        <v>62</v>
      </c>
      <c r="K43" s="26" t="s">
        <v>63</v>
      </c>
      <c r="L43" s="7" t="s">
        <v>16</v>
      </c>
      <c r="M43" s="8" t="s">
        <v>36</v>
      </c>
      <c r="N43" s="26">
        <v>1</v>
      </c>
      <c r="O43" s="26">
        <v>32</v>
      </c>
      <c r="P43" s="26" t="s">
        <v>41</v>
      </c>
      <c r="Q43" s="26">
        <v>32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32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42</v>
      </c>
      <c r="G44" s="6" t="s">
        <v>74</v>
      </c>
      <c r="H44" s="24" t="s">
        <v>75</v>
      </c>
      <c r="I44" s="6" t="s">
        <v>45</v>
      </c>
      <c r="J44" s="25" t="s">
        <v>76</v>
      </c>
      <c r="K44" s="26" t="s">
        <v>63</v>
      </c>
      <c r="L44" s="7" t="s">
        <v>16</v>
      </c>
      <c r="M44" s="8" t="s">
        <v>36</v>
      </c>
      <c r="N44" s="26">
        <v>1</v>
      </c>
      <c r="O44" s="26">
        <v>32</v>
      </c>
      <c r="P44" s="26" t="s">
        <v>41</v>
      </c>
      <c r="Q44" s="26">
        <v>32</v>
      </c>
      <c r="R44" s="26">
        <v>0</v>
      </c>
      <c r="S44" s="26">
        <v>0</v>
      </c>
      <c r="T44" s="26">
        <v>0</v>
      </c>
      <c r="U44" s="26">
        <v>32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6" spans="1:29" x14ac:dyDescent="0.25">
      <c r="I46" s="28"/>
      <c r="K46" s="29"/>
    </row>
    <row r="47" spans="1:29" s="9" customFormat="1" ht="22.15" customHeight="1" x14ac:dyDescent="0.25">
      <c r="A47" s="30" t="s">
        <v>15</v>
      </c>
      <c r="B47" s="30"/>
      <c r="C47" s="30"/>
      <c r="D47" s="30"/>
      <c r="E47" s="30"/>
      <c r="F47" s="30"/>
      <c r="G47" s="30"/>
      <c r="H47" s="30"/>
      <c r="I47" s="30"/>
      <c r="K47" s="10"/>
      <c r="L47" s="11"/>
      <c r="M47" s="11"/>
      <c r="O47" s="12"/>
      <c r="Q47" s="31">
        <f t="shared" ref="Q47:AC47" si="0">SUM(Q11:Q46)</f>
        <v>319078.44</v>
      </c>
      <c r="R47" s="31">
        <f t="shared" si="0"/>
        <v>0</v>
      </c>
      <c r="S47" s="31">
        <f t="shared" si="0"/>
        <v>0</v>
      </c>
      <c r="T47" s="31">
        <f t="shared" si="0"/>
        <v>99662.64</v>
      </c>
      <c r="U47" s="31">
        <f t="shared" si="0"/>
        <v>12784</v>
      </c>
      <c r="V47" s="31">
        <f t="shared" si="0"/>
        <v>12752</v>
      </c>
      <c r="W47" s="31">
        <f t="shared" si="0"/>
        <v>12752</v>
      </c>
      <c r="X47" s="31">
        <f t="shared" si="0"/>
        <v>12752</v>
      </c>
      <c r="Y47" s="31">
        <f t="shared" si="0"/>
        <v>4352</v>
      </c>
      <c r="Z47" s="31">
        <f t="shared" si="0"/>
        <v>138487.79999999999</v>
      </c>
      <c r="AA47" s="31">
        <f t="shared" si="0"/>
        <v>8432</v>
      </c>
      <c r="AB47" s="31">
        <f t="shared" si="0"/>
        <v>4352</v>
      </c>
      <c r="AC47" s="31">
        <f t="shared" si="0"/>
        <v>12752</v>
      </c>
    </row>
    <row r="48" spans="1:29" s="9" customFormat="1" ht="14.25" x14ac:dyDescent="0.2">
      <c r="I48" s="10"/>
      <c r="K48" s="10"/>
      <c r="L48" s="11"/>
      <c r="M48" s="11"/>
      <c r="O48" s="12"/>
      <c r="Q48" s="13"/>
    </row>
    <row r="49" spans="1:17" s="9" customFormat="1" ht="14.25" x14ac:dyDescent="0.2">
      <c r="H49" s="14"/>
      <c r="I49" s="10"/>
      <c r="K49" s="10"/>
      <c r="L49" s="11"/>
      <c r="M49" s="11"/>
      <c r="O49" s="12"/>
      <c r="Q49" s="13"/>
    </row>
    <row r="50" spans="1:17" s="32" customFormat="1" x14ac:dyDescent="0.25">
      <c r="H50" s="33"/>
      <c r="I50" s="34"/>
      <c r="K50" s="34"/>
      <c r="L50" s="35"/>
      <c r="M50" s="35"/>
      <c r="O50" s="36"/>
      <c r="Q50" s="37"/>
    </row>
    <row r="51" spans="1:17" s="32" customFormat="1" x14ac:dyDescent="0.25">
      <c r="H51" s="33"/>
      <c r="I51" s="34"/>
      <c r="K51" s="34"/>
      <c r="L51" s="35"/>
      <c r="M51" s="35"/>
      <c r="O51" s="36"/>
      <c r="Q51" s="37"/>
    </row>
    <row r="52" spans="1:17" s="32" customFormat="1" x14ac:dyDescent="0.25">
      <c r="A52" s="15" t="s">
        <v>37</v>
      </c>
      <c r="B52" s="15"/>
      <c r="C52" s="15"/>
      <c r="D52" s="15"/>
      <c r="E52" s="15"/>
      <c r="F52" s="15"/>
      <c r="G52" s="15"/>
      <c r="H52" s="15"/>
      <c r="I52" s="34"/>
      <c r="K52" s="34"/>
      <c r="L52" s="35"/>
      <c r="M52" s="35"/>
      <c r="O52" s="36"/>
      <c r="Q52" s="38"/>
    </row>
    <row r="53" spans="1:17" s="32" customFormat="1" x14ac:dyDescent="0.25">
      <c r="H53" s="33"/>
      <c r="I53" s="34"/>
      <c r="K53" s="34"/>
      <c r="L53" s="35"/>
      <c r="M53" s="35"/>
      <c r="O53" s="36"/>
      <c r="Q53" s="37"/>
    </row>
  </sheetData>
  <mergeCells count="3">
    <mergeCell ref="A7:AB7"/>
    <mergeCell ref="A47:I47"/>
    <mergeCell ref="A52:H5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2018-10-25T16:35:25Z</dcterms:modified>
</cp:coreProperties>
</file>