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9" i="40" l="1"/>
  <c r="AB49" i="40"/>
  <c r="AA49" i="40"/>
  <c r="Z49" i="40"/>
  <c r="Y49" i="40"/>
  <c r="X49" i="40"/>
  <c r="W49" i="40"/>
  <c r="V49" i="40"/>
  <c r="U49" i="40"/>
  <c r="T49" i="40"/>
  <c r="S49" i="40"/>
  <c r="R49" i="40"/>
  <c r="Q49" i="40"/>
</calcChain>
</file>

<file path=xl/sharedStrings.xml><?xml version="1.0" encoding="utf-8"?>
<sst xmlns="http://schemas.openxmlformats.org/spreadsheetml/2006/main" count="533" uniqueCount="114">
  <si>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</si>
  <si>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</si>
  <si>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</si>
  <si>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</si>
  <si>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</si>
  <si>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</si>
  <si>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</si>
  <si>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</si>
  <si>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</si>
  <si>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</si>
  <si>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</si>
  <si>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</si>
  <si>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</si>
  <si>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</si>
  <si>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</si>
  <si>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</si>
  <si>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</si>
  <si>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</si>
  <si>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</si>
  <si>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</si>
  <si>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</si>
  <si>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</si>
  <si>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</si>
  <si>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</si>
  <si>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</si>
  <si>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</si>
  <si>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</si>
  <si>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</si>
  <si>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</si>
  <si>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</si>
  <si>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</si>
  <si>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</si>
  <si>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</si>
  <si>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</si>
  <si>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</si>
  <si>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</si>
  <si>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</si>
  <si>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</si>
  <si>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</si>
  <si>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</si>
  <si>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</si>
  <si>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</si>
  <si>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</si>
  <si>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</si>
  <si>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</si>
  <si>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</si>
  <si>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</si>
  <si>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</si>
  <si>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</si>
  <si>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ANUAL</t>
  </si>
  <si>
    <t>091</t>
  </si>
  <si>
    <t>CONTRATO INE/011/2018</t>
  </si>
  <si>
    <t>INE/021/2017</t>
  </si>
  <si>
    <t>37104</t>
  </si>
  <si>
    <t>PASAJES AÉREOS NACIONALES PARA SERVIDORES PÚBLICOS DE MANDO EN EL DESEMPEÑO DE COMISIONES Y FUNCIONES OFICIALES</t>
  </si>
  <si>
    <t>SOLO PARA TRAMITE DE PAGO</t>
  </si>
  <si>
    <t>L235910</t>
  </si>
  <si>
    <t>B16PC06</t>
  </si>
  <si>
    <t>PIEZA</t>
  </si>
  <si>
    <t>21401</t>
  </si>
  <si>
    <t>MATERIALES Y ÚTILES PARA EL PROCESAMIENTO EN EQUIPOS Y BIENES INFORMÁTICOS</t>
  </si>
  <si>
    <t>CONTRATO INE/041/2018</t>
  </si>
  <si>
    <t>29401</t>
  </si>
  <si>
    <t>REFACCIONES Y ACCESORIOS PARA EQUIPO DE CÓMPUTO</t>
  </si>
  <si>
    <t>29400013-0032</t>
  </si>
  <si>
    <t>MEMORIA FLASH USB DE 16 GB</t>
  </si>
  <si>
    <t>31801</t>
  </si>
  <si>
    <t>SERVICIO POSTAL</t>
  </si>
  <si>
    <t>INE/014/2017 (CONVENIO MODIFICATORIO)</t>
  </si>
  <si>
    <t>SERVICIO DE MENSAJERIA Y PAQUERIA NACIONAL E INTERNACIONAL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</si>
  <si>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</si>
  <si>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</si>
  <si>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</si>
  <si>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</si>
  <si>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</si>
  <si>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</si>
  <si>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21401001-0042</t>
  </si>
  <si>
    <t>TORRE DE CD/DVD</t>
  </si>
  <si>
    <t>29401001-0106</t>
  </si>
  <si>
    <t>DISCO DURO EXTERNO DE 2T - GASTO</t>
  </si>
  <si>
    <t>29401001-0078</t>
  </si>
  <si>
    <t>MEMORIA USB 64 GB</t>
  </si>
  <si>
    <t>31602</t>
  </si>
  <si>
    <t>SERVICIOS DE TELECOMUNICACIONES</t>
  </si>
  <si>
    <t>SERVICIOS DE TELECOMUNICACIÓN DE PAGA</t>
  </si>
  <si>
    <t>R011</t>
  </si>
  <si>
    <t>021</t>
  </si>
  <si>
    <t>B09PC01</t>
  </si>
  <si>
    <t>31701</t>
  </si>
  <si>
    <t>SERVICIOS DE CONDUCCIÓN DE SEÑALES ANALÓGICAS Y DIGITALES</t>
  </si>
  <si>
    <t>ENLACES DEDICADOS</t>
  </si>
  <si>
    <t>INE/002/2017</t>
  </si>
  <si>
    <t>ADJUDICACION DIRECTA POR EXC LP</t>
  </si>
  <si>
    <t>SERVICIO DE FOTOCOPIADO</t>
  </si>
  <si>
    <t>INE/042/2017</t>
  </si>
  <si>
    <t>SERVICIO DE FOTOCOPIADO, IMPRESIÓN Y DIGITALIZACIÓN</t>
  </si>
  <si>
    <t>092</t>
  </si>
  <si>
    <t>E230020</t>
  </si>
  <si>
    <t>SERVICIO DE ESTENOGRAFIA DE LA COMISION DE VINCULACION CON LOS OPL DEL DIA 12 DE JULIO DE 2018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</si>
  <si>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</si>
  <si>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</si>
  <si>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</si>
  <si>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</si>
  <si>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</si>
  <si>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</si>
  <si>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</si>
  <si>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</si>
  <si>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</si>
  <si>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CARGO POR EMISION DE BOLETOS</t>
  </si>
  <si>
    <t>36101</t>
  </si>
  <si>
    <t>DIFUSIÓN DE MENSAJES SOBRE PROGRAMAS Y ACTIVIDADES GUBERNAMENTALES</t>
  </si>
  <si>
    <t>INSERCIÓN DE LA CONVOCATORIAPARA LA SELECCIÓN Y DESIGNACIÓN DE LA O EL CONSEJERO PRESIDENTE Y LAS Y LOS CONSEJEROS ELECTORALESDE LOS ORGANISMOS PÚBLICOS LOCALES EN EL PERIODICO EXCELSIOR (NACIONAL).</t>
  </si>
  <si>
    <t>TUA NACIONAL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</si>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</sst>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8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7"/>
    <xf numFmtId="3" fontId="23" fillId="0" borderId="0" xfId="38" applyNumberFormat="1" applyFont="1" applyBorder="1" applyAlignment="1">
      <alignment horizontal="right" vertical="center"/>
    </xf>
    <xf numFmtId="0" fontId="24" fillId="0" borderId="0" xfId="38" applyFont="1" applyAlignment="1">
      <alignment horizontal="center"/>
    </xf>
    <xf numFmtId="0" fontId="24" fillId="0" borderId="0" xfId="38" applyFont="1" applyAlignment="1">
      <alignment horizontal="center"/>
    </xf>
    <xf numFmtId="0" fontId="1" fillId="0" borderId="0" xfId="38" applyFont="1" applyAlignment="1">
      <alignment horizontal="center" vertical="center" wrapText="1"/>
    </xf>
    <xf numFmtId="0" fontId="22" fillId="0" borderId="2" xfId="38" applyFont="1" applyBorder="1" applyAlignment="1">
      <alignment horizontal="center" vertical="center" wrapText="1"/>
    </xf>
    <xf numFmtId="0" fontId="25" fillId="0" borderId="1" xfId="38" quotePrefix="1" applyFont="1" applyBorder="1" applyAlignment="1">
      <alignment horizontal="center" vertical="center" wrapText="1"/>
    </xf>
    <xf numFmtId="0" fontId="25" fillId="0" borderId="1" xfId="38" applyFont="1" applyBorder="1" applyAlignment="1">
      <alignment horizontal="center" vertical="center" wrapText="1"/>
    </xf>
    <xf numFmtId="4" fontId="25" fillId="0" borderId="1" xfId="38" applyNumberFormat="1" applyFont="1" applyBorder="1" applyAlignment="1">
      <alignment horizontal="left" vertical="center" wrapText="1"/>
    </xf>
    <xf numFmtId="1" fontId="25" fillId="0" borderId="1" xfId="38" applyNumberFormat="1" applyFont="1" applyBorder="1" applyAlignment="1">
      <alignment vertical="center" wrapText="1"/>
    </xf>
    <xf numFmtId="3" fontId="25" fillId="0" borderId="1" xfId="38" applyNumberFormat="1" applyFont="1" applyBorder="1" applyAlignment="1">
      <alignment vertical="center" wrapText="1"/>
    </xf>
    <xf numFmtId="0" fontId="26" fillId="0" borderId="0" xfId="38" applyFont="1" applyFill="1" applyAlignment="1">
      <alignment horizontal="center" vertical="center" wrapText="1"/>
    </xf>
    <xf numFmtId="0" fontId="1" fillId="0" borderId="0" xfId="37" applyAlignment="1">
      <alignment horizontal="left" wrapText="1"/>
    </xf>
    <xf numFmtId="0" fontId="1" fillId="0" borderId="0" xfId="37" applyAlignment="1">
      <alignment wrapText="1"/>
    </xf>
    <xf numFmtId="41" fontId="19" fillId="3" borderId="0" xfId="39" applyNumberFormat="1" applyFont="1" applyFill="1" applyAlignment="1">
      <alignment horizontal="center"/>
    </xf>
    <xf numFmtId="41" fontId="19" fillId="3" borderId="0" xfId="39" applyNumberFormat="1" applyFont="1" applyFill="1" applyAlignment="1"/>
    <xf numFmtId="0" fontId="1" fillId="0" borderId="0" xfId="38" applyFont="1"/>
    <xf numFmtId="1" fontId="1" fillId="0" borderId="0" xfId="38" applyNumberFormat="1" applyFont="1" applyAlignment="1">
      <alignment horizontal="center"/>
    </xf>
    <xf numFmtId="0" fontId="1" fillId="0" borderId="0" xfId="38" applyFont="1" applyAlignment="1">
      <alignment horizontal="left" wrapText="1"/>
    </xf>
    <xf numFmtId="0" fontId="1" fillId="0" borderId="0" xfId="38" applyFont="1" applyAlignment="1">
      <alignment horizontal="center"/>
    </xf>
    <xf numFmtId="0" fontId="1" fillId="0" borderId="0" xfId="38" applyFont="1" applyAlignment="1">
      <alignment horizontal="right"/>
    </xf>
    <xf numFmtId="0" fontId="1" fillId="0" borderId="0" xfId="38" applyFont="1" applyAlignment="1">
      <alignment horizontal="left"/>
    </xf>
    <xf numFmtId="41" fontId="1" fillId="0" borderId="0" xfId="38" applyNumberFormat="1" applyFont="1" applyAlignment="1">
      <alignment horizontal="left"/>
    </xf>
  </cellXfs>
  <cellStyles count="40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5"/>
  <sheetViews>
    <sheetView tabSelected="1" workbookViewId="0">
      <selection activeCell="G19" sqref="G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38.25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57</v>
      </c>
      <c r="G11" s="6" t="s">
        <v>59</v>
      </c>
      <c r="H11" s="24" t="s">
        <v>60</v>
      </c>
      <c r="I11" s="6" t="s">
        <v>76</v>
      </c>
      <c r="J11" s="25" t="s">
        <v>77</v>
      </c>
      <c r="K11" s="26" t="s">
        <v>61</v>
      </c>
      <c r="L11" s="7" t="s">
        <v>49</v>
      </c>
      <c r="M11" s="8" t="s">
        <v>58</v>
      </c>
      <c r="N11" s="26">
        <v>6</v>
      </c>
      <c r="O11" s="26">
        <v>165.88</v>
      </c>
      <c r="P11" s="26" t="s">
        <v>41</v>
      </c>
      <c r="Q11" s="26">
        <v>995.28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995.28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57</v>
      </c>
      <c r="G12" s="6" t="s">
        <v>62</v>
      </c>
      <c r="H12" s="24" t="s">
        <v>63</v>
      </c>
      <c r="I12" s="6" t="s">
        <v>78</v>
      </c>
      <c r="J12" s="25" t="s">
        <v>79</v>
      </c>
      <c r="K12" s="26" t="s">
        <v>61</v>
      </c>
      <c r="L12" s="7" t="s">
        <v>49</v>
      </c>
      <c r="M12" s="8" t="s">
        <v>58</v>
      </c>
      <c r="N12" s="26">
        <v>1</v>
      </c>
      <c r="O12" s="26">
        <v>2064.8000000000002</v>
      </c>
      <c r="P12" s="26" t="s">
        <v>41</v>
      </c>
      <c r="Q12" s="26">
        <v>2064.8000000000002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2064.8000000000002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57</v>
      </c>
      <c r="G13" s="6" t="s">
        <v>62</v>
      </c>
      <c r="H13" s="24" t="s">
        <v>63</v>
      </c>
      <c r="I13" s="6" t="s">
        <v>64</v>
      </c>
      <c r="J13" s="25" t="s">
        <v>65</v>
      </c>
      <c r="K13" s="26" t="s">
        <v>61</v>
      </c>
      <c r="L13" s="7" t="s">
        <v>49</v>
      </c>
      <c r="M13" s="8" t="s">
        <v>58</v>
      </c>
      <c r="N13" s="26">
        <v>10</v>
      </c>
      <c r="O13" s="26">
        <v>121.8</v>
      </c>
      <c r="P13" s="26" t="s">
        <v>41</v>
      </c>
      <c r="Q13" s="26">
        <v>1218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1218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57</v>
      </c>
      <c r="G14" s="6" t="s">
        <v>62</v>
      </c>
      <c r="H14" s="24" t="s">
        <v>63</v>
      </c>
      <c r="I14" s="6" t="s">
        <v>80</v>
      </c>
      <c r="J14" s="25" t="s">
        <v>81</v>
      </c>
      <c r="K14" s="26" t="s">
        <v>61</v>
      </c>
      <c r="L14" s="7" t="s">
        <v>49</v>
      </c>
      <c r="M14" s="8" t="s">
        <v>58</v>
      </c>
      <c r="N14" s="26">
        <v>1</v>
      </c>
      <c r="O14" s="26">
        <v>475.6</v>
      </c>
      <c r="P14" s="26" t="s">
        <v>41</v>
      </c>
      <c r="Q14" s="26">
        <v>475.6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475.6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6" t="s">
        <v>82</v>
      </c>
      <c r="H15" s="24" t="s">
        <v>83</v>
      </c>
      <c r="I15" s="6" t="s">
        <v>48</v>
      </c>
      <c r="J15" s="25" t="s">
        <v>84</v>
      </c>
      <c r="K15" s="26"/>
      <c r="L15" s="7"/>
      <c r="M15" s="8" t="s">
        <v>36</v>
      </c>
      <c r="N15" s="26">
        <v>1</v>
      </c>
      <c r="O15" s="26">
        <v>440</v>
      </c>
      <c r="P15" s="26" t="s">
        <v>55</v>
      </c>
      <c r="Q15" s="26">
        <v>440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440</v>
      </c>
    </row>
    <row r="16" spans="1:29" s="27" customFormat="1" ht="25.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6" t="s">
        <v>82</v>
      </c>
      <c r="H16" s="24" t="s">
        <v>83</v>
      </c>
      <c r="I16" s="6" t="s">
        <v>48</v>
      </c>
      <c r="J16" s="25" t="s">
        <v>84</v>
      </c>
      <c r="K16" s="26"/>
      <c r="L16" s="7"/>
      <c r="M16" s="8" t="s">
        <v>36</v>
      </c>
      <c r="N16" s="26">
        <v>1</v>
      </c>
      <c r="O16" s="26">
        <v>440</v>
      </c>
      <c r="P16" s="26" t="s">
        <v>55</v>
      </c>
      <c r="Q16" s="26">
        <v>440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440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6" t="s">
        <v>82</v>
      </c>
      <c r="H17" s="24" t="s">
        <v>83</v>
      </c>
      <c r="I17" s="6" t="s">
        <v>48</v>
      </c>
      <c r="J17" s="25" t="s">
        <v>84</v>
      </c>
      <c r="K17" s="26"/>
      <c r="L17" s="7"/>
      <c r="M17" s="8" t="s">
        <v>36</v>
      </c>
      <c r="N17" s="26">
        <v>1</v>
      </c>
      <c r="O17" s="26">
        <v>440</v>
      </c>
      <c r="P17" s="26" t="s">
        <v>55</v>
      </c>
      <c r="Q17" s="26">
        <v>440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440</v>
      </c>
      <c r="AC17" s="26">
        <v>0</v>
      </c>
    </row>
    <row r="18" spans="1:29" s="27" customFormat="1" ht="25.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6" t="s">
        <v>82</v>
      </c>
      <c r="H18" s="24" t="s">
        <v>83</v>
      </c>
      <c r="I18" s="6" t="s">
        <v>48</v>
      </c>
      <c r="J18" s="25" t="s">
        <v>84</v>
      </c>
      <c r="K18" s="26"/>
      <c r="L18" s="7"/>
      <c r="M18" s="8" t="s">
        <v>36</v>
      </c>
      <c r="N18" s="26">
        <v>1</v>
      </c>
      <c r="O18" s="26">
        <v>848.99</v>
      </c>
      <c r="P18" s="26" t="s">
        <v>55</v>
      </c>
      <c r="Q18" s="26">
        <v>848.99</v>
      </c>
      <c r="R18" s="26">
        <v>0</v>
      </c>
      <c r="S18" s="26">
        <v>0</v>
      </c>
      <c r="T18" s="26">
        <v>0</v>
      </c>
      <c r="U18" s="26">
        <v>848.99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6" t="s">
        <v>82</v>
      </c>
      <c r="H19" s="24" t="s">
        <v>83</v>
      </c>
      <c r="I19" s="6" t="s">
        <v>48</v>
      </c>
      <c r="J19" s="25" t="s">
        <v>84</v>
      </c>
      <c r="K19" s="26"/>
      <c r="L19" s="7"/>
      <c r="M19" s="8" t="s">
        <v>36</v>
      </c>
      <c r="N19" s="26">
        <v>1</v>
      </c>
      <c r="O19" s="26">
        <v>440</v>
      </c>
      <c r="P19" s="26" t="s">
        <v>55</v>
      </c>
      <c r="Q19" s="26">
        <v>440</v>
      </c>
      <c r="R19" s="26">
        <v>0</v>
      </c>
      <c r="S19" s="26">
        <v>0</v>
      </c>
      <c r="T19" s="26">
        <v>0</v>
      </c>
      <c r="U19" s="26">
        <v>0</v>
      </c>
      <c r="V19" s="26">
        <v>440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6" t="s">
        <v>82</v>
      </c>
      <c r="H20" s="24" t="s">
        <v>83</v>
      </c>
      <c r="I20" s="6" t="s">
        <v>48</v>
      </c>
      <c r="J20" s="25" t="s">
        <v>84</v>
      </c>
      <c r="K20" s="26"/>
      <c r="L20" s="7"/>
      <c r="M20" s="8" t="s">
        <v>36</v>
      </c>
      <c r="N20" s="26">
        <v>1</v>
      </c>
      <c r="O20" s="26">
        <v>440</v>
      </c>
      <c r="P20" s="26" t="s">
        <v>55</v>
      </c>
      <c r="Q20" s="26">
        <v>440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440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40</v>
      </c>
      <c r="G21" s="6" t="s">
        <v>82</v>
      </c>
      <c r="H21" s="24" t="s">
        <v>83</v>
      </c>
      <c r="I21" s="6" t="s">
        <v>48</v>
      </c>
      <c r="J21" s="25" t="s">
        <v>84</v>
      </c>
      <c r="K21" s="26"/>
      <c r="L21" s="7"/>
      <c r="M21" s="8" t="s">
        <v>36</v>
      </c>
      <c r="N21" s="26">
        <v>1</v>
      </c>
      <c r="O21" s="26">
        <v>440</v>
      </c>
      <c r="P21" s="26" t="s">
        <v>55</v>
      </c>
      <c r="Q21" s="26">
        <v>440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440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40</v>
      </c>
      <c r="G22" s="6" t="s">
        <v>82</v>
      </c>
      <c r="H22" s="24" t="s">
        <v>83</v>
      </c>
      <c r="I22" s="6" t="s">
        <v>48</v>
      </c>
      <c r="J22" s="25" t="s">
        <v>84</v>
      </c>
      <c r="K22" s="26"/>
      <c r="L22" s="7"/>
      <c r="M22" s="8" t="s">
        <v>36</v>
      </c>
      <c r="N22" s="26">
        <v>1</v>
      </c>
      <c r="O22" s="26">
        <v>440</v>
      </c>
      <c r="P22" s="26" t="s">
        <v>55</v>
      </c>
      <c r="Q22" s="26">
        <v>440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440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40</v>
      </c>
      <c r="G23" s="6" t="s">
        <v>82</v>
      </c>
      <c r="H23" s="24" t="s">
        <v>83</v>
      </c>
      <c r="I23" s="6" t="s">
        <v>48</v>
      </c>
      <c r="J23" s="25" t="s">
        <v>84</v>
      </c>
      <c r="K23" s="26"/>
      <c r="L23" s="7"/>
      <c r="M23" s="8" t="s">
        <v>36</v>
      </c>
      <c r="N23" s="26">
        <v>1</v>
      </c>
      <c r="O23" s="26">
        <v>440</v>
      </c>
      <c r="P23" s="26" t="s">
        <v>55</v>
      </c>
      <c r="Q23" s="26">
        <v>440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440</v>
      </c>
      <c r="AB23" s="26">
        <v>0</v>
      </c>
      <c r="AC23" s="26">
        <v>0</v>
      </c>
    </row>
    <row r="24" spans="1:29" s="27" customFormat="1" ht="38.25" x14ac:dyDescent="0.2">
      <c r="A24" s="21" t="s">
        <v>38</v>
      </c>
      <c r="B24" s="21" t="s">
        <v>1</v>
      </c>
      <c r="C24" s="22" t="s">
        <v>2</v>
      </c>
      <c r="D24" s="23" t="s">
        <v>85</v>
      </c>
      <c r="E24" s="22" t="s">
        <v>86</v>
      </c>
      <c r="F24" s="23" t="s">
        <v>87</v>
      </c>
      <c r="G24" s="6" t="s">
        <v>88</v>
      </c>
      <c r="H24" s="24" t="s">
        <v>89</v>
      </c>
      <c r="I24" s="6" t="s">
        <v>48</v>
      </c>
      <c r="J24" s="25" t="s">
        <v>90</v>
      </c>
      <c r="K24" s="26" t="s">
        <v>91</v>
      </c>
      <c r="L24" s="7" t="s">
        <v>42</v>
      </c>
      <c r="M24" s="8" t="s">
        <v>36</v>
      </c>
      <c r="N24" s="26">
        <v>1</v>
      </c>
      <c r="O24" s="26">
        <v>5000</v>
      </c>
      <c r="P24" s="26" t="s">
        <v>92</v>
      </c>
      <c r="Q24" s="26">
        <v>5000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5000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38</v>
      </c>
      <c r="B25" s="21" t="s">
        <v>1</v>
      </c>
      <c r="C25" s="22" t="s">
        <v>2</v>
      </c>
      <c r="D25" s="23" t="s">
        <v>85</v>
      </c>
      <c r="E25" s="22" t="s">
        <v>86</v>
      </c>
      <c r="F25" s="23" t="s">
        <v>87</v>
      </c>
      <c r="G25" s="6" t="s">
        <v>88</v>
      </c>
      <c r="H25" s="24" t="s">
        <v>89</v>
      </c>
      <c r="I25" s="6" t="s">
        <v>48</v>
      </c>
      <c r="J25" s="25" t="s">
        <v>90</v>
      </c>
      <c r="K25" s="26" t="s">
        <v>91</v>
      </c>
      <c r="L25" s="7" t="s">
        <v>42</v>
      </c>
      <c r="M25" s="8" t="s">
        <v>36</v>
      </c>
      <c r="N25" s="26">
        <v>1</v>
      </c>
      <c r="O25" s="26">
        <v>5000</v>
      </c>
      <c r="P25" s="26" t="s">
        <v>92</v>
      </c>
      <c r="Q25" s="26">
        <v>5000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5000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45</v>
      </c>
      <c r="G26" s="6" t="s">
        <v>66</v>
      </c>
      <c r="H26" s="24" t="s">
        <v>67</v>
      </c>
      <c r="I26" s="6" t="s">
        <v>48</v>
      </c>
      <c r="J26" s="25" t="s">
        <v>69</v>
      </c>
      <c r="K26" s="26" t="s">
        <v>68</v>
      </c>
      <c r="L26" s="7" t="s">
        <v>42</v>
      </c>
      <c r="M26" s="8" t="s">
        <v>36</v>
      </c>
      <c r="N26" s="26">
        <v>1</v>
      </c>
      <c r="O26" s="26">
        <v>22867.08</v>
      </c>
      <c r="P26" s="26" t="s">
        <v>41</v>
      </c>
      <c r="Q26" s="26">
        <v>22867.08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22867.08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3.7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45</v>
      </c>
      <c r="G27" s="6" t="s">
        <v>70</v>
      </c>
      <c r="H27" s="24" t="s">
        <v>71</v>
      </c>
      <c r="I27" s="6" t="s">
        <v>48</v>
      </c>
      <c r="J27" s="25" t="s">
        <v>72</v>
      </c>
      <c r="K27" s="26" t="s">
        <v>73</v>
      </c>
      <c r="L27" s="7" t="s">
        <v>42</v>
      </c>
      <c r="M27" s="8" t="s">
        <v>36</v>
      </c>
      <c r="N27" s="26">
        <v>1</v>
      </c>
      <c r="O27" s="26">
        <v>17064.3</v>
      </c>
      <c r="P27" s="26" t="s">
        <v>41</v>
      </c>
      <c r="Q27" s="26">
        <v>17064.3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17064.3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63.7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45</v>
      </c>
      <c r="G28" s="6" t="s">
        <v>74</v>
      </c>
      <c r="H28" s="24" t="s">
        <v>75</v>
      </c>
      <c r="I28" s="6" t="s">
        <v>48</v>
      </c>
      <c r="J28" s="25" t="s">
        <v>72</v>
      </c>
      <c r="K28" s="26" t="s">
        <v>73</v>
      </c>
      <c r="L28" s="7" t="s">
        <v>42</v>
      </c>
      <c r="M28" s="8" t="s">
        <v>36</v>
      </c>
      <c r="N28" s="26">
        <v>1</v>
      </c>
      <c r="O28" s="26">
        <v>21680.400000000001</v>
      </c>
      <c r="P28" s="26" t="s">
        <v>41</v>
      </c>
      <c r="Q28" s="26">
        <v>21680.400000000001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21680.400000000001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6" t="s">
        <v>46</v>
      </c>
      <c r="H29" s="24" t="s">
        <v>47</v>
      </c>
      <c r="I29" s="6" t="s">
        <v>48</v>
      </c>
      <c r="J29" s="25" t="s">
        <v>93</v>
      </c>
      <c r="K29" s="26" t="s">
        <v>94</v>
      </c>
      <c r="L29" s="7" t="s">
        <v>42</v>
      </c>
      <c r="M29" s="8" t="s">
        <v>36</v>
      </c>
      <c r="N29" s="26">
        <v>1</v>
      </c>
      <c r="O29" s="26">
        <v>19587.05</v>
      </c>
      <c r="P29" s="26" t="s">
        <v>41</v>
      </c>
      <c r="Q29" s="26">
        <v>19587.05</v>
      </c>
      <c r="R29" s="26">
        <v>0</v>
      </c>
      <c r="S29" s="26">
        <v>0</v>
      </c>
      <c r="T29" s="26">
        <v>0</v>
      </c>
      <c r="U29" s="26">
        <v>0</v>
      </c>
      <c r="V29" s="26">
        <v>19587.05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6" t="s">
        <v>46</v>
      </c>
      <c r="H30" s="24" t="s">
        <v>47</v>
      </c>
      <c r="I30" s="6" t="s">
        <v>48</v>
      </c>
      <c r="J30" s="25" t="s">
        <v>95</v>
      </c>
      <c r="K30" s="26" t="s">
        <v>94</v>
      </c>
      <c r="L30" s="7" t="s">
        <v>42</v>
      </c>
      <c r="M30" s="8" t="s">
        <v>36</v>
      </c>
      <c r="N30" s="26">
        <v>1</v>
      </c>
      <c r="O30" s="26">
        <v>12650</v>
      </c>
      <c r="P30" s="26" t="s">
        <v>41</v>
      </c>
      <c r="Q30" s="26">
        <v>12650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12650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96</v>
      </c>
      <c r="F31" s="23" t="s">
        <v>97</v>
      </c>
      <c r="G31" s="6" t="s">
        <v>46</v>
      </c>
      <c r="H31" s="24" t="s">
        <v>47</v>
      </c>
      <c r="I31" s="6" t="s">
        <v>48</v>
      </c>
      <c r="J31" s="25" t="s">
        <v>98</v>
      </c>
      <c r="K31" s="26" t="s">
        <v>51</v>
      </c>
      <c r="L31" s="7" t="s">
        <v>49</v>
      </c>
      <c r="M31" s="8" t="s">
        <v>36</v>
      </c>
      <c r="N31" s="26">
        <v>1</v>
      </c>
      <c r="O31" s="26">
        <v>2079.3000000000002</v>
      </c>
      <c r="P31" s="26" t="s">
        <v>41</v>
      </c>
      <c r="Q31" s="26">
        <v>2079.3000000000002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2079.3000000000002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99</v>
      </c>
      <c r="F32" s="23" t="s">
        <v>100</v>
      </c>
      <c r="G32" s="6" t="s">
        <v>101</v>
      </c>
      <c r="H32" s="24" t="s">
        <v>102</v>
      </c>
      <c r="I32" s="6" t="s">
        <v>48</v>
      </c>
      <c r="J32" s="25" t="s">
        <v>103</v>
      </c>
      <c r="K32" s="26" t="s">
        <v>104</v>
      </c>
      <c r="L32" s="7" t="s">
        <v>49</v>
      </c>
      <c r="M32" s="8" t="s">
        <v>36</v>
      </c>
      <c r="N32" s="26">
        <v>1</v>
      </c>
      <c r="O32" s="26">
        <v>157758.62</v>
      </c>
      <c r="P32" s="26" t="s">
        <v>105</v>
      </c>
      <c r="Q32" s="26">
        <v>157758.62</v>
      </c>
      <c r="R32" s="26">
        <v>0</v>
      </c>
      <c r="S32" s="26">
        <v>0</v>
      </c>
      <c r="T32" s="26">
        <v>157758.62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1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99</v>
      </c>
      <c r="F33" s="23" t="s">
        <v>100</v>
      </c>
      <c r="G33" s="6" t="s">
        <v>101</v>
      </c>
      <c r="H33" s="24" t="s">
        <v>102</v>
      </c>
      <c r="I33" s="6" t="s">
        <v>48</v>
      </c>
      <c r="J33" s="25" t="s">
        <v>103</v>
      </c>
      <c r="K33" s="26" t="s">
        <v>104</v>
      </c>
      <c r="L33" s="7" t="s">
        <v>49</v>
      </c>
      <c r="M33" s="8" t="s">
        <v>36</v>
      </c>
      <c r="N33" s="26">
        <v>1</v>
      </c>
      <c r="O33" s="26">
        <v>157758.62</v>
      </c>
      <c r="P33" s="26" t="s">
        <v>105</v>
      </c>
      <c r="Q33" s="26">
        <v>157758.62</v>
      </c>
      <c r="R33" s="26">
        <v>0</v>
      </c>
      <c r="S33" s="26">
        <v>0</v>
      </c>
      <c r="T33" s="26">
        <v>0</v>
      </c>
      <c r="U33" s="26">
        <v>0</v>
      </c>
      <c r="V33" s="26">
        <v>157758.62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1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99</v>
      </c>
      <c r="F34" s="23" t="s">
        <v>100</v>
      </c>
      <c r="G34" s="6" t="s">
        <v>101</v>
      </c>
      <c r="H34" s="24" t="s">
        <v>102</v>
      </c>
      <c r="I34" s="6" t="s">
        <v>48</v>
      </c>
      <c r="J34" s="25" t="s">
        <v>103</v>
      </c>
      <c r="K34" s="26" t="s">
        <v>104</v>
      </c>
      <c r="L34" s="7" t="s">
        <v>49</v>
      </c>
      <c r="M34" s="8" t="s">
        <v>36</v>
      </c>
      <c r="N34" s="26">
        <v>1</v>
      </c>
      <c r="O34" s="26">
        <v>183000</v>
      </c>
      <c r="P34" s="26" t="s">
        <v>105</v>
      </c>
      <c r="Q34" s="26">
        <v>183000</v>
      </c>
      <c r="R34" s="26">
        <v>0</v>
      </c>
      <c r="S34" s="26">
        <v>0</v>
      </c>
      <c r="T34" s="26">
        <v>183000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1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99</v>
      </c>
      <c r="F35" s="23" t="s">
        <v>100</v>
      </c>
      <c r="G35" s="6" t="s">
        <v>101</v>
      </c>
      <c r="H35" s="24" t="s">
        <v>102</v>
      </c>
      <c r="I35" s="6" t="s">
        <v>48</v>
      </c>
      <c r="J35" s="25" t="s">
        <v>103</v>
      </c>
      <c r="K35" s="26" t="s">
        <v>104</v>
      </c>
      <c r="L35" s="7" t="s">
        <v>49</v>
      </c>
      <c r="M35" s="8" t="s">
        <v>36</v>
      </c>
      <c r="N35" s="26">
        <v>1</v>
      </c>
      <c r="O35" s="26">
        <v>157758.62</v>
      </c>
      <c r="P35" s="26" t="s">
        <v>105</v>
      </c>
      <c r="Q35" s="26">
        <v>157758.62</v>
      </c>
      <c r="R35" s="26">
        <v>0</v>
      </c>
      <c r="S35" s="26">
        <v>0</v>
      </c>
      <c r="T35" s="26">
        <v>157758.62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99</v>
      </c>
      <c r="F36" s="23" t="s">
        <v>100</v>
      </c>
      <c r="G36" s="6" t="s">
        <v>101</v>
      </c>
      <c r="H36" s="24" t="s">
        <v>102</v>
      </c>
      <c r="I36" s="6" t="s">
        <v>48</v>
      </c>
      <c r="J36" s="25" t="s">
        <v>106</v>
      </c>
      <c r="K36" s="26" t="s">
        <v>104</v>
      </c>
      <c r="L36" s="7" t="s">
        <v>49</v>
      </c>
      <c r="M36" s="8" t="s">
        <v>36</v>
      </c>
      <c r="N36" s="26">
        <v>1</v>
      </c>
      <c r="O36" s="26">
        <v>186115.31</v>
      </c>
      <c r="P36" s="26" t="s">
        <v>105</v>
      </c>
      <c r="Q36" s="26">
        <v>186115.31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186115.31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99</v>
      </c>
      <c r="F37" s="23" t="s">
        <v>100</v>
      </c>
      <c r="G37" s="6" t="s">
        <v>101</v>
      </c>
      <c r="H37" s="24" t="s">
        <v>102</v>
      </c>
      <c r="I37" s="6" t="s">
        <v>48</v>
      </c>
      <c r="J37" s="25" t="s">
        <v>107</v>
      </c>
      <c r="K37" s="26" t="s">
        <v>104</v>
      </c>
      <c r="L37" s="7" t="s">
        <v>49</v>
      </c>
      <c r="M37" s="8" t="s">
        <v>36</v>
      </c>
      <c r="N37" s="26">
        <v>1</v>
      </c>
      <c r="O37" s="26">
        <v>180111.59</v>
      </c>
      <c r="P37" s="26" t="s">
        <v>105</v>
      </c>
      <c r="Q37" s="26">
        <v>180111.59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180111.59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96</v>
      </c>
      <c r="F38" s="23" t="s">
        <v>97</v>
      </c>
      <c r="G38" s="6" t="s">
        <v>43</v>
      </c>
      <c r="H38" s="24" t="s">
        <v>44</v>
      </c>
      <c r="I38" s="6" t="s">
        <v>48</v>
      </c>
      <c r="J38" s="25" t="s">
        <v>108</v>
      </c>
      <c r="K38" s="26" t="s">
        <v>52</v>
      </c>
      <c r="L38" s="7" t="s">
        <v>42</v>
      </c>
      <c r="M38" s="8" t="s">
        <v>36</v>
      </c>
      <c r="N38" s="26">
        <v>1</v>
      </c>
      <c r="O38" s="26">
        <v>4176</v>
      </c>
      <c r="P38" s="26" t="s">
        <v>41</v>
      </c>
      <c r="Q38" s="26">
        <v>4176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4176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96</v>
      </c>
      <c r="F39" s="23" t="s">
        <v>97</v>
      </c>
      <c r="G39" s="6" t="s">
        <v>43</v>
      </c>
      <c r="H39" s="24" t="s">
        <v>44</v>
      </c>
      <c r="I39" s="6" t="s">
        <v>48</v>
      </c>
      <c r="J39" s="25" t="s">
        <v>108</v>
      </c>
      <c r="K39" s="26" t="s">
        <v>52</v>
      </c>
      <c r="L39" s="7" t="s">
        <v>42</v>
      </c>
      <c r="M39" s="8" t="s">
        <v>36</v>
      </c>
      <c r="N39" s="26">
        <v>1</v>
      </c>
      <c r="O39" s="26">
        <v>2904</v>
      </c>
      <c r="P39" s="26" t="s">
        <v>41</v>
      </c>
      <c r="Q39" s="26">
        <v>2904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2904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50</v>
      </c>
      <c r="F40" s="23" t="s">
        <v>56</v>
      </c>
      <c r="G40" s="6" t="s">
        <v>43</v>
      </c>
      <c r="H40" s="24" t="s">
        <v>44</v>
      </c>
      <c r="I40" s="6" t="s">
        <v>48</v>
      </c>
      <c r="J40" s="25" t="s">
        <v>108</v>
      </c>
      <c r="K40" s="26" t="s">
        <v>52</v>
      </c>
      <c r="L40" s="7" t="s">
        <v>42</v>
      </c>
      <c r="M40" s="8" t="s">
        <v>36</v>
      </c>
      <c r="N40" s="26">
        <v>1</v>
      </c>
      <c r="O40" s="26">
        <v>4176</v>
      </c>
      <c r="P40" s="26" t="s">
        <v>41</v>
      </c>
      <c r="Q40" s="26">
        <v>4176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4176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102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96</v>
      </c>
      <c r="F41" s="23" t="s">
        <v>97</v>
      </c>
      <c r="G41" s="6" t="s">
        <v>109</v>
      </c>
      <c r="H41" s="24" t="s">
        <v>110</v>
      </c>
      <c r="I41" s="6" t="s">
        <v>48</v>
      </c>
      <c r="J41" s="25" t="s">
        <v>111</v>
      </c>
      <c r="K41" s="26"/>
      <c r="L41" s="7"/>
      <c r="M41" s="8" t="s">
        <v>36</v>
      </c>
      <c r="N41" s="26">
        <v>1</v>
      </c>
      <c r="O41" s="26">
        <v>30601.96</v>
      </c>
      <c r="P41" s="26" t="s">
        <v>55</v>
      </c>
      <c r="Q41" s="26">
        <v>30601.96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30601.96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63.7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96</v>
      </c>
      <c r="F42" s="23" t="s">
        <v>97</v>
      </c>
      <c r="G42" s="6" t="s">
        <v>53</v>
      </c>
      <c r="H42" s="24" t="s">
        <v>54</v>
      </c>
      <c r="I42" s="6" t="s">
        <v>48</v>
      </c>
      <c r="J42" s="25" t="s">
        <v>112</v>
      </c>
      <c r="K42" s="26" t="s">
        <v>52</v>
      </c>
      <c r="L42" s="7" t="s">
        <v>42</v>
      </c>
      <c r="M42" s="8" t="s">
        <v>36</v>
      </c>
      <c r="N42" s="26">
        <v>1</v>
      </c>
      <c r="O42" s="26">
        <v>8539.84</v>
      </c>
      <c r="P42" s="26" t="s">
        <v>41</v>
      </c>
      <c r="Q42" s="26">
        <v>8539.84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8539.84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3.7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96</v>
      </c>
      <c r="F43" s="23" t="s">
        <v>97</v>
      </c>
      <c r="G43" s="6" t="s">
        <v>53</v>
      </c>
      <c r="H43" s="24" t="s">
        <v>54</v>
      </c>
      <c r="I43" s="6" t="s">
        <v>48</v>
      </c>
      <c r="J43" s="25" t="s">
        <v>113</v>
      </c>
      <c r="K43" s="26" t="s">
        <v>52</v>
      </c>
      <c r="L43" s="7" t="s">
        <v>42</v>
      </c>
      <c r="M43" s="8" t="s">
        <v>36</v>
      </c>
      <c r="N43" s="26">
        <v>1</v>
      </c>
      <c r="O43" s="26">
        <v>46060.84</v>
      </c>
      <c r="P43" s="26" t="s">
        <v>41</v>
      </c>
      <c r="Q43" s="26">
        <v>46060.84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46060.84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63.7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96</v>
      </c>
      <c r="F44" s="23" t="s">
        <v>97</v>
      </c>
      <c r="G44" s="6" t="s">
        <v>53</v>
      </c>
      <c r="H44" s="24" t="s">
        <v>54</v>
      </c>
      <c r="I44" s="6" t="s">
        <v>48</v>
      </c>
      <c r="J44" s="25" t="s">
        <v>112</v>
      </c>
      <c r="K44" s="26" t="s">
        <v>52</v>
      </c>
      <c r="L44" s="7" t="s">
        <v>42</v>
      </c>
      <c r="M44" s="8" t="s">
        <v>36</v>
      </c>
      <c r="N44" s="26">
        <v>1</v>
      </c>
      <c r="O44" s="26">
        <v>15080</v>
      </c>
      <c r="P44" s="26" t="s">
        <v>41</v>
      </c>
      <c r="Q44" s="26">
        <v>15080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15080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96</v>
      </c>
      <c r="F45" s="23" t="s">
        <v>97</v>
      </c>
      <c r="G45" s="6" t="s">
        <v>53</v>
      </c>
      <c r="H45" s="24" t="s">
        <v>54</v>
      </c>
      <c r="I45" s="6" t="s">
        <v>48</v>
      </c>
      <c r="J45" s="25" t="s">
        <v>113</v>
      </c>
      <c r="K45" s="26" t="s">
        <v>52</v>
      </c>
      <c r="L45" s="7" t="s">
        <v>42</v>
      </c>
      <c r="M45" s="8" t="s">
        <v>36</v>
      </c>
      <c r="N45" s="26">
        <v>1</v>
      </c>
      <c r="O45" s="26">
        <v>78198</v>
      </c>
      <c r="P45" s="26" t="s">
        <v>41</v>
      </c>
      <c r="Q45" s="26">
        <v>78198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78198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50</v>
      </c>
      <c r="F46" s="23" t="s">
        <v>56</v>
      </c>
      <c r="G46" s="6" t="s">
        <v>53</v>
      </c>
      <c r="H46" s="24" t="s">
        <v>54</v>
      </c>
      <c r="I46" s="6" t="s">
        <v>48</v>
      </c>
      <c r="J46" s="25" t="s">
        <v>112</v>
      </c>
      <c r="K46" s="26" t="s">
        <v>52</v>
      </c>
      <c r="L46" s="7" t="s">
        <v>42</v>
      </c>
      <c r="M46" s="8" t="s">
        <v>36</v>
      </c>
      <c r="N46" s="26">
        <v>1</v>
      </c>
      <c r="O46" s="26">
        <v>8907</v>
      </c>
      <c r="P46" s="26" t="s">
        <v>41</v>
      </c>
      <c r="Q46" s="26">
        <v>8907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8907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50</v>
      </c>
      <c r="F47" s="23" t="s">
        <v>56</v>
      </c>
      <c r="G47" s="6" t="s">
        <v>53</v>
      </c>
      <c r="H47" s="24" t="s">
        <v>54</v>
      </c>
      <c r="I47" s="6" t="s">
        <v>48</v>
      </c>
      <c r="J47" s="25" t="s">
        <v>113</v>
      </c>
      <c r="K47" s="26" t="s">
        <v>52</v>
      </c>
      <c r="L47" s="7" t="s">
        <v>42</v>
      </c>
      <c r="M47" s="8" t="s">
        <v>36</v>
      </c>
      <c r="N47" s="26">
        <v>1</v>
      </c>
      <c r="O47" s="26">
        <v>58652</v>
      </c>
      <c r="P47" s="26" t="s">
        <v>41</v>
      </c>
      <c r="Q47" s="26">
        <v>58652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58652</v>
      </c>
      <c r="Z47" s="26">
        <v>0</v>
      </c>
      <c r="AA47" s="26">
        <v>0</v>
      </c>
      <c r="AB47" s="26">
        <v>0</v>
      </c>
      <c r="AC47" s="26">
        <v>0</v>
      </c>
    </row>
    <row r="48" spans="1:29" x14ac:dyDescent="0.25">
      <c r="H48" s="28"/>
      <c r="J48" s="29"/>
    </row>
    <row r="49" spans="1:29" s="9" customFormat="1" ht="22.15" customHeight="1" x14ac:dyDescent="0.25">
      <c r="A49" s="30" t="s">
        <v>15</v>
      </c>
      <c r="B49" s="30"/>
      <c r="C49" s="30"/>
      <c r="D49" s="30"/>
      <c r="E49" s="30"/>
      <c r="F49" s="30"/>
      <c r="G49" s="30"/>
      <c r="H49" s="30"/>
      <c r="J49" s="10"/>
      <c r="K49" s="11"/>
      <c r="L49" s="11"/>
      <c r="N49" s="12"/>
      <c r="P49" s="13"/>
      <c r="Q49" s="31">
        <f t="shared" ref="Q49:AC49" si="0">SUM(Q11:Q48)</f>
        <v>1394849.2000000002</v>
      </c>
      <c r="R49" s="31">
        <f t="shared" si="0"/>
        <v>0</v>
      </c>
      <c r="S49" s="31">
        <f t="shared" si="0"/>
        <v>0</v>
      </c>
      <c r="T49" s="31">
        <f t="shared" si="0"/>
        <v>498517.24</v>
      </c>
      <c r="U49" s="31">
        <f t="shared" si="0"/>
        <v>848.99</v>
      </c>
      <c r="V49" s="31">
        <f t="shared" si="0"/>
        <v>177785.66999999998</v>
      </c>
      <c r="W49" s="31">
        <f t="shared" si="0"/>
        <v>440</v>
      </c>
      <c r="X49" s="31">
        <f t="shared" si="0"/>
        <v>440</v>
      </c>
      <c r="Y49" s="31">
        <f t="shared" si="0"/>
        <v>618875.30000000005</v>
      </c>
      <c r="Z49" s="31">
        <f t="shared" si="0"/>
        <v>96622</v>
      </c>
      <c r="AA49" s="31">
        <f t="shared" si="0"/>
        <v>440</v>
      </c>
      <c r="AB49" s="31">
        <f t="shared" si="0"/>
        <v>440</v>
      </c>
      <c r="AC49" s="31">
        <f t="shared" si="0"/>
        <v>440</v>
      </c>
    </row>
    <row r="50" spans="1:29" s="9" customFormat="1" ht="14.25" x14ac:dyDescent="0.2">
      <c r="H50" s="10"/>
      <c r="J50" s="10"/>
      <c r="K50" s="11"/>
      <c r="L50" s="11"/>
      <c r="N50" s="12"/>
      <c r="P50" s="13"/>
    </row>
    <row r="51" spans="1:29" s="9" customFormat="1" ht="14.25" x14ac:dyDescent="0.2">
      <c r="G51" s="14"/>
      <c r="H51" s="10"/>
      <c r="J51" s="10"/>
      <c r="K51" s="11"/>
      <c r="L51" s="11"/>
      <c r="N51" s="12"/>
      <c r="P51" s="13"/>
    </row>
    <row r="52" spans="1:29" s="32" customFormat="1" x14ac:dyDescent="0.25">
      <c r="G52" s="33"/>
      <c r="H52" s="34"/>
      <c r="J52" s="34"/>
      <c r="K52" s="35"/>
      <c r="L52" s="35"/>
      <c r="N52" s="36"/>
      <c r="P52" s="37"/>
    </row>
    <row r="53" spans="1:29" s="32" customFormat="1" x14ac:dyDescent="0.25">
      <c r="G53" s="33"/>
      <c r="H53" s="34"/>
      <c r="J53" s="34"/>
      <c r="K53" s="35"/>
      <c r="L53" s="35"/>
      <c r="N53" s="36"/>
      <c r="P53" s="37"/>
    </row>
    <row r="54" spans="1:29" s="32" customFormat="1" x14ac:dyDescent="0.25">
      <c r="A54" s="15" t="s">
        <v>37</v>
      </c>
      <c r="B54" s="15"/>
      <c r="C54" s="15"/>
      <c r="D54" s="15"/>
      <c r="E54" s="15"/>
      <c r="F54" s="15"/>
      <c r="G54" s="15"/>
      <c r="H54" s="34"/>
      <c r="J54" s="34"/>
      <c r="K54" s="35"/>
      <c r="L54" s="35"/>
      <c r="N54" s="36"/>
      <c r="P54" s="38"/>
    </row>
    <row r="55" spans="1:29" s="32" customFormat="1" x14ac:dyDescent="0.25">
      <c r="G55" s="33"/>
      <c r="H55" s="34"/>
      <c r="J55" s="34"/>
      <c r="K55" s="35"/>
      <c r="L55" s="35"/>
      <c r="N55" s="36"/>
      <c r="P55" s="37"/>
    </row>
  </sheetData>
  <mergeCells count="3">
    <mergeCell ref="A7:AB7"/>
    <mergeCell ref="A49:H49"/>
    <mergeCell ref="A54:G5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2018-09-20T17:42:08Z</dcterms:modified>
</cp:coreProperties>
</file>