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8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6" i="33" l="1"/>
  <c r="AB66" i="33"/>
  <c r="AA66" i="33"/>
  <c r="Z66" i="33"/>
  <c r="Y66" i="33"/>
  <c r="X66" i="33"/>
  <c r="W66" i="33"/>
  <c r="V66" i="33"/>
  <c r="U66" i="33"/>
  <c r="T66" i="33"/>
  <c r="S66" i="33"/>
  <c r="R66" i="33"/>
  <c r="Q66" i="33"/>
</calcChain>
</file>

<file path=xl/sharedStrings.xml><?xml version="1.0" encoding="utf-8"?>
<sst xmlns="http://schemas.openxmlformats.org/spreadsheetml/2006/main" count="761" uniqueCount="140">
  <si>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</si>
  <si>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</si>
  <si>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</si>
  <si>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</si>
  <si>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</si>
  <si>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</si>
  <si>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</si>
  <si>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</si>
  <si>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</si>
  <si>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</si>
  <si>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</si>
  <si>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</si>
  <si>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</si>
  <si>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</si>
  <si>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</si>
  <si>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</si>
  <si>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</si>
  <si>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</si>
  <si>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</si>
  <si>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</si>
  <si>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</si>
  <si>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</si>
  <si>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</si>
  <si>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</si>
  <si>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</si>
  <si>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</si>
  <si>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</si>
  <si>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</si>
  <si>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</si>
  <si>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</si>
  <si>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</si>
  <si>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</si>
  <si>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</si>
  <si>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</si>
  <si>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</si>
  <si>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</si>
  <si>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</si>
  <si>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</si>
  <si>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</si>
  <si>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</si>
  <si>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</si>
  <si>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</si>
  <si>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</si>
  <si>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</si>
  <si>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B16PC06</t>
  </si>
  <si>
    <t>21101</t>
  </si>
  <si>
    <t>MATERIALES Y ÚTILES DE OFICINA</t>
  </si>
  <si>
    <t>INE/030/2017</t>
  </si>
  <si>
    <t>B16PC03</t>
  </si>
  <si>
    <t>B00OF01</t>
  </si>
  <si>
    <t>33602</t>
  </si>
  <si>
    <t>OTROS SERVICIOS COMERCIALES</t>
  </si>
  <si>
    <t>COMPRA MENOR</t>
  </si>
  <si>
    <t xml:space="preserve"> </t>
  </si>
  <si>
    <t>055</t>
  </si>
  <si>
    <t>29401</t>
  </si>
  <si>
    <t>REFACCIONES Y ACCESORIOS PARA EQUIPO DE CÓMPUTO</t>
  </si>
  <si>
    <t>31101</t>
  </si>
  <si>
    <t>SERVICIO DE ENERGÍA ELÉCTRICA</t>
  </si>
  <si>
    <t>35701</t>
  </si>
  <si>
    <t>MANTENIMIENTO Y CONSERVACIÓN DE MAQUINARIA Y EQUIPO</t>
  </si>
  <si>
    <t>ADJUDICACION DIRECTA</t>
  </si>
  <si>
    <t>ANUAL</t>
  </si>
  <si>
    <t>21101001-0113</t>
  </si>
  <si>
    <t>CARPETA DE 3 ARGOLLAS DE 2 TC ARILLO EN D</t>
  </si>
  <si>
    <t>21401</t>
  </si>
  <si>
    <t>MATERIALES Y ÚTILES PARA EL PROCESAMIENTO EN EQUIPOS Y BIENES INFORMÁTICOS</t>
  </si>
  <si>
    <t>CONTRATO INE/041/2018</t>
  </si>
  <si>
    <t>29401001-0106</t>
  </si>
  <si>
    <t>DISCO DURO EXTERNO DE 2T - GASTO</t>
  </si>
  <si>
    <t>29401001-0063</t>
  </si>
  <si>
    <t>DISCO DURO EXTERNO DE 1T - GASTO</t>
  </si>
  <si>
    <t>29400013-0033</t>
  </si>
  <si>
    <t>MEMORIA USB DE 32 GB</t>
  </si>
  <si>
    <t>29400013-0032</t>
  </si>
  <si>
    <t>MEMORIA FLASH USB DE 16 GB</t>
  </si>
  <si>
    <t>R011</t>
  </si>
  <si>
    <t>021</t>
  </si>
  <si>
    <t>B09PC01</t>
  </si>
  <si>
    <t>32301</t>
  </si>
  <si>
    <t>ARRENDAMIENTO DE EQUIPO Y BIENES INFORMÁTICOS</t>
  </si>
  <si>
    <t>INE/SERV/002/2015</t>
  </si>
  <si>
    <t>CONTRATO INE/011/2018</t>
  </si>
  <si>
    <t>052</t>
  </si>
  <si>
    <t>B16PC05</t>
  </si>
  <si>
    <t>21100017-0012</t>
  </si>
  <si>
    <t>CAJAS DE CARTON CORRUGADO DESLIZ. T/OFICI</t>
  </si>
  <si>
    <t>PIEZA</t>
  </si>
  <si>
    <t>21100017-0003</t>
  </si>
  <si>
    <t>CAJA DE ARCHIVO MUERTO T/OFICIO</t>
  </si>
  <si>
    <t>21100041-0065</t>
  </si>
  <si>
    <t>LIBRETA F/FRANCESA P/DURA CUADRO CHICO  9</t>
  </si>
  <si>
    <t>21100041-0067</t>
  </si>
  <si>
    <t>LIBRETA F/FRANCESA P/DURA CUADRO GRANDE</t>
  </si>
  <si>
    <t>21100041-0039</t>
  </si>
  <si>
    <t>LIBRETA F/FRANCESA PASTA DURA</t>
  </si>
  <si>
    <t>21100041-0049</t>
  </si>
  <si>
    <t>LIBRETA PROFESIONAL DE RAYA 100 hjs.</t>
  </si>
  <si>
    <t>21100041-0045</t>
  </si>
  <si>
    <t>LIBRETA PROFESIONAL CUADRO CHICO 100 hjs.</t>
  </si>
  <si>
    <t>21100041-0047</t>
  </si>
  <si>
    <t>LIBRETA PROFESIONAL CUADRO GRANDE 100 hjs</t>
  </si>
  <si>
    <t>21401001-0098</t>
  </si>
  <si>
    <t>HP LASER JET Q5942X NEGRO</t>
  </si>
  <si>
    <t>27201</t>
  </si>
  <si>
    <t>PRENDAS DE PROTECCIÓN PERSONAL</t>
  </si>
  <si>
    <t>27200007-0002</t>
  </si>
  <si>
    <t>GUANTES PARA MOTOCICLISTA</t>
  </si>
  <si>
    <t>PAR</t>
  </si>
  <si>
    <t>27200003-0002</t>
  </si>
  <si>
    <t>BOTA PARA MOTOCICLISTA</t>
  </si>
  <si>
    <t>27201001-0009</t>
  </si>
  <si>
    <t>BANDANA PARA MOTOCICLISTA</t>
  </si>
  <si>
    <t>27200004-0001</t>
  </si>
  <si>
    <t>CASCO PARA MOTOCICLISTA</t>
  </si>
  <si>
    <t>27200010-0009</t>
  </si>
  <si>
    <t>CHAMARRA EN CORDURA PARA MOTOCICLISTA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</si>
  <si>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</si>
  <si>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</si>
  <si>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</si>
  <si>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</si>
  <si>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</si>
  <si>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</si>
  <si>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</si>
  <si>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</si>
  <si>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</si>
  <si>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</si>
  <si>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</si>
  <si>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</si>
  <si>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PAGO DE SERVICIOS ESTENOGRAFICOS CORRESPONDIENTE  A MAYO DE 2018.</t>
  </si>
  <si>
    <t>34501</t>
  </si>
  <si>
    <t>SEGUROS DE BIENES PATRIMONIALES</t>
  </si>
  <si>
    <t>POLIZA DE PARQUE VEHICULAR PATRIMONIAL</t>
  </si>
  <si>
    <t>MANTENIMIENTO PREVENTIVO A HIDRONEUMÁTICOS</t>
  </si>
  <si>
    <t>INE/015/2018</t>
  </si>
  <si>
    <t>CONTRATACION DEL SERVICIO DE MANTENIMIENTO PREVENTIVO Y CORRECTIVO A NUEVE CORTINAS AUTOMATICAS INSTALADAS EN VIADUCTO TLALPAN No.100</t>
  </si>
  <si>
    <t>INE/ADQ-0115/18</t>
  </si>
  <si>
    <t>ADJUDICACION DIRECTA POR MONTO</t>
  </si>
  <si>
    <t>SERVICIO DE MANTENIMIENTO PREVENTIVO Y CORRECTIVO AL SISTEM DETECCIÓN DE INCENDIOS</t>
  </si>
  <si>
    <t>INE/ADQ-0108/18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</si>
</sst>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5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30"/>
    <xf numFmtId="3" fontId="20" fillId="0" borderId="0" xfId="31" applyNumberFormat="1" applyFont="1" applyBorder="1" applyAlignment="1">
      <alignment horizontal="right" vertical="center"/>
    </xf>
    <xf numFmtId="0" fontId="21" fillId="0" borderId="0" xfId="31" applyFont="1" applyAlignment="1">
      <alignment horizontal="center"/>
    </xf>
    <xf numFmtId="0" fontId="21" fillId="0" borderId="0" xfId="31" applyFont="1" applyAlignment="1">
      <alignment horizontal="center"/>
    </xf>
    <xf numFmtId="0" fontId="1" fillId="0" borderId="0" xfId="31" applyFont="1" applyAlignment="1">
      <alignment horizontal="center" vertical="center" wrapText="1"/>
    </xf>
    <xf numFmtId="0" fontId="19" fillId="0" borderId="2" xfId="31" applyFont="1" applyBorder="1" applyAlignment="1">
      <alignment horizontal="center" vertical="center" wrapText="1"/>
    </xf>
    <xf numFmtId="0" fontId="22" fillId="0" borderId="1" xfId="31" quotePrefix="1" applyFont="1" applyBorder="1" applyAlignment="1">
      <alignment horizontal="center" vertical="center" wrapText="1"/>
    </xf>
    <xf numFmtId="0" fontId="22" fillId="0" borderId="1" xfId="31" applyFont="1" applyBorder="1" applyAlignment="1">
      <alignment horizontal="center" vertical="center" wrapText="1"/>
    </xf>
    <xf numFmtId="4" fontId="22" fillId="0" borderId="1" xfId="31" applyNumberFormat="1" applyFont="1" applyBorder="1" applyAlignment="1">
      <alignment horizontal="left" vertical="center" wrapText="1"/>
    </xf>
    <xf numFmtId="1" fontId="22" fillId="0" borderId="1" xfId="31" applyNumberFormat="1" applyFont="1" applyBorder="1" applyAlignment="1">
      <alignment vertical="center" wrapText="1"/>
    </xf>
    <xf numFmtId="3" fontId="22" fillId="0" borderId="1" xfId="31" applyNumberFormat="1" applyFont="1" applyBorder="1" applyAlignment="1">
      <alignment vertical="center" wrapText="1"/>
    </xf>
    <xf numFmtId="0" fontId="23" fillId="0" borderId="0" xfId="31" applyFont="1" applyFill="1" applyAlignment="1">
      <alignment horizontal="center" vertical="center" wrapText="1"/>
    </xf>
    <xf numFmtId="0" fontId="1" fillId="0" borderId="0" xfId="30" applyAlignment="1">
      <alignment horizontal="left" wrapText="1"/>
    </xf>
    <xf numFmtId="0" fontId="1" fillId="0" borderId="0" xfId="30" applyAlignment="1">
      <alignment wrapText="1"/>
    </xf>
    <xf numFmtId="41" fontId="16" fillId="3" borderId="0" xfId="32" applyNumberFormat="1" applyFont="1" applyFill="1" applyAlignment="1">
      <alignment horizontal="center"/>
    </xf>
    <xf numFmtId="41" fontId="16" fillId="3" borderId="0" xfId="32" applyNumberFormat="1" applyFont="1" applyFill="1" applyAlignment="1"/>
    <xf numFmtId="0" fontId="1" fillId="0" borderId="0" xfId="31" applyFont="1"/>
    <xf numFmtId="1" fontId="1" fillId="0" borderId="0" xfId="31" applyNumberFormat="1" applyFont="1" applyAlignment="1">
      <alignment horizontal="center"/>
    </xf>
    <xf numFmtId="0" fontId="1" fillId="0" borderId="0" xfId="31" applyFont="1" applyAlignment="1">
      <alignment horizontal="left" wrapText="1"/>
    </xf>
    <xf numFmtId="0" fontId="1" fillId="0" borderId="0" xfId="31" applyFont="1" applyAlignment="1">
      <alignment horizontal="center"/>
    </xf>
    <xf numFmtId="0" fontId="1" fillId="0" borderId="0" xfId="31" applyFont="1" applyAlignment="1">
      <alignment horizontal="right"/>
    </xf>
    <xf numFmtId="0" fontId="1" fillId="0" borderId="0" xfId="31" applyFont="1" applyAlignment="1">
      <alignment horizontal="left"/>
    </xf>
    <xf numFmtId="41" fontId="1" fillId="0" borderId="0" xfId="31" applyNumberFormat="1" applyFont="1" applyAlignment="1">
      <alignment horizontal="left"/>
    </xf>
  </cellXfs>
  <cellStyles count="33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3" xfId="26"/>
    <cellStyle name="Normal" xfId="0" builtinId="0"/>
    <cellStyle name="Normal 2 2" xfId="1"/>
    <cellStyle name="Normal 2 2 10" xfId="28"/>
    <cellStyle name="Normal 2 2 11" xfId="3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tabSelected="1" workbookViewId="0">
      <selection activeCell="I19" sqref="I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7" customHeight="1" x14ac:dyDescent="0.2">
      <c r="A11" s="21" t="s">
        <v>38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44</v>
      </c>
      <c r="G11" s="6" t="s">
        <v>45</v>
      </c>
      <c r="H11" s="24" t="s">
        <v>46</v>
      </c>
      <c r="I11" s="6" t="s">
        <v>85</v>
      </c>
      <c r="J11" s="25" t="s">
        <v>86</v>
      </c>
      <c r="K11" s="26" t="s">
        <v>47</v>
      </c>
      <c r="L11" s="7" t="s">
        <v>42</v>
      </c>
      <c r="M11" s="8" t="s">
        <v>87</v>
      </c>
      <c r="N11" s="26">
        <v>30</v>
      </c>
      <c r="O11" s="26">
        <v>223.89</v>
      </c>
      <c r="P11" s="26" t="s">
        <v>41</v>
      </c>
      <c r="Q11" s="26">
        <v>6716.7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6716.7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" customHeight="1" x14ac:dyDescent="0.2">
      <c r="A12" s="21" t="s">
        <v>38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44</v>
      </c>
      <c r="G12" s="6" t="s">
        <v>45</v>
      </c>
      <c r="H12" s="24" t="s">
        <v>46</v>
      </c>
      <c r="I12" s="6" t="s">
        <v>88</v>
      </c>
      <c r="J12" s="25" t="s">
        <v>89</v>
      </c>
      <c r="K12" s="26" t="s">
        <v>47</v>
      </c>
      <c r="L12" s="7" t="s">
        <v>42</v>
      </c>
      <c r="M12" s="8" t="s">
        <v>87</v>
      </c>
      <c r="N12" s="26">
        <v>35</v>
      </c>
      <c r="O12" s="26">
        <v>61.48</v>
      </c>
      <c r="P12" s="26" t="s">
        <v>41</v>
      </c>
      <c r="Q12" s="26">
        <v>2151.8000000000002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2151.8000000000002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" customHeight="1" x14ac:dyDescent="0.2">
      <c r="A13" s="21" t="s">
        <v>38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44</v>
      </c>
      <c r="G13" s="6" t="s">
        <v>45</v>
      </c>
      <c r="H13" s="24" t="s">
        <v>46</v>
      </c>
      <c r="I13" s="6" t="s">
        <v>63</v>
      </c>
      <c r="J13" s="25" t="s">
        <v>64</v>
      </c>
      <c r="K13" s="26" t="s">
        <v>47</v>
      </c>
      <c r="L13" s="7" t="s">
        <v>42</v>
      </c>
      <c r="M13" s="8" t="s">
        <v>87</v>
      </c>
      <c r="N13" s="26">
        <v>5</v>
      </c>
      <c r="O13" s="26">
        <v>57.48</v>
      </c>
      <c r="P13" s="26" t="s">
        <v>41</v>
      </c>
      <c r="Q13" s="26">
        <v>287.39999999999998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287.39999999999998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" customHeight="1" x14ac:dyDescent="0.2">
      <c r="A14" s="21" t="s">
        <v>38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44</v>
      </c>
      <c r="G14" s="6" t="s">
        <v>45</v>
      </c>
      <c r="H14" s="24" t="s">
        <v>46</v>
      </c>
      <c r="I14" s="6" t="s">
        <v>90</v>
      </c>
      <c r="J14" s="25" t="s">
        <v>91</v>
      </c>
      <c r="K14" s="26" t="s">
        <v>47</v>
      </c>
      <c r="L14" s="7" t="s">
        <v>42</v>
      </c>
      <c r="M14" s="8" t="s">
        <v>87</v>
      </c>
      <c r="N14" s="26">
        <v>10</v>
      </c>
      <c r="O14" s="26">
        <v>22.05</v>
      </c>
      <c r="P14" s="26" t="s">
        <v>41</v>
      </c>
      <c r="Q14" s="26">
        <v>220.5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220.5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" customHeight="1" x14ac:dyDescent="0.2">
      <c r="A15" s="21" t="s">
        <v>38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44</v>
      </c>
      <c r="G15" s="6" t="s">
        <v>45</v>
      </c>
      <c r="H15" s="24" t="s">
        <v>46</v>
      </c>
      <c r="I15" s="6" t="s">
        <v>92</v>
      </c>
      <c r="J15" s="25" t="s">
        <v>93</v>
      </c>
      <c r="K15" s="26" t="s">
        <v>47</v>
      </c>
      <c r="L15" s="7" t="s">
        <v>42</v>
      </c>
      <c r="M15" s="8" t="s">
        <v>87</v>
      </c>
      <c r="N15" s="26">
        <v>10</v>
      </c>
      <c r="O15" s="26">
        <v>22.05</v>
      </c>
      <c r="P15" s="26" t="s">
        <v>41</v>
      </c>
      <c r="Q15" s="26">
        <v>220.5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220.5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" customHeight="1" x14ac:dyDescent="0.2">
      <c r="A16" s="21" t="s">
        <v>38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44</v>
      </c>
      <c r="G16" s="6" t="s">
        <v>45</v>
      </c>
      <c r="H16" s="24" t="s">
        <v>46</v>
      </c>
      <c r="I16" s="6" t="s">
        <v>94</v>
      </c>
      <c r="J16" s="25" t="s">
        <v>95</v>
      </c>
      <c r="K16" s="26" t="s">
        <v>47</v>
      </c>
      <c r="L16" s="7" t="s">
        <v>42</v>
      </c>
      <c r="M16" s="8" t="s">
        <v>87</v>
      </c>
      <c r="N16" s="26">
        <v>10</v>
      </c>
      <c r="O16" s="26">
        <v>22.05</v>
      </c>
      <c r="P16" s="26" t="s">
        <v>41</v>
      </c>
      <c r="Q16" s="26">
        <v>220.5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220.5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44</v>
      </c>
      <c r="G17" s="6" t="s">
        <v>45</v>
      </c>
      <c r="H17" s="24" t="s">
        <v>46</v>
      </c>
      <c r="I17" s="6" t="s">
        <v>96</v>
      </c>
      <c r="J17" s="25" t="s">
        <v>97</v>
      </c>
      <c r="K17" s="26" t="s">
        <v>47</v>
      </c>
      <c r="L17" s="7" t="s">
        <v>42</v>
      </c>
      <c r="M17" s="8" t="s">
        <v>87</v>
      </c>
      <c r="N17" s="26">
        <v>5</v>
      </c>
      <c r="O17" s="26">
        <v>12.41</v>
      </c>
      <c r="P17" s="26" t="s">
        <v>41</v>
      </c>
      <c r="Q17" s="26">
        <v>62.05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62.05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38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44</v>
      </c>
      <c r="G18" s="6" t="s">
        <v>45</v>
      </c>
      <c r="H18" s="24" t="s">
        <v>46</v>
      </c>
      <c r="I18" s="6" t="s">
        <v>98</v>
      </c>
      <c r="J18" s="25" t="s">
        <v>99</v>
      </c>
      <c r="K18" s="26" t="s">
        <v>47</v>
      </c>
      <c r="L18" s="7" t="s">
        <v>42</v>
      </c>
      <c r="M18" s="8" t="s">
        <v>87</v>
      </c>
      <c r="N18" s="26">
        <v>5</v>
      </c>
      <c r="O18" s="26">
        <v>12.41</v>
      </c>
      <c r="P18" s="26" t="s">
        <v>41</v>
      </c>
      <c r="Q18" s="26">
        <v>62.05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62.05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38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44</v>
      </c>
      <c r="G19" s="6" t="s">
        <v>45</v>
      </c>
      <c r="H19" s="24" t="s">
        <v>46</v>
      </c>
      <c r="I19" s="6" t="s">
        <v>100</v>
      </c>
      <c r="J19" s="25" t="s">
        <v>101</v>
      </c>
      <c r="K19" s="26" t="s">
        <v>47</v>
      </c>
      <c r="L19" s="7" t="s">
        <v>42</v>
      </c>
      <c r="M19" s="8" t="s">
        <v>87</v>
      </c>
      <c r="N19" s="26">
        <v>20</v>
      </c>
      <c r="O19" s="26">
        <v>12.41</v>
      </c>
      <c r="P19" s="26" t="s">
        <v>41</v>
      </c>
      <c r="Q19" s="26">
        <v>248.2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248.2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38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44</v>
      </c>
      <c r="G20" s="6" t="s">
        <v>65</v>
      </c>
      <c r="H20" s="24" t="s">
        <v>66</v>
      </c>
      <c r="I20" s="6" t="s">
        <v>102</v>
      </c>
      <c r="J20" s="25" t="s">
        <v>103</v>
      </c>
      <c r="K20" s="26" t="s">
        <v>67</v>
      </c>
      <c r="L20" s="7" t="s">
        <v>62</v>
      </c>
      <c r="M20" s="8" t="s">
        <v>87</v>
      </c>
      <c r="N20" s="26">
        <v>2</v>
      </c>
      <c r="O20" s="26">
        <v>2741.08</v>
      </c>
      <c r="P20" s="26" t="s">
        <v>41</v>
      </c>
      <c r="Q20" s="26">
        <v>5482.16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5482.16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38</v>
      </c>
      <c r="B21" s="21" t="s">
        <v>2</v>
      </c>
      <c r="C21" s="22" t="s">
        <v>1</v>
      </c>
      <c r="D21" s="23" t="s">
        <v>0</v>
      </c>
      <c r="E21" s="22" t="s">
        <v>54</v>
      </c>
      <c r="F21" s="23" t="s">
        <v>49</v>
      </c>
      <c r="G21" s="6" t="s">
        <v>104</v>
      </c>
      <c r="H21" s="24" t="s">
        <v>105</v>
      </c>
      <c r="I21" s="6" t="s">
        <v>106</v>
      </c>
      <c r="J21" s="25" t="s">
        <v>107</v>
      </c>
      <c r="K21" s="26"/>
      <c r="L21" s="7"/>
      <c r="M21" s="8" t="s">
        <v>108</v>
      </c>
      <c r="N21" s="26">
        <v>1</v>
      </c>
      <c r="O21" s="26">
        <v>1230.3399999999999</v>
      </c>
      <c r="P21" s="26" t="s">
        <v>52</v>
      </c>
      <c r="Q21" s="26">
        <v>1230.3399999999999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1230.3399999999999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38</v>
      </c>
      <c r="B22" s="21" t="s">
        <v>2</v>
      </c>
      <c r="C22" s="22" t="s">
        <v>1</v>
      </c>
      <c r="D22" s="23" t="s">
        <v>0</v>
      </c>
      <c r="E22" s="22" t="s">
        <v>54</v>
      </c>
      <c r="F22" s="23" t="s">
        <v>49</v>
      </c>
      <c r="G22" s="6" t="s">
        <v>104</v>
      </c>
      <c r="H22" s="24" t="s">
        <v>105</v>
      </c>
      <c r="I22" s="6" t="s">
        <v>109</v>
      </c>
      <c r="J22" s="25" t="s">
        <v>110</v>
      </c>
      <c r="K22" s="26"/>
      <c r="L22" s="7"/>
      <c r="M22" s="8" t="s">
        <v>108</v>
      </c>
      <c r="N22" s="26">
        <v>1</v>
      </c>
      <c r="O22" s="26">
        <v>3039.2</v>
      </c>
      <c r="P22" s="26" t="s">
        <v>52</v>
      </c>
      <c r="Q22" s="26">
        <v>3039.2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3039.2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38</v>
      </c>
      <c r="B23" s="21" t="s">
        <v>2</v>
      </c>
      <c r="C23" s="22" t="s">
        <v>1</v>
      </c>
      <c r="D23" s="23" t="s">
        <v>0</v>
      </c>
      <c r="E23" s="22" t="s">
        <v>54</v>
      </c>
      <c r="F23" s="23" t="s">
        <v>49</v>
      </c>
      <c r="G23" s="6" t="s">
        <v>104</v>
      </c>
      <c r="H23" s="24" t="s">
        <v>105</v>
      </c>
      <c r="I23" s="6" t="s">
        <v>111</v>
      </c>
      <c r="J23" s="25" t="s">
        <v>112</v>
      </c>
      <c r="K23" s="26"/>
      <c r="L23" s="7"/>
      <c r="M23" s="8" t="s">
        <v>87</v>
      </c>
      <c r="N23" s="26">
        <v>1</v>
      </c>
      <c r="O23" s="26">
        <v>141.05600000000001</v>
      </c>
      <c r="P23" s="26" t="s">
        <v>52</v>
      </c>
      <c r="Q23" s="26">
        <v>141.06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141.06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38</v>
      </c>
      <c r="B24" s="21" t="s">
        <v>2</v>
      </c>
      <c r="C24" s="22" t="s">
        <v>1</v>
      </c>
      <c r="D24" s="23" t="s">
        <v>0</v>
      </c>
      <c r="E24" s="22" t="s">
        <v>54</v>
      </c>
      <c r="F24" s="23" t="s">
        <v>49</v>
      </c>
      <c r="G24" s="6" t="s">
        <v>104</v>
      </c>
      <c r="H24" s="24" t="s">
        <v>105</v>
      </c>
      <c r="I24" s="6" t="s">
        <v>113</v>
      </c>
      <c r="J24" s="25" t="s">
        <v>114</v>
      </c>
      <c r="K24" s="26"/>
      <c r="L24" s="7"/>
      <c r="M24" s="8" t="s">
        <v>87</v>
      </c>
      <c r="N24" s="26">
        <v>1</v>
      </c>
      <c r="O24" s="26">
        <v>3745.64</v>
      </c>
      <c r="P24" s="26" t="s">
        <v>52</v>
      </c>
      <c r="Q24" s="26">
        <v>3745.64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3745.64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38</v>
      </c>
      <c r="B25" s="21" t="s">
        <v>2</v>
      </c>
      <c r="C25" s="22" t="s">
        <v>1</v>
      </c>
      <c r="D25" s="23" t="s">
        <v>0</v>
      </c>
      <c r="E25" s="22" t="s">
        <v>54</v>
      </c>
      <c r="F25" s="23" t="s">
        <v>49</v>
      </c>
      <c r="G25" s="6" t="s">
        <v>104</v>
      </c>
      <c r="H25" s="24" t="s">
        <v>105</v>
      </c>
      <c r="I25" s="6" t="s">
        <v>115</v>
      </c>
      <c r="J25" s="25" t="s">
        <v>116</v>
      </c>
      <c r="K25" s="26"/>
      <c r="L25" s="7"/>
      <c r="M25" s="8" t="s">
        <v>87</v>
      </c>
      <c r="N25" s="26">
        <v>1</v>
      </c>
      <c r="O25" s="26">
        <v>3840.76</v>
      </c>
      <c r="P25" s="26" t="s">
        <v>52</v>
      </c>
      <c r="Q25" s="26">
        <v>3840.76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3840.76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44</v>
      </c>
      <c r="G26" s="6" t="s">
        <v>55</v>
      </c>
      <c r="H26" s="24" t="s">
        <v>56</v>
      </c>
      <c r="I26" s="6" t="s">
        <v>72</v>
      </c>
      <c r="J26" s="25" t="s">
        <v>73</v>
      </c>
      <c r="K26" s="26" t="s">
        <v>67</v>
      </c>
      <c r="L26" s="7" t="s">
        <v>62</v>
      </c>
      <c r="M26" s="8" t="s">
        <v>87</v>
      </c>
      <c r="N26" s="26">
        <v>10</v>
      </c>
      <c r="O26" s="26">
        <v>226.2</v>
      </c>
      <c r="P26" s="26" t="s">
        <v>41</v>
      </c>
      <c r="Q26" s="26">
        <v>2262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2262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44</v>
      </c>
      <c r="G27" s="6" t="s">
        <v>55</v>
      </c>
      <c r="H27" s="24" t="s">
        <v>56</v>
      </c>
      <c r="I27" s="6" t="s">
        <v>70</v>
      </c>
      <c r="J27" s="25" t="s">
        <v>71</v>
      </c>
      <c r="K27" s="26" t="s">
        <v>67</v>
      </c>
      <c r="L27" s="7" t="s">
        <v>62</v>
      </c>
      <c r="M27" s="8" t="s">
        <v>87</v>
      </c>
      <c r="N27" s="26">
        <v>1</v>
      </c>
      <c r="O27" s="26">
        <v>1496.4</v>
      </c>
      <c r="P27" s="26" t="s">
        <v>41</v>
      </c>
      <c r="Q27" s="26">
        <v>1496.4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1496.4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44</v>
      </c>
      <c r="G28" s="6" t="s">
        <v>55</v>
      </c>
      <c r="H28" s="24" t="s">
        <v>56</v>
      </c>
      <c r="I28" s="6" t="s">
        <v>68</v>
      </c>
      <c r="J28" s="25" t="s">
        <v>69</v>
      </c>
      <c r="K28" s="26" t="s">
        <v>67</v>
      </c>
      <c r="L28" s="7" t="s">
        <v>62</v>
      </c>
      <c r="M28" s="8" t="s">
        <v>87</v>
      </c>
      <c r="N28" s="26">
        <v>1</v>
      </c>
      <c r="O28" s="26">
        <v>2064.8000000000002</v>
      </c>
      <c r="P28" s="26" t="s">
        <v>41</v>
      </c>
      <c r="Q28" s="26">
        <v>2064.8000000000002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2064.8000000000002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38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44</v>
      </c>
      <c r="G29" s="6" t="s">
        <v>55</v>
      </c>
      <c r="H29" s="24" t="s">
        <v>56</v>
      </c>
      <c r="I29" s="6" t="s">
        <v>74</v>
      </c>
      <c r="J29" s="25" t="s">
        <v>75</v>
      </c>
      <c r="K29" s="26" t="s">
        <v>67</v>
      </c>
      <c r="L29" s="7" t="s">
        <v>62</v>
      </c>
      <c r="M29" s="8" t="s">
        <v>87</v>
      </c>
      <c r="N29" s="26">
        <v>20</v>
      </c>
      <c r="O29" s="26">
        <v>121.8</v>
      </c>
      <c r="P29" s="26" t="s">
        <v>41</v>
      </c>
      <c r="Q29" s="26">
        <v>2436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2436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40</v>
      </c>
      <c r="G30" s="6" t="s">
        <v>57</v>
      </c>
      <c r="H30" s="24" t="s">
        <v>58</v>
      </c>
      <c r="I30" s="6" t="s">
        <v>53</v>
      </c>
      <c r="J30" s="25" t="s">
        <v>117</v>
      </c>
      <c r="K30" s="26"/>
      <c r="L30" s="7"/>
      <c r="M30" s="8" t="s">
        <v>36</v>
      </c>
      <c r="N30" s="26">
        <v>1</v>
      </c>
      <c r="O30" s="26">
        <v>54151.59</v>
      </c>
      <c r="P30" s="26" t="s">
        <v>43</v>
      </c>
      <c r="Q30" s="26">
        <v>54151.59</v>
      </c>
      <c r="R30" s="26">
        <v>0</v>
      </c>
      <c r="S30" s="26">
        <v>0</v>
      </c>
      <c r="T30" s="26">
        <v>0</v>
      </c>
      <c r="U30" s="26">
        <v>0</v>
      </c>
      <c r="V30" s="26">
        <v>54151.59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38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6" t="s">
        <v>57</v>
      </c>
      <c r="H31" s="24" t="s">
        <v>58</v>
      </c>
      <c r="I31" s="6" t="s">
        <v>53</v>
      </c>
      <c r="J31" s="25" t="s">
        <v>118</v>
      </c>
      <c r="K31" s="26"/>
      <c r="L31" s="7"/>
      <c r="M31" s="8" t="s">
        <v>36</v>
      </c>
      <c r="N31" s="26">
        <v>1</v>
      </c>
      <c r="O31" s="26">
        <v>29545</v>
      </c>
      <c r="P31" s="26" t="s">
        <v>43</v>
      </c>
      <c r="Q31" s="26">
        <v>29545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29545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38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6" t="s">
        <v>119</v>
      </c>
      <c r="H32" s="24" t="s">
        <v>120</v>
      </c>
      <c r="I32" s="6" t="s">
        <v>53</v>
      </c>
      <c r="J32" s="25" t="s">
        <v>121</v>
      </c>
      <c r="K32" s="26" t="s">
        <v>122</v>
      </c>
      <c r="L32" s="7" t="s">
        <v>42</v>
      </c>
      <c r="M32" s="8" t="s">
        <v>36</v>
      </c>
      <c r="N32" s="26">
        <v>1</v>
      </c>
      <c r="O32" s="26">
        <v>6000</v>
      </c>
      <c r="P32" s="26" t="s">
        <v>123</v>
      </c>
      <c r="Q32" s="26">
        <v>6000</v>
      </c>
      <c r="R32" s="26">
        <v>6000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38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6" t="s">
        <v>119</v>
      </c>
      <c r="H33" s="24" t="s">
        <v>120</v>
      </c>
      <c r="I33" s="6" t="s">
        <v>53</v>
      </c>
      <c r="J33" s="25" t="s">
        <v>121</v>
      </c>
      <c r="K33" s="26" t="s">
        <v>122</v>
      </c>
      <c r="L33" s="7" t="s">
        <v>42</v>
      </c>
      <c r="M33" s="8" t="s">
        <v>36</v>
      </c>
      <c r="N33" s="26">
        <v>1</v>
      </c>
      <c r="O33" s="26">
        <v>6000</v>
      </c>
      <c r="P33" s="26" t="s">
        <v>123</v>
      </c>
      <c r="Q33" s="26">
        <v>6000</v>
      </c>
      <c r="R33" s="26">
        <v>0</v>
      </c>
      <c r="S33" s="26">
        <v>6000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6" t="s">
        <v>119</v>
      </c>
      <c r="H34" s="24" t="s">
        <v>120</v>
      </c>
      <c r="I34" s="6" t="s">
        <v>53</v>
      </c>
      <c r="J34" s="25" t="s">
        <v>121</v>
      </c>
      <c r="K34" s="26" t="s">
        <v>122</v>
      </c>
      <c r="L34" s="7" t="s">
        <v>42</v>
      </c>
      <c r="M34" s="8" t="s">
        <v>36</v>
      </c>
      <c r="N34" s="26">
        <v>1</v>
      </c>
      <c r="O34" s="26">
        <v>5172.4138000000003</v>
      </c>
      <c r="P34" s="26" t="s">
        <v>123</v>
      </c>
      <c r="Q34" s="26">
        <v>5172.4138000000003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5172.4138000000003</v>
      </c>
      <c r="AC34" s="26">
        <v>0</v>
      </c>
    </row>
    <row r="35" spans="1:29" s="27" customFormat="1" ht="38.25" x14ac:dyDescent="0.2">
      <c r="A35" s="21" t="s">
        <v>38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6" t="s">
        <v>119</v>
      </c>
      <c r="H35" s="24" t="s">
        <v>120</v>
      </c>
      <c r="I35" s="6" t="s">
        <v>53</v>
      </c>
      <c r="J35" s="25" t="s">
        <v>121</v>
      </c>
      <c r="K35" s="26" t="s">
        <v>122</v>
      </c>
      <c r="L35" s="7" t="s">
        <v>42</v>
      </c>
      <c r="M35" s="8" t="s">
        <v>36</v>
      </c>
      <c r="N35" s="26">
        <v>1</v>
      </c>
      <c r="O35" s="26">
        <v>6000</v>
      </c>
      <c r="P35" s="26" t="s">
        <v>123</v>
      </c>
      <c r="Q35" s="26">
        <v>6000</v>
      </c>
      <c r="R35" s="26">
        <v>0</v>
      </c>
      <c r="S35" s="26">
        <v>0</v>
      </c>
      <c r="T35" s="26">
        <v>0</v>
      </c>
      <c r="U35" s="26">
        <v>0</v>
      </c>
      <c r="V35" s="26">
        <v>6000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38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6" t="s">
        <v>119</v>
      </c>
      <c r="H36" s="24" t="s">
        <v>120</v>
      </c>
      <c r="I36" s="6" t="s">
        <v>53</v>
      </c>
      <c r="J36" s="25" t="s">
        <v>121</v>
      </c>
      <c r="K36" s="26" t="s">
        <v>122</v>
      </c>
      <c r="L36" s="7" t="s">
        <v>42</v>
      </c>
      <c r="M36" s="8" t="s">
        <v>36</v>
      </c>
      <c r="N36" s="26">
        <v>1</v>
      </c>
      <c r="O36" s="26">
        <v>6000</v>
      </c>
      <c r="P36" s="26" t="s">
        <v>123</v>
      </c>
      <c r="Q36" s="26">
        <v>6000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6000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38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40</v>
      </c>
      <c r="G37" s="6" t="s">
        <v>119</v>
      </c>
      <c r="H37" s="24" t="s">
        <v>120</v>
      </c>
      <c r="I37" s="6" t="s">
        <v>53</v>
      </c>
      <c r="J37" s="25" t="s">
        <v>121</v>
      </c>
      <c r="K37" s="26" t="s">
        <v>122</v>
      </c>
      <c r="L37" s="7" t="s">
        <v>42</v>
      </c>
      <c r="M37" s="8" t="s">
        <v>36</v>
      </c>
      <c r="N37" s="26">
        <v>1</v>
      </c>
      <c r="O37" s="26">
        <v>6000</v>
      </c>
      <c r="P37" s="26" t="s">
        <v>123</v>
      </c>
      <c r="Q37" s="26">
        <v>6000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6000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38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6" t="s">
        <v>119</v>
      </c>
      <c r="H38" s="24" t="s">
        <v>120</v>
      </c>
      <c r="I38" s="6" t="s">
        <v>53</v>
      </c>
      <c r="J38" s="25" t="s">
        <v>121</v>
      </c>
      <c r="K38" s="26" t="s">
        <v>122</v>
      </c>
      <c r="L38" s="7" t="s">
        <v>42</v>
      </c>
      <c r="M38" s="8" t="s">
        <v>36</v>
      </c>
      <c r="N38" s="26">
        <v>1</v>
      </c>
      <c r="O38" s="26">
        <v>6000</v>
      </c>
      <c r="P38" s="26" t="s">
        <v>123</v>
      </c>
      <c r="Q38" s="26">
        <v>6000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6000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38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40</v>
      </c>
      <c r="G39" s="6" t="s">
        <v>119</v>
      </c>
      <c r="H39" s="24" t="s">
        <v>120</v>
      </c>
      <c r="I39" s="6" t="s">
        <v>53</v>
      </c>
      <c r="J39" s="25" t="s">
        <v>121</v>
      </c>
      <c r="K39" s="26" t="s">
        <v>122</v>
      </c>
      <c r="L39" s="7" t="s">
        <v>42</v>
      </c>
      <c r="M39" s="8" t="s">
        <v>36</v>
      </c>
      <c r="N39" s="26">
        <v>1</v>
      </c>
      <c r="O39" s="26">
        <v>6000</v>
      </c>
      <c r="P39" s="26" t="s">
        <v>123</v>
      </c>
      <c r="Q39" s="26">
        <v>6000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6000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38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40</v>
      </c>
      <c r="G40" s="6" t="s">
        <v>119</v>
      </c>
      <c r="H40" s="24" t="s">
        <v>120</v>
      </c>
      <c r="I40" s="6" t="s">
        <v>53</v>
      </c>
      <c r="J40" s="25" t="s">
        <v>121</v>
      </c>
      <c r="K40" s="26" t="s">
        <v>122</v>
      </c>
      <c r="L40" s="7" t="s">
        <v>42</v>
      </c>
      <c r="M40" s="8" t="s">
        <v>36</v>
      </c>
      <c r="N40" s="26">
        <v>1</v>
      </c>
      <c r="O40" s="26">
        <v>6000</v>
      </c>
      <c r="P40" s="26" t="s">
        <v>123</v>
      </c>
      <c r="Q40" s="26">
        <v>6000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6000</v>
      </c>
      <c r="AB40" s="26">
        <v>0</v>
      </c>
      <c r="AC40" s="26">
        <v>0</v>
      </c>
    </row>
    <row r="41" spans="1:29" s="27" customFormat="1" ht="38.25" x14ac:dyDescent="0.2">
      <c r="A41" s="21" t="s">
        <v>38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40</v>
      </c>
      <c r="G41" s="6" t="s">
        <v>124</v>
      </c>
      <c r="H41" s="24" t="s">
        <v>125</v>
      </c>
      <c r="I41" s="6" t="s">
        <v>53</v>
      </c>
      <c r="J41" s="25" t="s">
        <v>126</v>
      </c>
      <c r="K41" s="26" t="s">
        <v>127</v>
      </c>
      <c r="L41" s="7" t="s">
        <v>42</v>
      </c>
      <c r="M41" s="8" t="s">
        <v>36</v>
      </c>
      <c r="N41" s="26">
        <v>1</v>
      </c>
      <c r="O41" s="26">
        <v>1145</v>
      </c>
      <c r="P41" s="26" t="s">
        <v>41</v>
      </c>
      <c r="Q41" s="26">
        <v>1145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1145</v>
      </c>
      <c r="AC41" s="26">
        <v>0</v>
      </c>
    </row>
    <row r="42" spans="1:29" s="27" customFormat="1" ht="38.25" x14ac:dyDescent="0.2">
      <c r="A42" s="21" t="s">
        <v>38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40</v>
      </c>
      <c r="G42" s="6" t="s">
        <v>124</v>
      </c>
      <c r="H42" s="24" t="s">
        <v>125</v>
      </c>
      <c r="I42" s="6" t="s">
        <v>53</v>
      </c>
      <c r="J42" s="25" t="s">
        <v>126</v>
      </c>
      <c r="K42" s="26" t="s">
        <v>127</v>
      </c>
      <c r="L42" s="7" t="s">
        <v>42</v>
      </c>
      <c r="M42" s="8" t="s">
        <v>36</v>
      </c>
      <c r="N42" s="26">
        <v>1</v>
      </c>
      <c r="O42" s="26">
        <v>1145</v>
      </c>
      <c r="P42" s="26" t="s">
        <v>41</v>
      </c>
      <c r="Q42" s="26">
        <v>1145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1145</v>
      </c>
    </row>
    <row r="43" spans="1:29" s="27" customFormat="1" ht="38.25" x14ac:dyDescent="0.2">
      <c r="A43" s="21" t="s">
        <v>38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6" t="s">
        <v>124</v>
      </c>
      <c r="H43" s="24" t="s">
        <v>125</v>
      </c>
      <c r="I43" s="6" t="s">
        <v>53</v>
      </c>
      <c r="J43" s="25" t="s">
        <v>126</v>
      </c>
      <c r="K43" s="26" t="s">
        <v>127</v>
      </c>
      <c r="L43" s="7" t="s">
        <v>42</v>
      </c>
      <c r="M43" s="8" t="s">
        <v>36</v>
      </c>
      <c r="N43" s="26">
        <v>1</v>
      </c>
      <c r="O43" s="26">
        <v>1145</v>
      </c>
      <c r="P43" s="26" t="s">
        <v>41</v>
      </c>
      <c r="Q43" s="26">
        <v>1145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1145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38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6" t="s">
        <v>124</v>
      </c>
      <c r="H44" s="24" t="s">
        <v>125</v>
      </c>
      <c r="I44" s="6" t="s">
        <v>53</v>
      </c>
      <c r="J44" s="25" t="s">
        <v>126</v>
      </c>
      <c r="K44" s="26" t="s">
        <v>127</v>
      </c>
      <c r="L44" s="7" t="s">
        <v>42</v>
      </c>
      <c r="M44" s="8" t="s">
        <v>36</v>
      </c>
      <c r="N44" s="26">
        <v>1</v>
      </c>
      <c r="O44" s="26">
        <v>1145</v>
      </c>
      <c r="P44" s="26" t="s">
        <v>41</v>
      </c>
      <c r="Q44" s="26">
        <v>1145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1145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38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6" t="s">
        <v>124</v>
      </c>
      <c r="H45" s="24" t="s">
        <v>125</v>
      </c>
      <c r="I45" s="6" t="s">
        <v>53</v>
      </c>
      <c r="J45" s="25" t="s">
        <v>126</v>
      </c>
      <c r="K45" s="26" t="s">
        <v>127</v>
      </c>
      <c r="L45" s="7" t="s">
        <v>42</v>
      </c>
      <c r="M45" s="8" t="s">
        <v>36</v>
      </c>
      <c r="N45" s="26">
        <v>1</v>
      </c>
      <c r="O45" s="26">
        <v>1145</v>
      </c>
      <c r="P45" s="26" t="s">
        <v>41</v>
      </c>
      <c r="Q45" s="26">
        <v>1145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1145</v>
      </c>
      <c r="AB45" s="26">
        <v>0</v>
      </c>
      <c r="AC45" s="26">
        <v>0</v>
      </c>
    </row>
    <row r="46" spans="1:29" s="27" customFormat="1" ht="38.25" x14ac:dyDescent="0.2">
      <c r="A46" s="21" t="s">
        <v>38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6" t="s">
        <v>124</v>
      </c>
      <c r="H46" s="24" t="s">
        <v>125</v>
      </c>
      <c r="I46" s="6" t="s">
        <v>53</v>
      </c>
      <c r="J46" s="25" t="s">
        <v>126</v>
      </c>
      <c r="K46" s="26" t="s">
        <v>127</v>
      </c>
      <c r="L46" s="7" t="s">
        <v>42</v>
      </c>
      <c r="M46" s="8" t="s">
        <v>36</v>
      </c>
      <c r="N46" s="26">
        <v>1</v>
      </c>
      <c r="O46" s="26">
        <v>987.07</v>
      </c>
      <c r="P46" s="26" t="s">
        <v>41</v>
      </c>
      <c r="Q46" s="26">
        <v>987.07</v>
      </c>
      <c r="R46" s="26">
        <v>0</v>
      </c>
      <c r="S46" s="26">
        <v>0</v>
      </c>
      <c r="T46" s="26">
        <v>0</v>
      </c>
      <c r="U46" s="26">
        <v>987.07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38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6" t="s">
        <v>124</v>
      </c>
      <c r="H47" s="24" t="s">
        <v>125</v>
      </c>
      <c r="I47" s="6" t="s">
        <v>53</v>
      </c>
      <c r="J47" s="25" t="s">
        <v>126</v>
      </c>
      <c r="K47" s="26" t="s">
        <v>127</v>
      </c>
      <c r="L47" s="7" t="s">
        <v>42</v>
      </c>
      <c r="M47" s="8" t="s">
        <v>36</v>
      </c>
      <c r="N47" s="26">
        <v>1</v>
      </c>
      <c r="O47" s="26">
        <v>1145</v>
      </c>
      <c r="P47" s="26" t="s">
        <v>41</v>
      </c>
      <c r="Q47" s="26">
        <v>1145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1145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38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6" t="s">
        <v>124</v>
      </c>
      <c r="H48" s="24" t="s">
        <v>125</v>
      </c>
      <c r="I48" s="6" t="s">
        <v>53</v>
      </c>
      <c r="J48" s="25" t="s">
        <v>126</v>
      </c>
      <c r="K48" s="26" t="s">
        <v>127</v>
      </c>
      <c r="L48" s="7" t="s">
        <v>42</v>
      </c>
      <c r="M48" s="8" t="s">
        <v>36</v>
      </c>
      <c r="N48" s="26">
        <v>1</v>
      </c>
      <c r="O48" s="26">
        <v>1145</v>
      </c>
      <c r="P48" s="26" t="s">
        <v>41</v>
      </c>
      <c r="Q48" s="26">
        <v>1145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1145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38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6" t="s">
        <v>124</v>
      </c>
      <c r="H49" s="24" t="s">
        <v>125</v>
      </c>
      <c r="I49" s="6" t="s">
        <v>53</v>
      </c>
      <c r="J49" s="25" t="s">
        <v>126</v>
      </c>
      <c r="K49" s="26" t="s">
        <v>127</v>
      </c>
      <c r="L49" s="7" t="s">
        <v>42</v>
      </c>
      <c r="M49" s="8" t="s">
        <v>36</v>
      </c>
      <c r="N49" s="26">
        <v>1</v>
      </c>
      <c r="O49" s="26">
        <v>398.99</v>
      </c>
      <c r="P49" s="26" t="s">
        <v>41</v>
      </c>
      <c r="Q49" s="26">
        <v>398.99</v>
      </c>
      <c r="R49" s="26">
        <v>398.99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38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40</v>
      </c>
      <c r="G50" s="6" t="s">
        <v>124</v>
      </c>
      <c r="H50" s="24" t="s">
        <v>125</v>
      </c>
      <c r="I50" s="6" t="s">
        <v>53</v>
      </c>
      <c r="J50" s="25" t="s">
        <v>126</v>
      </c>
      <c r="K50" s="26" t="s">
        <v>127</v>
      </c>
      <c r="L50" s="7" t="s">
        <v>42</v>
      </c>
      <c r="M50" s="8" t="s">
        <v>36</v>
      </c>
      <c r="N50" s="26">
        <v>1</v>
      </c>
      <c r="O50" s="26">
        <v>987.07</v>
      </c>
      <c r="P50" s="26" t="s">
        <v>41</v>
      </c>
      <c r="Q50" s="26">
        <v>987.07</v>
      </c>
      <c r="R50" s="26">
        <v>0</v>
      </c>
      <c r="S50" s="26">
        <v>987.07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38</v>
      </c>
      <c r="B51" s="21" t="s">
        <v>2</v>
      </c>
      <c r="C51" s="22" t="s">
        <v>1</v>
      </c>
      <c r="D51" s="23" t="s">
        <v>76</v>
      </c>
      <c r="E51" s="22" t="s">
        <v>77</v>
      </c>
      <c r="F51" s="23" t="s">
        <v>78</v>
      </c>
      <c r="G51" s="6" t="s">
        <v>79</v>
      </c>
      <c r="H51" s="24" t="s">
        <v>80</v>
      </c>
      <c r="I51" s="6" t="s">
        <v>53</v>
      </c>
      <c r="J51" s="25" t="s">
        <v>128</v>
      </c>
      <c r="K51" s="26" t="s">
        <v>81</v>
      </c>
      <c r="L51" s="7" t="s">
        <v>42</v>
      </c>
      <c r="M51" s="8" t="s">
        <v>36</v>
      </c>
      <c r="N51" s="26">
        <v>1</v>
      </c>
      <c r="O51" s="26">
        <v>41664.17</v>
      </c>
      <c r="P51" s="26" t="s">
        <v>41</v>
      </c>
      <c r="Q51" s="26">
        <v>41664.17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41664.17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1" x14ac:dyDescent="0.2">
      <c r="A52" s="21" t="s">
        <v>38</v>
      </c>
      <c r="B52" s="21" t="s">
        <v>2</v>
      </c>
      <c r="C52" s="22" t="s">
        <v>1</v>
      </c>
      <c r="D52" s="23" t="s">
        <v>0</v>
      </c>
      <c r="E52" s="22" t="s">
        <v>54</v>
      </c>
      <c r="F52" s="23" t="s">
        <v>49</v>
      </c>
      <c r="G52" s="6" t="s">
        <v>50</v>
      </c>
      <c r="H52" s="24" t="s">
        <v>51</v>
      </c>
      <c r="I52" s="6" t="s">
        <v>53</v>
      </c>
      <c r="J52" s="25" t="s">
        <v>129</v>
      </c>
      <c r="K52" s="26" t="s">
        <v>82</v>
      </c>
      <c r="L52" s="7" t="s">
        <v>62</v>
      </c>
      <c r="M52" s="8" t="s">
        <v>36</v>
      </c>
      <c r="N52" s="26">
        <v>1</v>
      </c>
      <c r="O52" s="26">
        <v>1386.2</v>
      </c>
      <c r="P52" s="26" t="s">
        <v>41</v>
      </c>
      <c r="Q52" s="26">
        <v>1386.2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1386.2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38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48</v>
      </c>
      <c r="G53" s="6" t="s">
        <v>130</v>
      </c>
      <c r="H53" s="24" t="s">
        <v>131</v>
      </c>
      <c r="I53" s="6" t="s">
        <v>53</v>
      </c>
      <c r="J53" s="25" t="s">
        <v>132</v>
      </c>
      <c r="K53" s="26"/>
      <c r="L53" s="7"/>
      <c r="M53" s="8" t="s">
        <v>36</v>
      </c>
      <c r="N53" s="26">
        <v>1</v>
      </c>
      <c r="O53" s="26">
        <v>69834</v>
      </c>
      <c r="P53" s="26" t="s">
        <v>41</v>
      </c>
      <c r="Q53" s="26">
        <v>69834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69834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38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40</v>
      </c>
      <c r="G54" s="6" t="s">
        <v>59</v>
      </c>
      <c r="H54" s="24" t="s">
        <v>60</v>
      </c>
      <c r="I54" s="6" t="s">
        <v>53</v>
      </c>
      <c r="J54" s="25" t="s">
        <v>133</v>
      </c>
      <c r="K54" s="26" t="s">
        <v>134</v>
      </c>
      <c r="L54" s="7" t="s">
        <v>62</v>
      </c>
      <c r="M54" s="8" t="s">
        <v>36</v>
      </c>
      <c r="N54" s="26">
        <v>1</v>
      </c>
      <c r="O54" s="26">
        <v>806</v>
      </c>
      <c r="P54" s="26" t="s">
        <v>41</v>
      </c>
      <c r="Q54" s="26">
        <v>806</v>
      </c>
      <c r="R54" s="26">
        <v>0</v>
      </c>
      <c r="S54" s="26">
        <v>0</v>
      </c>
      <c r="T54" s="26">
        <v>0</v>
      </c>
      <c r="U54" s="26">
        <v>806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38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40</v>
      </c>
      <c r="G55" s="6" t="s">
        <v>59</v>
      </c>
      <c r="H55" s="24" t="s">
        <v>60</v>
      </c>
      <c r="I55" s="6" t="s">
        <v>53</v>
      </c>
      <c r="J55" s="25" t="s">
        <v>133</v>
      </c>
      <c r="K55" s="26" t="s">
        <v>134</v>
      </c>
      <c r="L55" s="7" t="s">
        <v>62</v>
      </c>
      <c r="M55" s="8" t="s">
        <v>36</v>
      </c>
      <c r="N55" s="26">
        <v>1</v>
      </c>
      <c r="O55" s="26">
        <v>945</v>
      </c>
      <c r="P55" s="26" t="s">
        <v>41</v>
      </c>
      <c r="Q55" s="26">
        <v>945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945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38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40</v>
      </c>
      <c r="G56" s="6" t="s">
        <v>59</v>
      </c>
      <c r="H56" s="24" t="s">
        <v>60</v>
      </c>
      <c r="I56" s="6" t="s">
        <v>53</v>
      </c>
      <c r="J56" s="25" t="s">
        <v>133</v>
      </c>
      <c r="K56" s="26" t="s">
        <v>134</v>
      </c>
      <c r="L56" s="7" t="s">
        <v>62</v>
      </c>
      <c r="M56" s="8" t="s">
        <v>36</v>
      </c>
      <c r="N56" s="26">
        <v>1</v>
      </c>
      <c r="O56" s="26">
        <v>1109</v>
      </c>
      <c r="P56" s="26" t="s">
        <v>41</v>
      </c>
      <c r="Q56" s="26">
        <v>1109</v>
      </c>
      <c r="R56" s="26">
        <v>0</v>
      </c>
      <c r="S56" s="26">
        <v>1109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38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40</v>
      </c>
      <c r="G57" s="6" t="s">
        <v>59</v>
      </c>
      <c r="H57" s="24" t="s">
        <v>60</v>
      </c>
      <c r="I57" s="6" t="s">
        <v>53</v>
      </c>
      <c r="J57" s="25" t="s">
        <v>133</v>
      </c>
      <c r="K57" s="26" t="s">
        <v>134</v>
      </c>
      <c r="L57" s="7" t="s">
        <v>62</v>
      </c>
      <c r="M57" s="8" t="s">
        <v>36</v>
      </c>
      <c r="N57" s="26">
        <v>1</v>
      </c>
      <c r="O57" s="26">
        <v>1794</v>
      </c>
      <c r="P57" s="26" t="s">
        <v>41</v>
      </c>
      <c r="Q57" s="26">
        <v>1794</v>
      </c>
      <c r="R57" s="26">
        <v>0</v>
      </c>
      <c r="S57" s="26">
        <v>0</v>
      </c>
      <c r="T57" s="26">
        <v>1794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38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40</v>
      </c>
      <c r="G58" s="6" t="s">
        <v>59</v>
      </c>
      <c r="H58" s="24" t="s">
        <v>60</v>
      </c>
      <c r="I58" s="6" t="s">
        <v>53</v>
      </c>
      <c r="J58" s="25" t="s">
        <v>133</v>
      </c>
      <c r="K58" s="26" t="s">
        <v>134</v>
      </c>
      <c r="L58" s="7" t="s">
        <v>62</v>
      </c>
      <c r="M58" s="8" t="s">
        <v>36</v>
      </c>
      <c r="N58" s="26">
        <v>1</v>
      </c>
      <c r="O58" s="26">
        <v>180</v>
      </c>
      <c r="P58" s="26" t="s">
        <v>41</v>
      </c>
      <c r="Q58" s="26">
        <v>180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180</v>
      </c>
      <c r="AB58" s="26">
        <v>0</v>
      </c>
      <c r="AC58" s="26">
        <v>0</v>
      </c>
    </row>
    <row r="59" spans="1:29" s="27" customFormat="1" ht="38.25" x14ac:dyDescent="0.2">
      <c r="A59" s="21" t="s">
        <v>38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40</v>
      </c>
      <c r="G59" s="6" t="s">
        <v>59</v>
      </c>
      <c r="H59" s="24" t="s">
        <v>60</v>
      </c>
      <c r="I59" s="6" t="s">
        <v>53</v>
      </c>
      <c r="J59" s="25" t="s">
        <v>133</v>
      </c>
      <c r="K59" s="26" t="s">
        <v>134</v>
      </c>
      <c r="L59" s="7" t="s">
        <v>62</v>
      </c>
      <c r="M59" s="8" t="s">
        <v>36</v>
      </c>
      <c r="N59" s="26">
        <v>1</v>
      </c>
      <c r="O59" s="26">
        <v>341</v>
      </c>
      <c r="P59" s="26" t="s">
        <v>41</v>
      </c>
      <c r="Q59" s="26">
        <v>341</v>
      </c>
      <c r="R59" s="26">
        <v>0</v>
      </c>
      <c r="S59" s="26">
        <v>0</v>
      </c>
      <c r="T59" s="26">
        <v>0</v>
      </c>
      <c r="U59" s="26">
        <v>0</v>
      </c>
      <c r="V59" s="26">
        <v>341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38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6" t="s">
        <v>59</v>
      </c>
      <c r="H60" s="24" t="s">
        <v>60</v>
      </c>
      <c r="I60" s="6" t="s">
        <v>53</v>
      </c>
      <c r="J60" s="25" t="s">
        <v>133</v>
      </c>
      <c r="K60" s="26" t="s">
        <v>134</v>
      </c>
      <c r="L60" s="7" t="s">
        <v>62</v>
      </c>
      <c r="M60" s="8" t="s">
        <v>36</v>
      </c>
      <c r="N60" s="26">
        <v>1</v>
      </c>
      <c r="O60" s="26">
        <v>171</v>
      </c>
      <c r="P60" s="26" t="s">
        <v>41</v>
      </c>
      <c r="Q60" s="26">
        <v>171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171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38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40</v>
      </c>
      <c r="G61" s="6" t="s">
        <v>59</v>
      </c>
      <c r="H61" s="24" t="s">
        <v>60</v>
      </c>
      <c r="I61" s="6" t="s">
        <v>53</v>
      </c>
      <c r="J61" s="25" t="s">
        <v>133</v>
      </c>
      <c r="K61" s="26" t="s">
        <v>134</v>
      </c>
      <c r="L61" s="7" t="s">
        <v>62</v>
      </c>
      <c r="M61" s="8" t="s">
        <v>36</v>
      </c>
      <c r="N61" s="26">
        <v>1</v>
      </c>
      <c r="O61" s="26">
        <v>357</v>
      </c>
      <c r="P61" s="26" t="s">
        <v>41</v>
      </c>
      <c r="Q61" s="26">
        <v>357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357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38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40</v>
      </c>
      <c r="G62" s="6" t="s">
        <v>59</v>
      </c>
      <c r="H62" s="24" t="s">
        <v>60</v>
      </c>
      <c r="I62" s="6" t="s">
        <v>53</v>
      </c>
      <c r="J62" s="25" t="s">
        <v>135</v>
      </c>
      <c r="K62" s="26" t="s">
        <v>136</v>
      </c>
      <c r="L62" s="7" t="s">
        <v>62</v>
      </c>
      <c r="M62" s="8" t="s">
        <v>36</v>
      </c>
      <c r="N62" s="26">
        <v>1</v>
      </c>
      <c r="O62" s="26">
        <v>29643</v>
      </c>
      <c r="P62" s="26" t="s">
        <v>137</v>
      </c>
      <c r="Q62" s="26">
        <v>29643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29643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38</v>
      </c>
      <c r="B63" s="21" t="s">
        <v>2</v>
      </c>
      <c r="C63" s="22" t="s">
        <v>1</v>
      </c>
      <c r="D63" s="23" t="s">
        <v>0</v>
      </c>
      <c r="E63" s="22" t="s">
        <v>83</v>
      </c>
      <c r="F63" s="23" t="s">
        <v>84</v>
      </c>
      <c r="G63" s="6" t="s">
        <v>59</v>
      </c>
      <c r="H63" s="24" t="s">
        <v>60</v>
      </c>
      <c r="I63" s="6" t="s">
        <v>53</v>
      </c>
      <c r="J63" s="25" t="s">
        <v>138</v>
      </c>
      <c r="K63" s="26" t="s">
        <v>139</v>
      </c>
      <c r="L63" s="7" t="s">
        <v>62</v>
      </c>
      <c r="M63" s="8" t="s">
        <v>36</v>
      </c>
      <c r="N63" s="26">
        <v>1</v>
      </c>
      <c r="O63" s="26">
        <v>22596.639999999999</v>
      </c>
      <c r="P63" s="26" t="s">
        <v>61</v>
      </c>
      <c r="Q63" s="26">
        <v>22596.639999999999</v>
      </c>
      <c r="R63" s="26">
        <v>0</v>
      </c>
      <c r="S63" s="26">
        <v>0</v>
      </c>
      <c r="T63" s="26">
        <v>0</v>
      </c>
      <c r="U63" s="26">
        <v>0</v>
      </c>
      <c r="V63" s="26">
        <v>22596.639999999999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5" spans="1:29" x14ac:dyDescent="0.25">
      <c r="I65" s="28"/>
      <c r="K65" s="29"/>
    </row>
    <row r="66" spans="1:29" s="9" customFormat="1" ht="22.15" customHeight="1" x14ac:dyDescent="0.25">
      <c r="A66" s="30" t="s">
        <v>15</v>
      </c>
      <c r="B66" s="30"/>
      <c r="C66" s="30"/>
      <c r="D66" s="30"/>
      <c r="E66" s="30"/>
      <c r="F66" s="30"/>
      <c r="G66" s="30"/>
      <c r="H66" s="30"/>
      <c r="I66" s="30"/>
      <c r="K66" s="10"/>
      <c r="L66" s="11"/>
      <c r="M66" s="11"/>
      <c r="O66" s="12"/>
      <c r="Q66" s="31">
        <f t="shared" ref="Q66:AC66" si="0">SUM(Q11:Q65)</f>
        <v>354012.20380000002</v>
      </c>
      <c r="R66" s="31">
        <f t="shared" si="0"/>
        <v>6398.99</v>
      </c>
      <c r="S66" s="31">
        <f t="shared" si="0"/>
        <v>8096.07</v>
      </c>
      <c r="T66" s="31">
        <f t="shared" si="0"/>
        <v>1794</v>
      </c>
      <c r="U66" s="31">
        <f t="shared" si="0"/>
        <v>1793.0700000000002</v>
      </c>
      <c r="V66" s="31">
        <f t="shared" si="0"/>
        <v>83089.23</v>
      </c>
      <c r="W66" s="31">
        <f t="shared" si="0"/>
        <v>215316.43</v>
      </c>
      <c r="X66" s="31">
        <f t="shared" si="0"/>
        <v>7502</v>
      </c>
      <c r="Y66" s="31">
        <f t="shared" si="0"/>
        <v>7145</v>
      </c>
      <c r="Z66" s="31">
        <f t="shared" si="0"/>
        <v>8090</v>
      </c>
      <c r="AA66" s="31">
        <f t="shared" si="0"/>
        <v>7325</v>
      </c>
      <c r="AB66" s="31">
        <f t="shared" si="0"/>
        <v>6317.4138000000003</v>
      </c>
      <c r="AC66" s="31">
        <f t="shared" si="0"/>
        <v>1145</v>
      </c>
    </row>
    <row r="67" spans="1:29" s="9" customFormat="1" ht="14.25" x14ac:dyDescent="0.2">
      <c r="I67" s="10"/>
      <c r="K67" s="10"/>
      <c r="L67" s="11"/>
      <c r="M67" s="11"/>
      <c r="O67" s="12"/>
      <c r="Q67" s="13"/>
    </row>
    <row r="68" spans="1:29" s="9" customFormat="1" ht="14.25" x14ac:dyDescent="0.2">
      <c r="H68" s="14"/>
      <c r="I68" s="10"/>
      <c r="K68" s="10"/>
      <c r="L68" s="11"/>
      <c r="M68" s="11"/>
      <c r="O68" s="12"/>
      <c r="Q68" s="13"/>
    </row>
    <row r="69" spans="1:29" s="32" customFormat="1" x14ac:dyDescent="0.25">
      <c r="H69" s="33"/>
      <c r="I69" s="34"/>
      <c r="K69" s="34"/>
      <c r="L69" s="35"/>
      <c r="M69" s="35"/>
      <c r="O69" s="36"/>
      <c r="Q69" s="37"/>
    </row>
    <row r="70" spans="1:29" s="32" customFormat="1" x14ac:dyDescent="0.25">
      <c r="H70" s="33"/>
      <c r="I70" s="34"/>
      <c r="K70" s="34"/>
      <c r="L70" s="35"/>
      <c r="M70" s="35"/>
      <c r="O70" s="36"/>
      <c r="Q70" s="37"/>
    </row>
    <row r="71" spans="1:29" s="32" customFormat="1" x14ac:dyDescent="0.25">
      <c r="A71" s="15" t="s">
        <v>37</v>
      </c>
      <c r="B71" s="15"/>
      <c r="C71" s="15"/>
      <c r="D71" s="15"/>
      <c r="E71" s="15"/>
      <c r="F71" s="15"/>
      <c r="G71" s="15"/>
      <c r="H71" s="15"/>
      <c r="I71" s="34"/>
      <c r="K71" s="34"/>
      <c r="L71" s="35"/>
      <c r="M71" s="35"/>
      <c r="O71" s="36"/>
      <c r="Q71" s="38"/>
    </row>
    <row r="72" spans="1:29" s="32" customFormat="1" x14ac:dyDescent="0.25">
      <c r="H72" s="33"/>
      <c r="I72" s="34"/>
      <c r="K72" s="34"/>
      <c r="L72" s="35"/>
      <c r="M72" s="35"/>
      <c r="O72" s="36"/>
      <c r="Q72" s="37"/>
    </row>
  </sheetData>
  <mergeCells count="3">
    <mergeCell ref="A7:AB7"/>
    <mergeCell ref="A66:I66"/>
    <mergeCell ref="A71:H7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2018-07-18T17:07:22Z</dcterms:modified>
</cp:coreProperties>
</file>