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14" sheetId="3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'OF14'!$A$10:$AC$50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'OF14'!$10:$10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53" i="30" l="1"/>
  <c r="AB53" i="30"/>
  <c r="AA53" i="30"/>
  <c r="Z53" i="30"/>
  <c r="Y53" i="30"/>
  <c r="X53" i="30"/>
  <c r="W53" i="30"/>
  <c r="V53" i="30"/>
  <c r="U53" i="30"/>
  <c r="T53" i="30"/>
  <c r="S53" i="30"/>
  <c r="R53" i="30"/>
  <c r="Q53" i="30"/>
</calcChain>
</file>

<file path=xl/sharedStrings.xml><?xml version="1.0" encoding="utf-8"?>
<sst xmlns="http://schemas.openxmlformats.org/spreadsheetml/2006/main" count="587" uniqueCount="121">
  <si>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</si>
  <si>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</si>
  <si>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</si>
  <si>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</si>
  <si>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</si>
  <si>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</si>
  <si>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</si>
  <si>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</si>
  <si>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</si>
  <si>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</si>
  <si>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</si>
  <si>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</si>
  <si>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</si>
  <si>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</si>
  <si>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</si>
  <si>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</si>
  <si>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</si>
  <si>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</si>
  <si>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</si>
  <si>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</si>
  <si>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</si>
  <si>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</si>
  <si>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</si>
  <si>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</si>
  <si>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</si>
  <si>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</si>
  <si>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</si>
  <si>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</si>
  <si>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</si>
  <si>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</si>
  <si>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</si>
  <si>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</si>
  <si>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</si>
  <si>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</si>
  <si>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</si>
  <si>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</si>
  <si>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</si>
  <si>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</si>
  <si>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</si>
  <si>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</si>
  <si>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</si>
  <si>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</si>
  <si>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PLURIANUAL</t>
  </si>
  <si>
    <t>SOLO PARA TRAMITE DE PAGO</t>
  </si>
  <si>
    <t>ADJUDICACION DIRECTA POR MONTO</t>
  </si>
  <si>
    <t>B16PC06</t>
  </si>
  <si>
    <t>B16PC03</t>
  </si>
  <si>
    <t>035</t>
  </si>
  <si>
    <t>33602</t>
  </si>
  <si>
    <t>OTROS SERVICIOS COMERCIALES</t>
  </si>
  <si>
    <t>B00OF01</t>
  </si>
  <si>
    <t xml:space="preserve"> </t>
  </si>
  <si>
    <t>31801</t>
  </si>
  <si>
    <t>SERVICIO POSTAL</t>
  </si>
  <si>
    <t>INE/014/2017 (CONVENIO MODIFICATORIO)</t>
  </si>
  <si>
    <t>33104</t>
  </si>
  <si>
    <t>OTRAS ASESORÍAS PARA LA OPERACIÓN DE PROGRAMAS</t>
  </si>
  <si>
    <t>ADJUDICACION DIRECTA</t>
  </si>
  <si>
    <t>31101</t>
  </si>
  <si>
    <t>SERVICIO DE ENERGÍA ELÉCTRICA</t>
  </si>
  <si>
    <t>35501</t>
  </si>
  <si>
    <t>MANTENIMIENTO Y CONSERVACIÓN DE VEHÍCULOS TERRESTRES, AÉREOS, MARÍTIMOS, LACUSTRES Y FLUVIALES</t>
  </si>
  <si>
    <t>INE/026/2017</t>
  </si>
  <si>
    <t>ANUAL</t>
  </si>
  <si>
    <t>21401</t>
  </si>
  <si>
    <t>MATERIALES Y ÚTILES PARA EL PROCESAMIENTO EN EQUIPOS Y BIENES INFORMÁTICOS</t>
  </si>
  <si>
    <t>CONTRATO INE/041/2018</t>
  </si>
  <si>
    <t>29401</t>
  </si>
  <si>
    <t>REFACCIONES Y ACCESORIOS PARA EQUIPO DE CÓMPUTO</t>
  </si>
  <si>
    <t>R011</t>
  </si>
  <si>
    <t>021</t>
  </si>
  <si>
    <t>B09PC01</t>
  </si>
  <si>
    <t>32301</t>
  </si>
  <si>
    <t>ARRENDAMIENTO DE EQUIPO Y BIENES INFORMÁTICOS</t>
  </si>
  <si>
    <t>INE/SERV/002/2015</t>
  </si>
  <si>
    <t>32505</t>
  </si>
  <si>
    <t>ARRENDAMIENTO DE VEHÍCULOS TERRESTRES, AÉREOS, MARÍTIMOS, LACUSTRES Y FLUVIALES PARA SERVIDORES PÚBLICOS</t>
  </si>
  <si>
    <t>INE/SERV/012/2015</t>
  </si>
  <si>
    <t>CONTRATO INE/011/2018</t>
  </si>
  <si>
    <t>052</t>
  </si>
  <si>
    <t>B16PC05</t>
  </si>
  <si>
    <t>21401001-0380</t>
  </si>
  <si>
    <t>KIT DE MANTENIMIENTO HP CF064A</t>
  </si>
  <si>
    <t>PIEZA</t>
  </si>
  <si>
    <t>26103</t>
  </si>
  <si>
    <t>COMBUSTIBLES, LUBRICANTES Y ADITIVOS PARA VEHÍCULOS TERRESTRES, AÉREOS, MARÍTIMOS, LACUSTRES Y FLUVIALES DESTINADOS A SERVICIOS ADMINISTRATIVOS</t>
  </si>
  <si>
    <t>COMPLEMENTO POR EL SERVICIO DE SUMINISTRO DE COMBUSTIBLE A TRAVES DE TARJETAS ELECTRONICAS Y VALES DE PAPEL GASOLINA</t>
  </si>
  <si>
    <t>INE/SERV/099/2016</t>
  </si>
  <si>
    <t>29400013-0032</t>
  </si>
  <si>
    <t>MEMORIA FLASH USB DE 16 GB</t>
  </si>
  <si>
    <t>CONSUMO DE ENERGIA ELECTRICA</t>
  </si>
  <si>
    <t>SOLO PARA TRAMITE DE PAGO, SERVICIO DE SUMINISTRO DE ENERGIA ELECTRICA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</si>
  <si>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</si>
  <si>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</si>
  <si>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</si>
  <si>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</si>
  <si>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</si>
  <si>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31501</t>
  </si>
  <si>
    <t>SERVICIO DE TELEFONÍA CELULAR</t>
  </si>
  <si>
    <t>SERVICIO DE TELEFONÍA CELULAR PARA OFICINAS CENTRALES Y LOS 32 VOCALES EJECUTIVOS LOCALES</t>
  </si>
  <si>
    <t>INE/019/2017</t>
  </si>
  <si>
    <t>SERVICIO DE MENSAJERIA Y PAQUETERIA NACIONAL E INTERNACIONAL DE OFICINAS CENTRALES</t>
  </si>
  <si>
    <t>SERVICIOS ADMINISTRADOS DE COMPUTO DEL MES DE FEBRERO, 2018</t>
  </si>
  <si>
    <t>ARRENDAMIENTO VEHICULAR</t>
  </si>
  <si>
    <t>G140020</t>
  </si>
  <si>
    <t>SERVICIO DE DISEÑO</t>
  </si>
  <si>
    <t>INE/ADQ-0136/18</t>
  </si>
  <si>
    <t>33401</t>
  </si>
  <si>
    <t>SERVICIOS PARA CAPACITACIÓN A SERVIDORES PÚBLICOS</t>
  </si>
  <si>
    <t>TALLER JUNIO</t>
  </si>
  <si>
    <t>SERVICIO DE ESTENOGRAFIA</t>
  </si>
  <si>
    <t>34501</t>
  </si>
  <si>
    <t>SEGUROS DE BIENES PATRIMONIALES</t>
  </si>
  <si>
    <t>POLIZA DE PARQUE VEHICULAR PATRIMONIAL</t>
  </si>
  <si>
    <t>SERVICIO DE MANTENIMIENTO PREVENTIVO Y CORRECTIVO AL PARQUE VEHICULAR DEL INSTITUTO EN OFICINAS CENTRALES.</t>
  </si>
  <si>
    <t>35701</t>
  </si>
  <si>
    <t>MANTENIMIENTO Y CONSERVACIÓN DE MAQUINARIA Y EQUIPO</t>
  </si>
  <si>
    <t>MANTENIMIENTO PREVENTIVO A HIDRONEUMÁTICOS</t>
  </si>
  <si>
    <t>INE/015/2018</t>
  </si>
  <si>
    <t>SERVICIO DE MANTENIMIENTO PREVENTIVO Y CORRECTIVO AL SISTEM DETECCIÓN DE INCENDIOS</t>
  </si>
  <si>
    <t>INE/ADQ-0108/18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</si>
</sst>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4">
    <xf numFmtId="0" fontId="0" fillId="0" borderId="0"/>
    <xf numFmtId="0" fontId="16" fillId="0" borderId="0"/>
    <xf numFmtId="0" fontId="19" fillId="0" borderId="0"/>
    <xf numFmtId="43" fontId="18" fillId="0" borderId="0" applyNumberFormat="0" applyFill="0" applyBorder="0" applyAlignment="0" applyProtection="0"/>
    <xf numFmtId="0" fontId="15" fillId="0" borderId="0"/>
    <xf numFmtId="0" fontId="14" fillId="0" borderId="0"/>
    <xf numFmtId="0" fontId="13" fillId="0" borderId="0"/>
    <xf numFmtId="0" fontId="18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164" fontId="26" fillId="0" borderId="0" applyAlignment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7" fillId="2" borderId="1" xfId="2" applyFont="1" applyFill="1" applyBorder="1" applyAlignment="1">
      <alignment horizontal="center" vertical="center" wrapText="1"/>
    </xf>
    <xf numFmtId="1" fontId="17" fillId="2" borderId="1" xfId="2" applyNumberFormat="1" applyFont="1" applyFill="1" applyBorder="1" applyAlignment="1">
      <alignment horizontal="center" vertical="center" wrapText="1"/>
    </xf>
    <xf numFmtId="3" fontId="17" fillId="2" borderId="1" xfId="2" applyNumberFormat="1" applyFont="1" applyFill="1" applyBorder="1" applyAlignment="1">
      <alignment horizontal="center" vertical="center" wrapText="1"/>
    </xf>
    <xf numFmtId="3" fontId="17" fillId="2" borderId="1" xfId="3" applyNumberFormat="1" applyFont="1" applyFill="1" applyBorder="1" applyAlignment="1">
      <alignment horizontal="center" vertical="center" wrapText="1"/>
    </xf>
    <xf numFmtId="1" fontId="17" fillId="2" borderId="1" xfId="2" applyNumberFormat="1" applyFont="1" applyFill="1" applyBorder="1" applyAlignment="1">
      <alignment horizontal="left" vertical="center" wrapText="1"/>
    </xf>
    <xf numFmtId="1" fontId="24" fillId="0" borderId="1" xfId="2" applyNumberFormat="1" applyFont="1" applyFill="1" applyBorder="1" applyAlignment="1">
      <alignment horizontal="left" vertical="center" wrapText="1"/>
    </xf>
    <xf numFmtId="1" fontId="24" fillId="0" borderId="1" xfId="2" applyNumberFormat="1" applyFont="1" applyFill="1" applyBorder="1" applyAlignment="1">
      <alignment horizontal="center" vertical="center" wrapText="1"/>
    </xf>
    <xf numFmtId="3" fontId="24" fillId="0" borderId="1" xfId="2" applyNumberFormat="1" applyFont="1" applyFill="1" applyBorder="1" applyAlignment="1">
      <alignment horizontal="right" vertical="center" wrapText="1"/>
    </xf>
    <xf numFmtId="0" fontId="25" fillId="0" borderId="0" xfId="7" applyFont="1"/>
    <xf numFmtId="0" fontId="25" fillId="0" borderId="0" xfId="7" applyFont="1" applyAlignment="1">
      <alignment horizontal="left" wrapText="1"/>
    </xf>
    <xf numFmtId="0" fontId="25" fillId="0" borderId="0" xfId="7" applyFont="1" applyAlignment="1">
      <alignment horizontal="center"/>
    </xf>
    <xf numFmtId="0" fontId="25" fillId="0" borderId="0" xfId="7" applyFont="1" applyAlignment="1">
      <alignment horizontal="right"/>
    </xf>
    <xf numFmtId="0" fontId="25" fillId="0" borderId="0" xfId="7" applyFont="1" applyAlignment="1">
      <alignment horizontal="left"/>
    </xf>
    <xf numFmtId="1" fontId="25" fillId="0" borderId="0" xfId="7" applyNumberFormat="1" applyFont="1" applyAlignment="1">
      <alignment horizontal="center"/>
    </xf>
    <xf numFmtId="0" fontId="17" fillId="3" borderId="0" xfId="7" applyFont="1" applyFill="1" applyAlignment="1">
      <alignment horizontal="center"/>
    </xf>
    <xf numFmtId="0" fontId="1" fillId="0" borderId="0" xfId="31"/>
    <xf numFmtId="3" fontId="21" fillId="0" borderId="0" xfId="32" applyNumberFormat="1" applyFont="1" applyBorder="1" applyAlignment="1">
      <alignment horizontal="right" vertical="center"/>
    </xf>
    <xf numFmtId="0" fontId="22" fillId="0" borderId="0" xfId="32" applyFont="1" applyAlignment="1">
      <alignment horizontal="center"/>
    </xf>
    <xf numFmtId="0" fontId="22" fillId="0" borderId="0" xfId="32" applyFont="1" applyAlignment="1">
      <alignment horizontal="center"/>
    </xf>
    <xf numFmtId="0" fontId="1" fillId="0" borderId="0" xfId="32" applyFont="1" applyAlignment="1">
      <alignment horizontal="center" vertical="center" wrapText="1"/>
    </xf>
    <xf numFmtId="0" fontId="20" fillId="0" borderId="2" xfId="32" applyFont="1" applyBorder="1" applyAlignment="1">
      <alignment horizontal="center" vertical="center" wrapText="1"/>
    </xf>
    <xf numFmtId="0" fontId="23" fillId="0" borderId="1" xfId="32" quotePrefix="1" applyFont="1" applyBorder="1" applyAlignment="1">
      <alignment horizontal="center" vertical="center" wrapText="1"/>
    </xf>
    <xf numFmtId="0" fontId="23" fillId="0" borderId="1" xfId="32" applyFont="1" applyBorder="1" applyAlignment="1">
      <alignment horizontal="center" vertical="center" wrapText="1"/>
    </xf>
    <xf numFmtId="4" fontId="23" fillId="0" borderId="1" xfId="32" applyNumberFormat="1" applyFont="1" applyBorder="1" applyAlignment="1">
      <alignment horizontal="left" vertical="center" wrapText="1"/>
    </xf>
    <xf numFmtId="1" fontId="23" fillId="0" borderId="1" xfId="32" applyNumberFormat="1" applyFont="1" applyBorder="1" applyAlignment="1">
      <alignment vertical="center" wrapText="1"/>
    </xf>
    <xf numFmtId="3" fontId="23" fillId="0" borderId="1" xfId="32" applyNumberFormat="1" applyFont="1" applyBorder="1" applyAlignment="1">
      <alignment vertical="center" wrapText="1"/>
    </xf>
    <xf numFmtId="0" fontId="24" fillId="0" borderId="0" xfId="32" applyFont="1" applyFill="1" applyAlignment="1">
      <alignment horizontal="center" vertical="center" wrapText="1"/>
    </xf>
    <xf numFmtId="0" fontId="1" fillId="0" borderId="0" xfId="31" applyAlignment="1">
      <alignment horizontal="left" wrapText="1"/>
    </xf>
    <xf numFmtId="0" fontId="1" fillId="0" borderId="0" xfId="31" applyAlignment="1">
      <alignment wrapText="1"/>
    </xf>
    <xf numFmtId="41" fontId="17" fillId="3" borderId="0" xfId="33" applyNumberFormat="1" applyFont="1" applyFill="1" applyAlignment="1">
      <alignment horizontal="center"/>
    </xf>
    <xf numFmtId="41" fontId="17" fillId="3" borderId="0" xfId="33" applyNumberFormat="1" applyFont="1" applyFill="1" applyAlignment="1"/>
    <xf numFmtId="0" fontId="1" fillId="0" borderId="0" xfId="32" applyFont="1"/>
    <xf numFmtId="1" fontId="1" fillId="0" borderId="0" xfId="32" applyNumberFormat="1" applyFont="1" applyAlignment="1">
      <alignment horizontal="center"/>
    </xf>
    <xf numFmtId="0" fontId="1" fillId="0" borderId="0" xfId="32" applyFont="1" applyAlignment="1">
      <alignment horizontal="left" wrapText="1"/>
    </xf>
    <xf numFmtId="0" fontId="1" fillId="0" borderId="0" xfId="32" applyFont="1" applyAlignment="1">
      <alignment horizontal="center"/>
    </xf>
    <xf numFmtId="0" fontId="1" fillId="0" borderId="0" xfId="32" applyFont="1" applyAlignment="1">
      <alignment horizontal="right"/>
    </xf>
    <xf numFmtId="0" fontId="1" fillId="0" borderId="0" xfId="32" applyFont="1" applyAlignment="1">
      <alignment horizontal="left"/>
    </xf>
    <xf numFmtId="41" fontId="1" fillId="0" borderId="0" xfId="32" applyNumberFormat="1" applyFont="1" applyAlignment="1">
      <alignment horizontal="left"/>
    </xf>
  </cellXfs>
  <cellStyles count="34">
    <cellStyle name="Millares 2" xfId="3"/>
    <cellStyle name="Moneda 2" xfId="15"/>
    <cellStyle name="Moneda 2 2" xfId="18"/>
    <cellStyle name="Moneda 2 3" xfId="21"/>
    <cellStyle name="Moneda 2 4" xfId="24"/>
    <cellStyle name="Moneda 2 5" xfId="30"/>
    <cellStyle name="Moneda 2 6" xfId="33"/>
    <cellStyle name="Moneda 3" xfId="27"/>
    <cellStyle name="Normal" xfId="0" builtinId="0"/>
    <cellStyle name="Normal 2 2" xfId="1"/>
    <cellStyle name="Normal 2 2 10" xfId="26"/>
    <cellStyle name="Normal 2 2 11" xfId="29"/>
    <cellStyle name="Normal 2 2 12" xfId="32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9"/>
  <sheetViews>
    <sheetView tabSelected="1" workbookViewId="0">
      <selection activeCell="H16" sqref="H16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38.25" x14ac:dyDescent="0.2">
      <c r="A11" s="21" t="s">
        <v>38</v>
      </c>
      <c r="B11" s="21" t="s">
        <v>2</v>
      </c>
      <c r="C11" s="22" t="s">
        <v>0</v>
      </c>
      <c r="D11" s="23" t="s">
        <v>1</v>
      </c>
      <c r="E11" s="22" t="s">
        <v>39</v>
      </c>
      <c r="F11" s="23" t="s">
        <v>45</v>
      </c>
      <c r="G11" s="6" t="s">
        <v>64</v>
      </c>
      <c r="H11" s="24" t="s">
        <v>65</v>
      </c>
      <c r="I11" s="6" t="s">
        <v>81</v>
      </c>
      <c r="J11" s="25" t="s">
        <v>82</v>
      </c>
      <c r="K11" s="26" t="s">
        <v>66</v>
      </c>
      <c r="L11" s="7" t="s">
        <v>63</v>
      </c>
      <c r="M11" s="8" t="s">
        <v>83</v>
      </c>
      <c r="N11" s="26">
        <v>2</v>
      </c>
      <c r="O11" s="26">
        <v>6960</v>
      </c>
      <c r="P11" s="26" t="s">
        <v>41</v>
      </c>
      <c r="Q11" s="26">
        <v>13920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13920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76.5" x14ac:dyDescent="0.2">
      <c r="A12" s="21" t="s">
        <v>38</v>
      </c>
      <c r="B12" s="21" t="s">
        <v>2</v>
      </c>
      <c r="C12" s="22" t="s">
        <v>0</v>
      </c>
      <c r="D12" s="23" t="s">
        <v>1</v>
      </c>
      <c r="E12" s="22" t="s">
        <v>39</v>
      </c>
      <c r="F12" s="23" t="s">
        <v>46</v>
      </c>
      <c r="G12" s="6" t="s">
        <v>84</v>
      </c>
      <c r="H12" s="24" t="s">
        <v>85</v>
      </c>
      <c r="I12" s="6" t="s">
        <v>51</v>
      </c>
      <c r="J12" s="25" t="s">
        <v>86</v>
      </c>
      <c r="K12" s="26" t="s">
        <v>87</v>
      </c>
      <c r="L12" s="7" t="s">
        <v>42</v>
      </c>
      <c r="M12" s="8" t="s">
        <v>36</v>
      </c>
      <c r="N12" s="26">
        <v>1</v>
      </c>
      <c r="O12" s="26">
        <v>1443</v>
      </c>
      <c r="P12" s="26" t="s">
        <v>41</v>
      </c>
      <c r="Q12" s="26">
        <v>1443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1443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35.25" customHeight="1" x14ac:dyDescent="0.2">
      <c r="A13" s="21" t="s">
        <v>38</v>
      </c>
      <c r="B13" s="21" t="s">
        <v>2</v>
      </c>
      <c r="C13" s="22" t="s">
        <v>0</v>
      </c>
      <c r="D13" s="23" t="s">
        <v>1</v>
      </c>
      <c r="E13" s="22" t="s">
        <v>39</v>
      </c>
      <c r="F13" s="23" t="s">
        <v>45</v>
      </c>
      <c r="G13" s="6" t="s">
        <v>67</v>
      </c>
      <c r="H13" s="24" t="s">
        <v>68</v>
      </c>
      <c r="I13" s="6" t="s">
        <v>88</v>
      </c>
      <c r="J13" s="25" t="s">
        <v>89</v>
      </c>
      <c r="K13" s="26" t="s">
        <v>66</v>
      </c>
      <c r="L13" s="7" t="s">
        <v>63</v>
      </c>
      <c r="M13" s="8" t="s">
        <v>83</v>
      </c>
      <c r="N13" s="26">
        <v>5</v>
      </c>
      <c r="O13" s="26">
        <v>121.8</v>
      </c>
      <c r="P13" s="26" t="s">
        <v>41</v>
      </c>
      <c r="Q13" s="26">
        <v>609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609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35.25" customHeight="1" x14ac:dyDescent="0.2">
      <c r="A14" s="21" t="s">
        <v>38</v>
      </c>
      <c r="B14" s="21" t="s">
        <v>2</v>
      </c>
      <c r="C14" s="22" t="s">
        <v>0</v>
      </c>
      <c r="D14" s="23" t="s">
        <v>1</v>
      </c>
      <c r="E14" s="22" t="s">
        <v>39</v>
      </c>
      <c r="F14" s="23" t="s">
        <v>40</v>
      </c>
      <c r="G14" s="6" t="s">
        <v>58</v>
      </c>
      <c r="H14" s="24" t="s">
        <v>59</v>
      </c>
      <c r="I14" s="6" t="s">
        <v>51</v>
      </c>
      <c r="J14" s="25" t="s">
        <v>90</v>
      </c>
      <c r="K14" s="26"/>
      <c r="L14" s="7"/>
      <c r="M14" s="8" t="s">
        <v>36</v>
      </c>
      <c r="N14" s="26">
        <v>1</v>
      </c>
      <c r="O14" s="26">
        <v>60094.41</v>
      </c>
      <c r="P14" s="26" t="s">
        <v>43</v>
      </c>
      <c r="Q14" s="26">
        <v>60094.41</v>
      </c>
      <c r="R14" s="26">
        <v>0</v>
      </c>
      <c r="S14" s="26">
        <v>0</v>
      </c>
      <c r="T14" s="26">
        <v>0</v>
      </c>
      <c r="U14" s="26">
        <v>0</v>
      </c>
      <c r="V14" s="26">
        <v>60094.41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38.25" x14ac:dyDescent="0.2">
      <c r="A15" s="21" t="s">
        <v>38</v>
      </c>
      <c r="B15" s="21" t="s">
        <v>2</v>
      </c>
      <c r="C15" s="22" t="s">
        <v>0</v>
      </c>
      <c r="D15" s="23" t="s">
        <v>1</v>
      </c>
      <c r="E15" s="22" t="s">
        <v>39</v>
      </c>
      <c r="F15" s="23" t="s">
        <v>40</v>
      </c>
      <c r="G15" s="6" t="s">
        <v>58</v>
      </c>
      <c r="H15" s="24" t="s">
        <v>59</v>
      </c>
      <c r="I15" s="6" t="s">
        <v>51</v>
      </c>
      <c r="J15" s="25" t="s">
        <v>91</v>
      </c>
      <c r="K15" s="26"/>
      <c r="L15" s="7"/>
      <c r="M15" s="8" t="s">
        <v>36</v>
      </c>
      <c r="N15" s="26">
        <v>1</v>
      </c>
      <c r="O15" s="26">
        <v>56727</v>
      </c>
      <c r="P15" s="26" t="s">
        <v>43</v>
      </c>
      <c r="Q15" s="26">
        <v>56727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56727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38.25" x14ac:dyDescent="0.2">
      <c r="A16" s="21" t="s">
        <v>38</v>
      </c>
      <c r="B16" s="21" t="s">
        <v>2</v>
      </c>
      <c r="C16" s="22" t="s">
        <v>0</v>
      </c>
      <c r="D16" s="23" t="s">
        <v>1</v>
      </c>
      <c r="E16" s="22" t="s">
        <v>39</v>
      </c>
      <c r="F16" s="23" t="s">
        <v>40</v>
      </c>
      <c r="G16" s="6" t="s">
        <v>92</v>
      </c>
      <c r="H16" s="24" t="s">
        <v>93</v>
      </c>
      <c r="I16" s="6" t="s">
        <v>51</v>
      </c>
      <c r="J16" s="25" t="s">
        <v>94</v>
      </c>
      <c r="K16" s="26" t="s">
        <v>95</v>
      </c>
      <c r="L16" s="7" t="s">
        <v>42</v>
      </c>
      <c r="M16" s="8" t="s">
        <v>36</v>
      </c>
      <c r="N16" s="26">
        <v>1</v>
      </c>
      <c r="O16" s="26">
        <v>9000</v>
      </c>
      <c r="P16" s="26" t="s">
        <v>96</v>
      </c>
      <c r="Q16" s="26">
        <v>9000</v>
      </c>
      <c r="R16" s="26">
        <v>9000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38.25" x14ac:dyDescent="0.2">
      <c r="A17" s="21" t="s">
        <v>38</v>
      </c>
      <c r="B17" s="21" t="s">
        <v>2</v>
      </c>
      <c r="C17" s="22" t="s">
        <v>0</v>
      </c>
      <c r="D17" s="23" t="s">
        <v>1</v>
      </c>
      <c r="E17" s="22" t="s">
        <v>39</v>
      </c>
      <c r="F17" s="23" t="s">
        <v>40</v>
      </c>
      <c r="G17" s="6" t="s">
        <v>92</v>
      </c>
      <c r="H17" s="24" t="s">
        <v>93</v>
      </c>
      <c r="I17" s="6" t="s">
        <v>51</v>
      </c>
      <c r="J17" s="25" t="s">
        <v>94</v>
      </c>
      <c r="K17" s="26" t="s">
        <v>95</v>
      </c>
      <c r="L17" s="7" t="s">
        <v>42</v>
      </c>
      <c r="M17" s="8" t="s">
        <v>36</v>
      </c>
      <c r="N17" s="26">
        <v>1</v>
      </c>
      <c r="O17" s="26">
        <v>9000</v>
      </c>
      <c r="P17" s="26" t="s">
        <v>96</v>
      </c>
      <c r="Q17" s="26">
        <v>9000</v>
      </c>
      <c r="R17" s="26">
        <v>0</v>
      </c>
      <c r="S17" s="26">
        <v>9000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38.25" x14ac:dyDescent="0.2">
      <c r="A18" s="21" t="s">
        <v>38</v>
      </c>
      <c r="B18" s="21" t="s">
        <v>2</v>
      </c>
      <c r="C18" s="22" t="s">
        <v>0</v>
      </c>
      <c r="D18" s="23" t="s">
        <v>1</v>
      </c>
      <c r="E18" s="22" t="s">
        <v>39</v>
      </c>
      <c r="F18" s="23" t="s">
        <v>40</v>
      </c>
      <c r="G18" s="6" t="s">
        <v>92</v>
      </c>
      <c r="H18" s="24" t="s">
        <v>93</v>
      </c>
      <c r="I18" s="6" t="s">
        <v>51</v>
      </c>
      <c r="J18" s="25" t="s">
        <v>94</v>
      </c>
      <c r="K18" s="26" t="s">
        <v>95</v>
      </c>
      <c r="L18" s="7" t="s">
        <v>42</v>
      </c>
      <c r="M18" s="8" t="s">
        <v>36</v>
      </c>
      <c r="N18" s="26">
        <v>1</v>
      </c>
      <c r="O18" s="26">
        <v>9000</v>
      </c>
      <c r="P18" s="26" t="s">
        <v>96</v>
      </c>
      <c r="Q18" s="26">
        <v>9000</v>
      </c>
      <c r="R18" s="26">
        <v>0</v>
      </c>
      <c r="S18" s="26">
        <v>0</v>
      </c>
      <c r="T18" s="26">
        <v>0</v>
      </c>
      <c r="U18" s="26">
        <v>9000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38.25" x14ac:dyDescent="0.2">
      <c r="A19" s="21" t="s">
        <v>38</v>
      </c>
      <c r="B19" s="21" t="s">
        <v>2</v>
      </c>
      <c r="C19" s="22" t="s">
        <v>0</v>
      </c>
      <c r="D19" s="23" t="s">
        <v>1</v>
      </c>
      <c r="E19" s="22" t="s">
        <v>39</v>
      </c>
      <c r="F19" s="23" t="s">
        <v>40</v>
      </c>
      <c r="G19" s="6" t="s">
        <v>92</v>
      </c>
      <c r="H19" s="24" t="s">
        <v>93</v>
      </c>
      <c r="I19" s="6" t="s">
        <v>51</v>
      </c>
      <c r="J19" s="25" t="s">
        <v>94</v>
      </c>
      <c r="K19" s="26" t="s">
        <v>95</v>
      </c>
      <c r="L19" s="7" t="s">
        <v>42</v>
      </c>
      <c r="M19" s="8" t="s">
        <v>36</v>
      </c>
      <c r="N19" s="26">
        <v>1</v>
      </c>
      <c r="O19" s="26">
        <v>7758.6207000000004</v>
      </c>
      <c r="P19" s="26" t="s">
        <v>96</v>
      </c>
      <c r="Q19" s="26">
        <v>7758.6207000000004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7758.6207000000004</v>
      </c>
    </row>
    <row r="20" spans="1:29" s="27" customFormat="1" ht="38.25" x14ac:dyDescent="0.2">
      <c r="A20" s="21" t="s">
        <v>38</v>
      </c>
      <c r="B20" s="21" t="s">
        <v>2</v>
      </c>
      <c r="C20" s="22" t="s">
        <v>0</v>
      </c>
      <c r="D20" s="23" t="s">
        <v>1</v>
      </c>
      <c r="E20" s="22" t="s">
        <v>39</v>
      </c>
      <c r="F20" s="23" t="s">
        <v>40</v>
      </c>
      <c r="G20" s="6" t="s">
        <v>92</v>
      </c>
      <c r="H20" s="24" t="s">
        <v>93</v>
      </c>
      <c r="I20" s="6" t="s">
        <v>51</v>
      </c>
      <c r="J20" s="25" t="s">
        <v>94</v>
      </c>
      <c r="K20" s="26" t="s">
        <v>95</v>
      </c>
      <c r="L20" s="7" t="s">
        <v>42</v>
      </c>
      <c r="M20" s="8" t="s">
        <v>36</v>
      </c>
      <c r="N20" s="26">
        <v>1</v>
      </c>
      <c r="O20" s="26">
        <v>9000</v>
      </c>
      <c r="P20" s="26" t="s">
        <v>96</v>
      </c>
      <c r="Q20" s="26">
        <v>9000</v>
      </c>
      <c r="R20" s="26">
        <v>0</v>
      </c>
      <c r="S20" s="26">
        <v>0</v>
      </c>
      <c r="T20" s="26">
        <v>0</v>
      </c>
      <c r="U20" s="26">
        <v>0</v>
      </c>
      <c r="V20" s="26">
        <v>9000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38.25" x14ac:dyDescent="0.2">
      <c r="A21" s="21" t="s">
        <v>38</v>
      </c>
      <c r="B21" s="21" t="s">
        <v>2</v>
      </c>
      <c r="C21" s="22" t="s">
        <v>0</v>
      </c>
      <c r="D21" s="23" t="s">
        <v>1</v>
      </c>
      <c r="E21" s="22" t="s">
        <v>39</v>
      </c>
      <c r="F21" s="23" t="s">
        <v>40</v>
      </c>
      <c r="G21" s="6" t="s">
        <v>92</v>
      </c>
      <c r="H21" s="24" t="s">
        <v>93</v>
      </c>
      <c r="I21" s="6" t="s">
        <v>51</v>
      </c>
      <c r="J21" s="25" t="s">
        <v>94</v>
      </c>
      <c r="K21" s="26" t="s">
        <v>95</v>
      </c>
      <c r="L21" s="7" t="s">
        <v>42</v>
      </c>
      <c r="M21" s="8" t="s">
        <v>36</v>
      </c>
      <c r="N21" s="26">
        <v>1</v>
      </c>
      <c r="O21" s="26">
        <v>9000</v>
      </c>
      <c r="P21" s="26" t="s">
        <v>96</v>
      </c>
      <c r="Q21" s="26">
        <v>9000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9000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38.25" x14ac:dyDescent="0.2">
      <c r="A22" s="21" t="s">
        <v>38</v>
      </c>
      <c r="B22" s="21" t="s">
        <v>2</v>
      </c>
      <c r="C22" s="22" t="s">
        <v>0</v>
      </c>
      <c r="D22" s="23" t="s">
        <v>1</v>
      </c>
      <c r="E22" s="22" t="s">
        <v>39</v>
      </c>
      <c r="F22" s="23" t="s">
        <v>40</v>
      </c>
      <c r="G22" s="6" t="s">
        <v>92</v>
      </c>
      <c r="H22" s="24" t="s">
        <v>93</v>
      </c>
      <c r="I22" s="6" t="s">
        <v>51</v>
      </c>
      <c r="J22" s="25" t="s">
        <v>94</v>
      </c>
      <c r="K22" s="26" t="s">
        <v>95</v>
      </c>
      <c r="L22" s="7" t="s">
        <v>42</v>
      </c>
      <c r="M22" s="8" t="s">
        <v>36</v>
      </c>
      <c r="N22" s="26">
        <v>1</v>
      </c>
      <c r="O22" s="26">
        <v>9000</v>
      </c>
      <c r="P22" s="26" t="s">
        <v>96</v>
      </c>
      <c r="Q22" s="26">
        <v>9000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9000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38.25" x14ac:dyDescent="0.2">
      <c r="A23" s="21" t="s">
        <v>38</v>
      </c>
      <c r="B23" s="21" t="s">
        <v>2</v>
      </c>
      <c r="C23" s="22" t="s">
        <v>0</v>
      </c>
      <c r="D23" s="23" t="s">
        <v>1</v>
      </c>
      <c r="E23" s="22" t="s">
        <v>39</v>
      </c>
      <c r="F23" s="23" t="s">
        <v>40</v>
      </c>
      <c r="G23" s="6" t="s">
        <v>92</v>
      </c>
      <c r="H23" s="24" t="s">
        <v>93</v>
      </c>
      <c r="I23" s="6" t="s">
        <v>51</v>
      </c>
      <c r="J23" s="25" t="s">
        <v>94</v>
      </c>
      <c r="K23" s="26" t="s">
        <v>95</v>
      </c>
      <c r="L23" s="7" t="s">
        <v>42</v>
      </c>
      <c r="M23" s="8" t="s">
        <v>36</v>
      </c>
      <c r="N23" s="26">
        <v>1</v>
      </c>
      <c r="O23" s="26">
        <v>9000</v>
      </c>
      <c r="P23" s="26" t="s">
        <v>96</v>
      </c>
      <c r="Q23" s="26">
        <v>9000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9000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38.25" x14ac:dyDescent="0.2">
      <c r="A24" s="21" t="s">
        <v>38</v>
      </c>
      <c r="B24" s="21" t="s">
        <v>2</v>
      </c>
      <c r="C24" s="22" t="s">
        <v>0</v>
      </c>
      <c r="D24" s="23" t="s">
        <v>1</v>
      </c>
      <c r="E24" s="22" t="s">
        <v>39</v>
      </c>
      <c r="F24" s="23" t="s">
        <v>40</v>
      </c>
      <c r="G24" s="6" t="s">
        <v>92</v>
      </c>
      <c r="H24" s="24" t="s">
        <v>93</v>
      </c>
      <c r="I24" s="6" t="s">
        <v>51</v>
      </c>
      <c r="J24" s="25" t="s">
        <v>94</v>
      </c>
      <c r="K24" s="26" t="s">
        <v>95</v>
      </c>
      <c r="L24" s="7" t="s">
        <v>42</v>
      </c>
      <c r="M24" s="8" t="s">
        <v>36</v>
      </c>
      <c r="N24" s="26">
        <v>1</v>
      </c>
      <c r="O24" s="26">
        <v>9000</v>
      </c>
      <c r="P24" s="26" t="s">
        <v>96</v>
      </c>
      <c r="Q24" s="26">
        <v>9000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9000</v>
      </c>
      <c r="AA24" s="26">
        <v>0</v>
      </c>
      <c r="AB24" s="26">
        <v>0</v>
      </c>
      <c r="AC24" s="26">
        <v>0</v>
      </c>
    </row>
    <row r="25" spans="1:29" s="27" customFormat="1" ht="38.25" x14ac:dyDescent="0.2">
      <c r="A25" s="21" t="s">
        <v>38</v>
      </c>
      <c r="B25" s="21" t="s">
        <v>2</v>
      </c>
      <c r="C25" s="22" t="s">
        <v>0</v>
      </c>
      <c r="D25" s="23" t="s">
        <v>1</v>
      </c>
      <c r="E25" s="22" t="s">
        <v>39</v>
      </c>
      <c r="F25" s="23" t="s">
        <v>40</v>
      </c>
      <c r="G25" s="6" t="s">
        <v>92</v>
      </c>
      <c r="H25" s="24" t="s">
        <v>93</v>
      </c>
      <c r="I25" s="6" t="s">
        <v>51</v>
      </c>
      <c r="J25" s="25" t="s">
        <v>94</v>
      </c>
      <c r="K25" s="26" t="s">
        <v>95</v>
      </c>
      <c r="L25" s="7" t="s">
        <v>42</v>
      </c>
      <c r="M25" s="8" t="s">
        <v>36</v>
      </c>
      <c r="N25" s="26">
        <v>1</v>
      </c>
      <c r="O25" s="26">
        <v>9000</v>
      </c>
      <c r="P25" s="26" t="s">
        <v>96</v>
      </c>
      <c r="Q25" s="26">
        <v>9000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9000</v>
      </c>
      <c r="AB25" s="26">
        <v>0</v>
      </c>
      <c r="AC25" s="26">
        <v>0</v>
      </c>
    </row>
    <row r="26" spans="1:29" s="27" customFormat="1" ht="38.25" x14ac:dyDescent="0.2">
      <c r="A26" s="21" t="s">
        <v>38</v>
      </c>
      <c r="B26" s="21" t="s">
        <v>2</v>
      </c>
      <c r="C26" s="22" t="s">
        <v>0</v>
      </c>
      <c r="D26" s="23" t="s">
        <v>1</v>
      </c>
      <c r="E26" s="22" t="s">
        <v>39</v>
      </c>
      <c r="F26" s="23" t="s">
        <v>40</v>
      </c>
      <c r="G26" s="6" t="s">
        <v>97</v>
      </c>
      <c r="H26" s="24" t="s">
        <v>98</v>
      </c>
      <c r="I26" s="6" t="s">
        <v>51</v>
      </c>
      <c r="J26" s="25" t="s">
        <v>99</v>
      </c>
      <c r="K26" s="26" t="s">
        <v>100</v>
      </c>
      <c r="L26" s="7" t="s">
        <v>42</v>
      </c>
      <c r="M26" s="8" t="s">
        <v>36</v>
      </c>
      <c r="N26" s="26">
        <v>1</v>
      </c>
      <c r="O26" s="26">
        <v>1895</v>
      </c>
      <c r="P26" s="26" t="s">
        <v>41</v>
      </c>
      <c r="Q26" s="26">
        <v>1895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1895</v>
      </c>
      <c r="AC26" s="26">
        <v>0</v>
      </c>
    </row>
    <row r="27" spans="1:29" s="27" customFormat="1" ht="38.25" x14ac:dyDescent="0.2">
      <c r="A27" s="21" t="s">
        <v>38</v>
      </c>
      <c r="B27" s="21" t="s">
        <v>2</v>
      </c>
      <c r="C27" s="22" t="s">
        <v>0</v>
      </c>
      <c r="D27" s="23" t="s">
        <v>1</v>
      </c>
      <c r="E27" s="22" t="s">
        <v>39</v>
      </c>
      <c r="F27" s="23" t="s">
        <v>40</v>
      </c>
      <c r="G27" s="6" t="s">
        <v>97</v>
      </c>
      <c r="H27" s="24" t="s">
        <v>98</v>
      </c>
      <c r="I27" s="6" t="s">
        <v>51</v>
      </c>
      <c r="J27" s="25" t="s">
        <v>99</v>
      </c>
      <c r="K27" s="26" t="s">
        <v>100</v>
      </c>
      <c r="L27" s="7" t="s">
        <v>42</v>
      </c>
      <c r="M27" s="8" t="s">
        <v>36</v>
      </c>
      <c r="N27" s="26">
        <v>1</v>
      </c>
      <c r="O27" s="26">
        <v>1895</v>
      </c>
      <c r="P27" s="26" t="s">
        <v>41</v>
      </c>
      <c r="Q27" s="26">
        <v>1895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1895</v>
      </c>
    </row>
    <row r="28" spans="1:29" s="27" customFormat="1" ht="38.25" x14ac:dyDescent="0.2">
      <c r="A28" s="21" t="s">
        <v>38</v>
      </c>
      <c r="B28" s="21" t="s">
        <v>2</v>
      </c>
      <c r="C28" s="22" t="s">
        <v>0</v>
      </c>
      <c r="D28" s="23" t="s">
        <v>1</v>
      </c>
      <c r="E28" s="22" t="s">
        <v>39</v>
      </c>
      <c r="F28" s="23" t="s">
        <v>40</v>
      </c>
      <c r="G28" s="6" t="s">
        <v>97</v>
      </c>
      <c r="H28" s="24" t="s">
        <v>98</v>
      </c>
      <c r="I28" s="6" t="s">
        <v>51</v>
      </c>
      <c r="J28" s="25" t="s">
        <v>99</v>
      </c>
      <c r="K28" s="26" t="s">
        <v>100</v>
      </c>
      <c r="L28" s="7" t="s">
        <v>42</v>
      </c>
      <c r="M28" s="8" t="s">
        <v>36</v>
      </c>
      <c r="N28" s="26">
        <v>1</v>
      </c>
      <c r="O28" s="26">
        <v>1895</v>
      </c>
      <c r="P28" s="26" t="s">
        <v>41</v>
      </c>
      <c r="Q28" s="26">
        <v>1895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1895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38.25" x14ac:dyDescent="0.2">
      <c r="A29" s="21" t="s">
        <v>38</v>
      </c>
      <c r="B29" s="21" t="s">
        <v>2</v>
      </c>
      <c r="C29" s="22" t="s">
        <v>0</v>
      </c>
      <c r="D29" s="23" t="s">
        <v>1</v>
      </c>
      <c r="E29" s="22" t="s">
        <v>39</v>
      </c>
      <c r="F29" s="23" t="s">
        <v>40</v>
      </c>
      <c r="G29" s="6" t="s">
        <v>97</v>
      </c>
      <c r="H29" s="24" t="s">
        <v>98</v>
      </c>
      <c r="I29" s="6" t="s">
        <v>51</v>
      </c>
      <c r="J29" s="25" t="s">
        <v>99</v>
      </c>
      <c r="K29" s="26" t="s">
        <v>100</v>
      </c>
      <c r="L29" s="7" t="s">
        <v>42</v>
      </c>
      <c r="M29" s="8" t="s">
        <v>36</v>
      </c>
      <c r="N29" s="26">
        <v>1</v>
      </c>
      <c r="O29" s="26">
        <v>1895</v>
      </c>
      <c r="P29" s="26" t="s">
        <v>41</v>
      </c>
      <c r="Q29" s="26">
        <v>1895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1895</v>
      </c>
      <c r="AA29" s="26">
        <v>0</v>
      </c>
      <c r="AB29" s="26">
        <v>0</v>
      </c>
      <c r="AC29" s="26">
        <v>0</v>
      </c>
    </row>
    <row r="30" spans="1:29" s="27" customFormat="1" ht="38.25" x14ac:dyDescent="0.2">
      <c r="A30" s="21" t="s">
        <v>38</v>
      </c>
      <c r="B30" s="21" t="s">
        <v>2</v>
      </c>
      <c r="C30" s="22" t="s">
        <v>0</v>
      </c>
      <c r="D30" s="23" t="s">
        <v>1</v>
      </c>
      <c r="E30" s="22" t="s">
        <v>39</v>
      </c>
      <c r="F30" s="23" t="s">
        <v>40</v>
      </c>
      <c r="G30" s="6" t="s">
        <v>97</v>
      </c>
      <c r="H30" s="24" t="s">
        <v>98</v>
      </c>
      <c r="I30" s="6" t="s">
        <v>51</v>
      </c>
      <c r="J30" s="25" t="s">
        <v>99</v>
      </c>
      <c r="K30" s="26" t="s">
        <v>100</v>
      </c>
      <c r="L30" s="7" t="s">
        <v>42</v>
      </c>
      <c r="M30" s="8" t="s">
        <v>36</v>
      </c>
      <c r="N30" s="26">
        <v>1</v>
      </c>
      <c r="O30" s="26">
        <v>1895</v>
      </c>
      <c r="P30" s="26" t="s">
        <v>41</v>
      </c>
      <c r="Q30" s="26">
        <v>1895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1895</v>
      </c>
      <c r="AB30" s="26">
        <v>0</v>
      </c>
      <c r="AC30" s="26">
        <v>0</v>
      </c>
    </row>
    <row r="31" spans="1:29" s="27" customFormat="1" ht="38.25" x14ac:dyDescent="0.2">
      <c r="A31" s="21" t="s">
        <v>38</v>
      </c>
      <c r="B31" s="21" t="s">
        <v>2</v>
      </c>
      <c r="C31" s="22" t="s">
        <v>0</v>
      </c>
      <c r="D31" s="23" t="s">
        <v>1</v>
      </c>
      <c r="E31" s="22" t="s">
        <v>39</v>
      </c>
      <c r="F31" s="23" t="s">
        <v>40</v>
      </c>
      <c r="G31" s="6" t="s">
        <v>97</v>
      </c>
      <c r="H31" s="24" t="s">
        <v>98</v>
      </c>
      <c r="I31" s="6" t="s">
        <v>51</v>
      </c>
      <c r="J31" s="25" t="s">
        <v>99</v>
      </c>
      <c r="K31" s="26" t="s">
        <v>100</v>
      </c>
      <c r="L31" s="7" t="s">
        <v>42</v>
      </c>
      <c r="M31" s="8" t="s">
        <v>36</v>
      </c>
      <c r="N31" s="26">
        <v>1</v>
      </c>
      <c r="O31" s="26">
        <v>1895</v>
      </c>
      <c r="P31" s="26" t="s">
        <v>41</v>
      </c>
      <c r="Q31" s="26">
        <v>1895</v>
      </c>
      <c r="R31" s="26">
        <v>0</v>
      </c>
      <c r="S31" s="26">
        <v>0</v>
      </c>
      <c r="T31" s="26">
        <v>0</v>
      </c>
      <c r="U31" s="26">
        <v>1895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38.25" x14ac:dyDescent="0.2">
      <c r="A32" s="21" t="s">
        <v>38</v>
      </c>
      <c r="B32" s="21" t="s">
        <v>2</v>
      </c>
      <c r="C32" s="22" t="s">
        <v>0</v>
      </c>
      <c r="D32" s="23" t="s">
        <v>1</v>
      </c>
      <c r="E32" s="22" t="s">
        <v>39</v>
      </c>
      <c r="F32" s="23" t="s">
        <v>40</v>
      </c>
      <c r="G32" s="6" t="s">
        <v>97</v>
      </c>
      <c r="H32" s="24" t="s">
        <v>98</v>
      </c>
      <c r="I32" s="6" t="s">
        <v>51</v>
      </c>
      <c r="J32" s="25" t="s">
        <v>99</v>
      </c>
      <c r="K32" s="26" t="s">
        <v>100</v>
      </c>
      <c r="L32" s="7" t="s">
        <v>42</v>
      </c>
      <c r="M32" s="8" t="s">
        <v>36</v>
      </c>
      <c r="N32" s="26">
        <v>1</v>
      </c>
      <c r="O32" s="26">
        <v>1895</v>
      </c>
      <c r="P32" s="26" t="s">
        <v>41</v>
      </c>
      <c r="Q32" s="26">
        <v>1895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1895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38.25" x14ac:dyDescent="0.2">
      <c r="A33" s="21" t="s">
        <v>38</v>
      </c>
      <c r="B33" s="21" t="s">
        <v>2</v>
      </c>
      <c r="C33" s="22" t="s">
        <v>0</v>
      </c>
      <c r="D33" s="23" t="s">
        <v>1</v>
      </c>
      <c r="E33" s="22" t="s">
        <v>39</v>
      </c>
      <c r="F33" s="23" t="s">
        <v>40</v>
      </c>
      <c r="G33" s="6" t="s">
        <v>97</v>
      </c>
      <c r="H33" s="24" t="s">
        <v>98</v>
      </c>
      <c r="I33" s="6" t="s">
        <v>51</v>
      </c>
      <c r="J33" s="25" t="s">
        <v>99</v>
      </c>
      <c r="K33" s="26" t="s">
        <v>100</v>
      </c>
      <c r="L33" s="7" t="s">
        <v>42</v>
      </c>
      <c r="M33" s="8" t="s">
        <v>36</v>
      </c>
      <c r="N33" s="26">
        <v>1</v>
      </c>
      <c r="O33" s="26">
        <v>1895</v>
      </c>
      <c r="P33" s="26" t="s">
        <v>41</v>
      </c>
      <c r="Q33" s="26">
        <v>1895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1895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51" x14ac:dyDescent="0.2">
      <c r="A34" s="21" t="s">
        <v>38</v>
      </c>
      <c r="B34" s="21" t="s">
        <v>2</v>
      </c>
      <c r="C34" s="22" t="s">
        <v>0</v>
      </c>
      <c r="D34" s="23" t="s">
        <v>1</v>
      </c>
      <c r="E34" s="22" t="s">
        <v>39</v>
      </c>
      <c r="F34" s="23" t="s">
        <v>46</v>
      </c>
      <c r="G34" s="6" t="s">
        <v>52</v>
      </c>
      <c r="H34" s="24" t="s">
        <v>53</v>
      </c>
      <c r="I34" s="6" t="s">
        <v>51</v>
      </c>
      <c r="J34" s="25" t="s">
        <v>101</v>
      </c>
      <c r="K34" s="26" t="s">
        <v>54</v>
      </c>
      <c r="L34" s="7" t="s">
        <v>42</v>
      </c>
      <c r="M34" s="8" t="s">
        <v>36</v>
      </c>
      <c r="N34" s="26">
        <v>1</v>
      </c>
      <c r="O34" s="26">
        <v>1028.25</v>
      </c>
      <c r="P34" s="26" t="s">
        <v>41</v>
      </c>
      <c r="Q34" s="26">
        <v>1028.25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1028.25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51" x14ac:dyDescent="0.2">
      <c r="A35" s="21" t="s">
        <v>38</v>
      </c>
      <c r="B35" s="21" t="s">
        <v>2</v>
      </c>
      <c r="C35" s="22" t="s">
        <v>0</v>
      </c>
      <c r="D35" s="23" t="s">
        <v>1</v>
      </c>
      <c r="E35" s="22" t="s">
        <v>39</v>
      </c>
      <c r="F35" s="23" t="s">
        <v>46</v>
      </c>
      <c r="G35" s="6" t="s">
        <v>52</v>
      </c>
      <c r="H35" s="24" t="s">
        <v>53</v>
      </c>
      <c r="I35" s="6" t="s">
        <v>51</v>
      </c>
      <c r="J35" s="25" t="s">
        <v>101</v>
      </c>
      <c r="K35" s="26" t="s">
        <v>54</v>
      </c>
      <c r="L35" s="7" t="s">
        <v>42</v>
      </c>
      <c r="M35" s="8" t="s">
        <v>36</v>
      </c>
      <c r="N35" s="26">
        <v>1</v>
      </c>
      <c r="O35" s="26">
        <v>397.59</v>
      </c>
      <c r="P35" s="26" t="s">
        <v>41</v>
      </c>
      <c r="Q35" s="26">
        <v>397.59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397.59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38.25" x14ac:dyDescent="0.2">
      <c r="A36" s="21" t="s">
        <v>38</v>
      </c>
      <c r="B36" s="21" t="s">
        <v>2</v>
      </c>
      <c r="C36" s="22" t="s">
        <v>0</v>
      </c>
      <c r="D36" s="23" t="s">
        <v>69</v>
      </c>
      <c r="E36" s="22" t="s">
        <v>70</v>
      </c>
      <c r="F36" s="23" t="s">
        <v>71</v>
      </c>
      <c r="G36" s="6" t="s">
        <v>72</v>
      </c>
      <c r="H36" s="24" t="s">
        <v>73</v>
      </c>
      <c r="I36" s="6" t="s">
        <v>51</v>
      </c>
      <c r="J36" s="25" t="s">
        <v>102</v>
      </c>
      <c r="K36" s="26" t="s">
        <v>74</v>
      </c>
      <c r="L36" s="7" t="s">
        <v>42</v>
      </c>
      <c r="M36" s="8" t="s">
        <v>36</v>
      </c>
      <c r="N36" s="26">
        <v>1</v>
      </c>
      <c r="O36" s="26">
        <v>65235.53</v>
      </c>
      <c r="P36" s="26" t="s">
        <v>41</v>
      </c>
      <c r="Q36" s="26">
        <v>65235.53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65235.53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63.75" x14ac:dyDescent="0.2">
      <c r="A37" s="21" t="s">
        <v>38</v>
      </c>
      <c r="B37" s="21" t="s">
        <v>2</v>
      </c>
      <c r="C37" s="22" t="s">
        <v>0</v>
      </c>
      <c r="D37" s="23" t="s">
        <v>1</v>
      </c>
      <c r="E37" s="22" t="s">
        <v>39</v>
      </c>
      <c r="F37" s="23" t="s">
        <v>46</v>
      </c>
      <c r="G37" s="6" t="s">
        <v>75</v>
      </c>
      <c r="H37" s="24" t="s">
        <v>76</v>
      </c>
      <c r="I37" s="6" t="s">
        <v>51</v>
      </c>
      <c r="J37" s="25" t="s">
        <v>103</v>
      </c>
      <c r="K37" s="26" t="s">
        <v>77</v>
      </c>
      <c r="L37" s="7" t="s">
        <v>42</v>
      </c>
      <c r="M37" s="8" t="s">
        <v>36</v>
      </c>
      <c r="N37" s="26">
        <v>1</v>
      </c>
      <c r="O37" s="26">
        <v>21680.16</v>
      </c>
      <c r="P37" s="26" t="s">
        <v>41</v>
      </c>
      <c r="Q37" s="26">
        <v>21680.16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21680.16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25.5" x14ac:dyDescent="0.2">
      <c r="A38" s="21" t="s">
        <v>38</v>
      </c>
      <c r="B38" s="21" t="s">
        <v>2</v>
      </c>
      <c r="C38" s="22" t="s">
        <v>0</v>
      </c>
      <c r="D38" s="23" t="s">
        <v>1</v>
      </c>
      <c r="E38" s="22" t="s">
        <v>47</v>
      </c>
      <c r="F38" s="23" t="s">
        <v>104</v>
      </c>
      <c r="G38" s="6" t="s">
        <v>55</v>
      </c>
      <c r="H38" s="24" t="s">
        <v>56</v>
      </c>
      <c r="I38" s="6" t="s">
        <v>51</v>
      </c>
      <c r="J38" s="25" t="s">
        <v>105</v>
      </c>
      <c r="K38" s="26" t="s">
        <v>106</v>
      </c>
      <c r="L38" s="7" t="s">
        <v>63</v>
      </c>
      <c r="M38" s="8" t="s">
        <v>36</v>
      </c>
      <c r="N38" s="26">
        <v>1</v>
      </c>
      <c r="O38" s="26">
        <v>425000</v>
      </c>
      <c r="P38" s="26" t="s">
        <v>44</v>
      </c>
      <c r="Q38" s="26">
        <v>425000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425000</v>
      </c>
      <c r="AB38" s="26">
        <v>0</v>
      </c>
      <c r="AC38" s="26">
        <v>0</v>
      </c>
    </row>
    <row r="39" spans="1:29" s="27" customFormat="1" ht="25.5" x14ac:dyDescent="0.2">
      <c r="A39" s="21" t="s">
        <v>38</v>
      </c>
      <c r="B39" s="21" t="s">
        <v>2</v>
      </c>
      <c r="C39" s="22" t="s">
        <v>0</v>
      </c>
      <c r="D39" s="23" t="s">
        <v>1</v>
      </c>
      <c r="E39" s="22" t="s">
        <v>47</v>
      </c>
      <c r="F39" s="23" t="s">
        <v>104</v>
      </c>
      <c r="G39" s="6" t="s">
        <v>55</v>
      </c>
      <c r="H39" s="24" t="s">
        <v>56</v>
      </c>
      <c r="I39" s="6" t="s">
        <v>51</v>
      </c>
      <c r="J39" s="25" t="s">
        <v>105</v>
      </c>
      <c r="K39" s="26" t="s">
        <v>106</v>
      </c>
      <c r="L39" s="7" t="s">
        <v>63</v>
      </c>
      <c r="M39" s="8" t="s">
        <v>36</v>
      </c>
      <c r="N39" s="26">
        <v>1</v>
      </c>
      <c r="O39" s="26">
        <v>135000</v>
      </c>
      <c r="P39" s="26" t="s">
        <v>44</v>
      </c>
      <c r="Q39" s="26">
        <v>135000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135000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5.5" x14ac:dyDescent="0.2">
      <c r="A40" s="21" t="s">
        <v>38</v>
      </c>
      <c r="B40" s="21" t="s">
        <v>2</v>
      </c>
      <c r="C40" s="22" t="s">
        <v>0</v>
      </c>
      <c r="D40" s="23" t="s">
        <v>1</v>
      </c>
      <c r="E40" s="22" t="s">
        <v>47</v>
      </c>
      <c r="F40" s="23" t="s">
        <v>104</v>
      </c>
      <c r="G40" s="6" t="s">
        <v>107</v>
      </c>
      <c r="H40" s="24" t="s">
        <v>108</v>
      </c>
      <c r="I40" s="6" t="s">
        <v>51</v>
      </c>
      <c r="J40" s="25" t="s">
        <v>109</v>
      </c>
      <c r="K40" s="26"/>
      <c r="L40" s="7"/>
      <c r="M40" s="8" t="s">
        <v>36</v>
      </c>
      <c r="N40" s="26">
        <v>1</v>
      </c>
      <c r="O40" s="26">
        <v>290000</v>
      </c>
      <c r="P40" s="26" t="s">
        <v>57</v>
      </c>
      <c r="Q40" s="26">
        <v>290000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290000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25.5" x14ac:dyDescent="0.2">
      <c r="A41" s="21" t="s">
        <v>38</v>
      </c>
      <c r="B41" s="21" t="s">
        <v>2</v>
      </c>
      <c r="C41" s="22" t="s">
        <v>0</v>
      </c>
      <c r="D41" s="23" t="s">
        <v>1</v>
      </c>
      <c r="E41" s="22" t="s">
        <v>0</v>
      </c>
      <c r="F41" s="23" t="s">
        <v>50</v>
      </c>
      <c r="G41" s="6" t="s">
        <v>48</v>
      </c>
      <c r="H41" s="24" t="s">
        <v>49</v>
      </c>
      <c r="I41" s="6" t="s">
        <v>51</v>
      </c>
      <c r="J41" s="25" t="s">
        <v>110</v>
      </c>
      <c r="K41" s="26" t="s">
        <v>78</v>
      </c>
      <c r="L41" s="7" t="s">
        <v>63</v>
      </c>
      <c r="M41" s="8" t="s">
        <v>36</v>
      </c>
      <c r="N41" s="26">
        <v>1</v>
      </c>
      <c r="O41" s="26">
        <v>2079.3000000000002</v>
      </c>
      <c r="P41" s="26" t="s">
        <v>41</v>
      </c>
      <c r="Q41" s="26">
        <v>2079.3000000000002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2079.3000000000002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25.5" x14ac:dyDescent="0.2">
      <c r="A42" s="21" t="s">
        <v>38</v>
      </c>
      <c r="B42" s="21" t="s">
        <v>2</v>
      </c>
      <c r="C42" s="22" t="s">
        <v>0</v>
      </c>
      <c r="D42" s="23" t="s">
        <v>1</v>
      </c>
      <c r="E42" s="22" t="s">
        <v>39</v>
      </c>
      <c r="F42" s="23" t="s">
        <v>46</v>
      </c>
      <c r="G42" s="6" t="s">
        <v>111</v>
      </c>
      <c r="H42" s="24" t="s">
        <v>112</v>
      </c>
      <c r="I42" s="6" t="s">
        <v>51</v>
      </c>
      <c r="J42" s="25" t="s">
        <v>113</v>
      </c>
      <c r="K42" s="26"/>
      <c r="L42" s="7"/>
      <c r="M42" s="8" t="s">
        <v>36</v>
      </c>
      <c r="N42" s="26">
        <v>1</v>
      </c>
      <c r="O42" s="26">
        <v>25432.85</v>
      </c>
      <c r="P42" s="26" t="s">
        <v>41</v>
      </c>
      <c r="Q42" s="26">
        <v>25432.85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25432.85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63.75" x14ac:dyDescent="0.2">
      <c r="A43" s="21" t="s">
        <v>38</v>
      </c>
      <c r="B43" s="21" t="s">
        <v>2</v>
      </c>
      <c r="C43" s="22" t="s">
        <v>0</v>
      </c>
      <c r="D43" s="23" t="s">
        <v>1</v>
      </c>
      <c r="E43" s="22" t="s">
        <v>39</v>
      </c>
      <c r="F43" s="23" t="s">
        <v>46</v>
      </c>
      <c r="G43" s="6" t="s">
        <v>60</v>
      </c>
      <c r="H43" s="24" t="s">
        <v>61</v>
      </c>
      <c r="I43" s="6" t="s">
        <v>51</v>
      </c>
      <c r="J43" s="25" t="s">
        <v>114</v>
      </c>
      <c r="K43" s="26" t="s">
        <v>62</v>
      </c>
      <c r="L43" s="7" t="s">
        <v>42</v>
      </c>
      <c r="M43" s="8" t="s">
        <v>36</v>
      </c>
      <c r="N43" s="26">
        <v>1</v>
      </c>
      <c r="O43" s="26">
        <v>27196.95</v>
      </c>
      <c r="P43" s="26" t="s">
        <v>41</v>
      </c>
      <c r="Q43" s="26">
        <v>27196.95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27196.95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38</v>
      </c>
      <c r="B44" s="21" t="s">
        <v>2</v>
      </c>
      <c r="C44" s="22" t="s">
        <v>0</v>
      </c>
      <c r="D44" s="23" t="s">
        <v>1</v>
      </c>
      <c r="E44" s="22" t="s">
        <v>39</v>
      </c>
      <c r="F44" s="23" t="s">
        <v>40</v>
      </c>
      <c r="G44" s="6" t="s">
        <v>115</v>
      </c>
      <c r="H44" s="24" t="s">
        <v>116</v>
      </c>
      <c r="I44" s="6" t="s">
        <v>51</v>
      </c>
      <c r="J44" s="25" t="s">
        <v>117</v>
      </c>
      <c r="K44" s="26" t="s">
        <v>118</v>
      </c>
      <c r="L44" s="7" t="s">
        <v>63</v>
      </c>
      <c r="M44" s="8" t="s">
        <v>36</v>
      </c>
      <c r="N44" s="26">
        <v>1</v>
      </c>
      <c r="O44" s="26">
        <v>945</v>
      </c>
      <c r="P44" s="26" t="s">
        <v>41</v>
      </c>
      <c r="Q44" s="26">
        <v>945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945</v>
      </c>
      <c r="AA44" s="26">
        <v>0</v>
      </c>
      <c r="AB44" s="26">
        <v>0</v>
      </c>
      <c r="AC44" s="26">
        <v>0</v>
      </c>
    </row>
    <row r="45" spans="1:29" s="27" customFormat="1" ht="38.25" x14ac:dyDescent="0.2">
      <c r="A45" s="21" t="s">
        <v>38</v>
      </c>
      <c r="B45" s="21" t="s">
        <v>2</v>
      </c>
      <c r="C45" s="22" t="s">
        <v>0</v>
      </c>
      <c r="D45" s="23" t="s">
        <v>1</v>
      </c>
      <c r="E45" s="22" t="s">
        <v>39</v>
      </c>
      <c r="F45" s="23" t="s">
        <v>40</v>
      </c>
      <c r="G45" s="6" t="s">
        <v>115</v>
      </c>
      <c r="H45" s="24" t="s">
        <v>116</v>
      </c>
      <c r="I45" s="6" t="s">
        <v>51</v>
      </c>
      <c r="J45" s="25" t="s">
        <v>117</v>
      </c>
      <c r="K45" s="26" t="s">
        <v>118</v>
      </c>
      <c r="L45" s="7" t="s">
        <v>63</v>
      </c>
      <c r="M45" s="8" t="s">
        <v>36</v>
      </c>
      <c r="N45" s="26">
        <v>1</v>
      </c>
      <c r="O45" s="26">
        <v>1109</v>
      </c>
      <c r="P45" s="26" t="s">
        <v>41</v>
      </c>
      <c r="Q45" s="26">
        <v>1109</v>
      </c>
      <c r="R45" s="26">
        <v>0</v>
      </c>
      <c r="S45" s="26">
        <v>1109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38.25" x14ac:dyDescent="0.2">
      <c r="A46" s="21" t="s">
        <v>38</v>
      </c>
      <c r="B46" s="21" t="s">
        <v>2</v>
      </c>
      <c r="C46" s="22" t="s">
        <v>0</v>
      </c>
      <c r="D46" s="23" t="s">
        <v>1</v>
      </c>
      <c r="E46" s="22" t="s">
        <v>39</v>
      </c>
      <c r="F46" s="23" t="s">
        <v>40</v>
      </c>
      <c r="G46" s="6" t="s">
        <v>115</v>
      </c>
      <c r="H46" s="24" t="s">
        <v>116</v>
      </c>
      <c r="I46" s="6" t="s">
        <v>51</v>
      </c>
      <c r="J46" s="25" t="s">
        <v>117</v>
      </c>
      <c r="K46" s="26" t="s">
        <v>118</v>
      </c>
      <c r="L46" s="7" t="s">
        <v>63</v>
      </c>
      <c r="M46" s="8" t="s">
        <v>36</v>
      </c>
      <c r="N46" s="26">
        <v>1</v>
      </c>
      <c r="O46" s="26">
        <v>1794</v>
      </c>
      <c r="P46" s="26" t="s">
        <v>41</v>
      </c>
      <c r="Q46" s="26">
        <v>1794</v>
      </c>
      <c r="R46" s="26">
        <v>0</v>
      </c>
      <c r="S46" s="26">
        <v>0</v>
      </c>
      <c r="T46" s="26">
        <v>1794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38.25" x14ac:dyDescent="0.2">
      <c r="A47" s="21" t="s">
        <v>38</v>
      </c>
      <c r="B47" s="21" t="s">
        <v>2</v>
      </c>
      <c r="C47" s="22" t="s">
        <v>0</v>
      </c>
      <c r="D47" s="23" t="s">
        <v>1</v>
      </c>
      <c r="E47" s="22" t="s">
        <v>39</v>
      </c>
      <c r="F47" s="23" t="s">
        <v>40</v>
      </c>
      <c r="G47" s="6" t="s">
        <v>115</v>
      </c>
      <c r="H47" s="24" t="s">
        <v>116</v>
      </c>
      <c r="I47" s="6" t="s">
        <v>51</v>
      </c>
      <c r="J47" s="25" t="s">
        <v>117</v>
      </c>
      <c r="K47" s="26" t="s">
        <v>118</v>
      </c>
      <c r="L47" s="7" t="s">
        <v>63</v>
      </c>
      <c r="M47" s="8" t="s">
        <v>36</v>
      </c>
      <c r="N47" s="26">
        <v>1</v>
      </c>
      <c r="O47" s="26">
        <v>180</v>
      </c>
      <c r="P47" s="26" t="s">
        <v>41</v>
      </c>
      <c r="Q47" s="26">
        <v>180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180</v>
      </c>
      <c r="AB47" s="26">
        <v>0</v>
      </c>
      <c r="AC47" s="26">
        <v>0</v>
      </c>
    </row>
    <row r="48" spans="1:29" s="27" customFormat="1" ht="38.25" x14ac:dyDescent="0.2">
      <c r="A48" s="21" t="s">
        <v>38</v>
      </c>
      <c r="B48" s="21" t="s">
        <v>2</v>
      </c>
      <c r="C48" s="22" t="s">
        <v>0</v>
      </c>
      <c r="D48" s="23" t="s">
        <v>1</v>
      </c>
      <c r="E48" s="22" t="s">
        <v>39</v>
      </c>
      <c r="F48" s="23" t="s">
        <v>40</v>
      </c>
      <c r="G48" s="6" t="s">
        <v>115</v>
      </c>
      <c r="H48" s="24" t="s">
        <v>116</v>
      </c>
      <c r="I48" s="6" t="s">
        <v>51</v>
      </c>
      <c r="J48" s="25" t="s">
        <v>117</v>
      </c>
      <c r="K48" s="26" t="s">
        <v>118</v>
      </c>
      <c r="L48" s="7" t="s">
        <v>63</v>
      </c>
      <c r="M48" s="8" t="s">
        <v>36</v>
      </c>
      <c r="N48" s="26">
        <v>1</v>
      </c>
      <c r="O48" s="26">
        <v>171</v>
      </c>
      <c r="P48" s="26" t="s">
        <v>41</v>
      </c>
      <c r="Q48" s="26">
        <v>171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171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38.25" x14ac:dyDescent="0.2">
      <c r="A49" s="21" t="s">
        <v>38</v>
      </c>
      <c r="B49" s="21" t="s">
        <v>2</v>
      </c>
      <c r="C49" s="22" t="s">
        <v>0</v>
      </c>
      <c r="D49" s="23" t="s">
        <v>1</v>
      </c>
      <c r="E49" s="22" t="s">
        <v>39</v>
      </c>
      <c r="F49" s="23" t="s">
        <v>40</v>
      </c>
      <c r="G49" s="6" t="s">
        <v>115</v>
      </c>
      <c r="H49" s="24" t="s">
        <v>116</v>
      </c>
      <c r="I49" s="6" t="s">
        <v>51</v>
      </c>
      <c r="J49" s="25" t="s">
        <v>117</v>
      </c>
      <c r="K49" s="26" t="s">
        <v>118</v>
      </c>
      <c r="L49" s="7" t="s">
        <v>63</v>
      </c>
      <c r="M49" s="8" t="s">
        <v>36</v>
      </c>
      <c r="N49" s="26">
        <v>1</v>
      </c>
      <c r="O49" s="26">
        <v>357</v>
      </c>
      <c r="P49" s="26" t="s">
        <v>41</v>
      </c>
      <c r="Q49" s="26">
        <v>357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357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38.25" x14ac:dyDescent="0.2">
      <c r="A50" s="21" t="s">
        <v>38</v>
      </c>
      <c r="B50" s="21" t="s">
        <v>2</v>
      </c>
      <c r="C50" s="22" t="s">
        <v>0</v>
      </c>
      <c r="D50" s="23" t="s">
        <v>1</v>
      </c>
      <c r="E50" s="22" t="s">
        <v>79</v>
      </c>
      <c r="F50" s="23" t="s">
        <v>80</v>
      </c>
      <c r="G50" s="6" t="s">
        <v>115</v>
      </c>
      <c r="H50" s="24" t="s">
        <v>116</v>
      </c>
      <c r="I50" s="6" t="s">
        <v>51</v>
      </c>
      <c r="J50" s="25" t="s">
        <v>119</v>
      </c>
      <c r="K50" s="26" t="s">
        <v>120</v>
      </c>
      <c r="L50" s="7" t="s">
        <v>63</v>
      </c>
      <c r="M50" s="8" t="s">
        <v>36</v>
      </c>
      <c r="N50" s="26">
        <v>1</v>
      </c>
      <c r="O50" s="26">
        <v>1531.98</v>
      </c>
      <c r="P50" s="26" t="s">
        <v>57</v>
      </c>
      <c r="Q50" s="26">
        <v>1531.98</v>
      </c>
      <c r="R50" s="26">
        <v>0</v>
      </c>
      <c r="S50" s="26">
        <v>0</v>
      </c>
      <c r="T50" s="26">
        <v>0</v>
      </c>
      <c r="U50" s="26">
        <v>0</v>
      </c>
      <c r="V50" s="26">
        <v>1531.98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2" spans="1:29" x14ac:dyDescent="0.25">
      <c r="I52" s="28"/>
      <c r="K52" s="29"/>
    </row>
    <row r="53" spans="1:29" s="9" customFormat="1" ht="22.15" customHeight="1" x14ac:dyDescent="0.25">
      <c r="A53" s="30" t="s">
        <v>15</v>
      </c>
      <c r="B53" s="30"/>
      <c r="C53" s="30"/>
      <c r="D53" s="30"/>
      <c r="E53" s="30"/>
      <c r="F53" s="30"/>
      <c r="G53" s="30"/>
      <c r="H53" s="30"/>
      <c r="I53" s="30"/>
      <c r="K53" s="10"/>
      <c r="L53" s="11"/>
      <c r="M53" s="11"/>
      <c r="O53" s="12"/>
      <c r="Q53" s="31">
        <f t="shared" ref="Q53:AC53" si="0">SUM(Q11:Q52)</f>
        <v>1235850.6407000001</v>
      </c>
      <c r="R53" s="31">
        <f t="shared" si="0"/>
        <v>9000</v>
      </c>
      <c r="S53" s="31">
        <f t="shared" si="0"/>
        <v>10109</v>
      </c>
      <c r="T53" s="31">
        <f t="shared" si="0"/>
        <v>1794</v>
      </c>
      <c r="U53" s="31">
        <f t="shared" si="0"/>
        <v>10895</v>
      </c>
      <c r="V53" s="31">
        <f t="shared" si="0"/>
        <v>70626.39</v>
      </c>
      <c r="W53" s="31">
        <f t="shared" si="0"/>
        <v>651815.63</v>
      </c>
      <c r="X53" s="31">
        <f t="shared" si="0"/>
        <v>11252</v>
      </c>
      <c r="Y53" s="31">
        <f t="shared" si="0"/>
        <v>10895</v>
      </c>
      <c r="Z53" s="31">
        <f t="shared" si="0"/>
        <v>11840</v>
      </c>
      <c r="AA53" s="31">
        <f t="shared" si="0"/>
        <v>436075</v>
      </c>
      <c r="AB53" s="31">
        <f t="shared" si="0"/>
        <v>1895</v>
      </c>
      <c r="AC53" s="31">
        <f t="shared" si="0"/>
        <v>9653.6206999999995</v>
      </c>
    </row>
    <row r="54" spans="1:29" s="9" customFormat="1" ht="14.25" x14ac:dyDescent="0.2">
      <c r="I54" s="10"/>
      <c r="K54" s="10"/>
      <c r="L54" s="11"/>
      <c r="M54" s="11"/>
      <c r="O54" s="12"/>
      <c r="Q54" s="13"/>
    </row>
    <row r="55" spans="1:29" s="9" customFormat="1" ht="14.25" x14ac:dyDescent="0.2">
      <c r="H55" s="14"/>
      <c r="I55" s="10"/>
      <c r="K55" s="10"/>
      <c r="L55" s="11"/>
      <c r="M55" s="11"/>
      <c r="O55" s="12"/>
      <c r="Q55" s="13"/>
    </row>
    <row r="56" spans="1:29" s="32" customFormat="1" x14ac:dyDescent="0.25">
      <c r="H56" s="33"/>
      <c r="I56" s="34"/>
      <c r="K56" s="34"/>
      <c r="L56" s="35"/>
      <c r="M56" s="35"/>
      <c r="O56" s="36"/>
      <c r="Q56" s="37"/>
    </row>
    <row r="57" spans="1:29" s="32" customFormat="1" x14ac:dyDescent="0.25">
      <c r="H57" s="33"/>
      <c r="I57" s="34"/>
      <c r="K57" s="34"/>
      <c r="L57" s="35"/>
      <c r="M57" s="35"/>
      <c r="O57" s="36"/>
      <c r="Q57" s="37"/>
    </row>
    <row r="58" spans="1:29" s="32" customFormat="1" x14ac:dyDescent="0.25">
      <c r="A58" s="15" t="s">
        <v>37</v>
      </c>
      <c r="B58" s="15"/>
      <c r="C58" s="15"/>
      <c r="D58" s="15"/>
      <c r="E58" s="15"/>
      <c r="F58" s="15"/>
      <c r="G58" s="15"/>
      <c r="H58" s="15"/>
      <c r="I58" s="34"/>
      <c r="K58" s="34"/>
      <c r="L58" s="35"/>
      <c r="M58" s="35"/>
      <c r="O58" s="36"/>
      <c r="Q58" s="38"/>
    </row>
    <row r="59" spans="1:29" s="32" customFormat="1" x14ac:dyDescent="0.25">
      <c r="H59" s="33"/>
      <c r="I59" s="34"/>
      <c r="K59" s="34"/>
      <c r="L59" s="35"/>
      <c r="M59" s="35"/>
      <c r="O59" s="36"/>
      <c r="Q59" s="37"/>
    </row>
  </sheetData>
  <mergeCells count="3">
    <mergeCell ref="A7:AB7"/>
    <mergeCell ref="A53:I53"/>
    <mergeCell ref="A58:H5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</vt:lpstr>
      <vt:lpstr>'OF14'!Títulos_a_imprimir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2018-07-18T16:58:29Z</dcterms:modified>
</cp:coreProperties>
</file>