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 (2)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 (2)'!$A$10:$AC$55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60" i="4" l="1"/>
  <c r="AB60" i="4"/>
  <c r="AA60" i="4"/>
  <c r="Z60" i="4"/>
  <c r="Y60" i="4"/>
  <c r="X60" i="4"/>
  <c r="W60" i="4"/>
  <c r="V60" i="4"/>
  <c r="U60" i="4"/>
  <c r="T60" i="4"/>
  <c r="S60" i="4"/>
  <c r="R60" i="4"/>
  <c r="Q60" i="4"/>
</calcChain>
</file>

<file path=xl/sharedStrings.xml><?xml version="1.0" encoding="utf-8"?>
<sst xmlns="http://schemas.openxmlformats.org/spreadsheetml/2006/main" count="664" uniqueCount="161">
  <si>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</si>
  <si>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</si>
  <si>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</si>
  <si>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</si>
  <si>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</si>
  <si>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</si>
  <si>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</si>
  <si>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</si>
  <si>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</si>
  <si>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</si>
  <si>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</si>
  <si>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</si>
  <si>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</si>
  <si>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</si>
  <si>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</si>
  <si>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</si>
  <si>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</si>
  <si>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</si>
  <si>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</si>
  <si>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</si>
  <si>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</si>
  <si>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</si>
  <si>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</si>
  <si>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</si>
  <si>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</si>
  <si>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</si>
  <si>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</si>
  <si>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</si>
  <si>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</si>
  <si>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</si>
  <si>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</si>
  <si>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</si>
  <si>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</si>
  <si>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</si>
  <si>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</si>
  <si>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</si>
  <si>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</si>
  <si>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</si>
  <si>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PLURIANUAL</t>
  </si>
  <si>
    <t>SERVICIO</t>
  </si>
  <si>
    <t>* El precio unitario con IVA esta redondeado.</t>
  </si>
  <si>
    <t>LICITACION PUBLICA</t>
  </si>
  <si>
    <t xml:space="preserve"> </t>
  </si>
  <si>
    <t>R011</t>
  </si>
  <si>
    <t>021</t>
  </si>
  <si>
    <t>B09PC01</t>
  </si>
  <si>
    <t>32301</t>
  </si>
  <si>
    <t>ARRENDAMIENTO DE EQUIPO Y BIENES INFORMÁTICOS</t>
  </si>
  <si>
    <t>INE/SERV/002/2015</t>
  </si>
  <si>
    <t>052</t>
  </si>
  <si>
    <t>B16PC05</t>
  </si>
  <si>
    <t>33801</t>
  </si>
  <si>
    <t>SERVICIOS DE VIGILANCIA</t>
  </si>
  <si>
    <t>CONTRATO INE/018/2018</t>
  </si>
  <si>
    <t>ANUAL</t>
  </si>
  <si>
    <t>ART. 1 DEL REGLAMENTO DE ADQUISICIONES</t>
  </si>
  <si>
    <t>005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</si>
  <si>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</si>
  <si>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</si>
  <si>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</si>
  <si>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</si>
  <si>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</si>
  <si>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ADQUISICION DE VALES DIA DE LAS MADRES</t>
  </si>
  <si>
    <t>B16PC06</t>
  </si>
  <si>
    <t>21101</t>
  </si>
  <si>
    <t>MATERIALES Y ÚTILES DE OFICINA</t>
  </si>
  <si>
    <t>21100023-0002</t>
  </si>
  <si>
    <t>REGISTRADOR  LEFORT T/CARTA</t>
  </si>
  <si>
    <t>INE/030/2017</t>
  </si>
  <si>
    <t>Pieza</t>
  </si>
  <si>
    <t>21101001-0124</t>
  </si>
  <si>
    <t>LAPIZ DE COLOR VERITHIN ROJO</t>
  </si>
  <si>
    <t>21100127-0003</t>
  </si>
  <si>
    <t>TIJERA DEL  # 6</t>
  </si>
  <si>
    <t>21100013-0025</t>
  </si>
  <si>
    <t>MARCATEXTO AMARILLO</t>
  </si>
  <si>
    <t>21101001-0127</t>
  </si>
  <si>
    <t>PAPEL BOND T/CARTA 75 GRS C/5000 H</t>
  </si>
  <si>
    <t>CAJA</t>
  </si>
  <si>
    <t>21100125-0002</t>
  </si>
  <si>
    <t>TABLA PORTAPAPEL EN ACRILICO T/OFICIO</t>
  </si>
  <si>
    <t>21100074-0001</t>
  </si>
  <si>
    <t>BICOLOR</t>
  </si>
  <si>
    <t>21100074-0013</t>
  </si>
  <si>
    <t>LAPIZ</t>
  </si>
  <si>
    <t>21100091-0001</t>
  </si>
  <si>
    <t>PEGAMENTO ADHESIVO T/ LAPIZ</t>
  </si>
  <si>
    <t>21100120-0007</t>
  </si>
  <si>
    <t>SEPARADOR BLANCO T/CARTA C/5 PZAS.</t>
  </si>
  <si>
    <t>JUEGO</t>
  </si>
  <si>
    <t>21100036-0002</t>
  </si>
  <si>
    <t>CLIP ESTANDAR # 2</t>
  </si>
  <si>
    <t>21101001-0052</t>
  </si>
  <si>
    <t>PROTECTOR DE HOJAS T/C</t>
  </si>
  <si>
    <t>21100048-0001</t>
  </si>
  <si>
    <t>ENGRAPADORA DE GOLPE METALICA</t>
  </si>
  <si>
    <t>21100094-0001</t>
  </si>
  <si>
    <t>PERFORADORA DOBLE ORIFICIO</t>
  </si>
  <si>
    <t>21100041-0007</t>
  </si>
  <si>
    <t>BLOCK DE TAQUIGRAFIA</t>
  </si>
  <si>
    <t>BLOC</t>
  </si>
  <si>
    <t>21100013-0007</t>
  </si>
  <si>
    <t>BOLIGRAFO TINTA ROJO</t>
  </si>
  <si>
    <t>21100016-0001</t>
  </si>
  <si>
    <t>BROCHE BACCO</t>
  </si>
  <si>
    <t>21100013-0005</t>
  </si>
  <si>
    <t>BOLIGRAFO TINTA AZUL</t>
  </si>
  <si>
    <t>21100055-0002</t>
  </si>
  <si>
    <t>CUTTER CHICO</t>
  </si>
  <si>
    <t>21100017-0003</t>
  </si>
  <si>
    <t>CAJA DE ARCHIVO MUERTO T/OFICIO</t>
  </si>
  <si>
    <t>21100058-0003</t>
  </si>
  <si>
    <t>FOLDER T/OFICIO</t>
  </si>
  <si>
    <t>21100058-0002</t>
  </si>
  <si>
    <t>FOLDER T/CARTA</t>
  </si>
  <si>
    <t>21100013-0006</t>
  </si>
  <si>
    <t>BOLIGRAFO TINTA NEGRO</t>
  </si>
  <si>
    <t>21401</t>
  </si>
  <si>
    <t>MATERIALES Y ÚTILES PARA EL PROCESAMIENTO EN EQUIPOS Y BIENES INFORMÁTICOS</t>
  </si>
  <si>
    <t>21401001-0421</t>
  </si>
  <si>
    <t>CARTUCHO HP CB338WL TRICOLOR</t>
  </si>
  <si>
    <t>CONTRATO INE/041/2018</t>
  </si>
  <si>
    <t>21401001-0234</t>
  </si>
  <si>
    <t>TONER HP M651 NP CF333A</t>
  </si>
  <si>
    <t>21401001-0233</t>
  </si>
  <si>
    <t>TONER HP M651 NP CF332A</t>
  </si>
  <si>
    <t>21401001-0232</t>
  </si>
  <si>
    <t>TONER HP M651 NP CF331A</t>
  </si>
  <si>
    <t>21401001-0231</t>
  </si>
  <si>
    <t>TONER HP M651 NP CF330X</t>
  </si>
  <si>
    <t>21401001-0200</t>
  </si>
  <si>
    <t>TONER HP LASERJET CE390X</t>
  </si>
  <si>
    <t>21401001-0060</t>
  </si>
  <si>
    <t>HP LASER JET Q6511X NEGRO</t>
  </si>
  <si>
    <t>21401001-0052</t>
  </si>
  <si>
    <t>HP LASER JET CC364X NEGRO</t>
  </si>
  <si>
    <t>21400004-0011</t>
  </si>
  <si>
    <t>DISCO COMPACTO DVD GRABABLE</t>
  </si>
  <si>
    <t>21400004-0005</t>
  </si>
  <si>
    <t>DISCO COMPACTO GRABABLE 80 MIN 700 MB</t>
  </si>
  <si>
    <t>21401001-0236</t>
  </si>
  <si>
    <t>TONER HP 8100 NP CN048AL</t>
  </si>
  <si>
    <t>21401001-0238</t>
  </si>
  <si>
    <t>TONER HP 8100 NP CN047AL</t>
  </si>
  <si>
    <t>21401001-0237</t>
  </si>
  <si>
    <t>TONER HP 8100 NP CN046AL</t>
  </si>
  <si>
    <t>21401001-0235</t>
  </si>
  <si>
    <t>TONER HP 8100 NP CN045AL</t>
  </si>
  <si>
    <t>29401</t>
  </si>
  <si>
    <t>REFACCIONES Y ACCESORIOS PARA EQUIPO DE CÓMPUTO</t>
  </si>
  <si>
    <t>29401001-0019</t>
  </si>
  <si>
    <t>MODULO DE MEMORIA DE 8 GB</t>
  </si>
  <si>
    <t>SERVICIOS ADMINISTRADOS DE COMPUTO - ENERO 2018</t>
  </si>
  <si>
    <t>B03PP01</t>
  </si>
  <si>
    <t>33602</t>
  </si>
  <si>
    <t>OTROS SERVICIOS COMERCIALES</t>
  </si>
  <si>
    <t>SELLO PERSONALIZADO</t>
  </si>
  <si>
    <t>COMPRA MENOR</t>
  </si>
  <si>
    <t>SERVICO DE VIGILANCIA DEL MES DE NOVIEMBRE 2018</t>
  </si>
  <si>
    <t>SERVICO DE VIGILANCIA DEL MES DE OCTUBRE 2018</t>
  </si>
  <si>
    <t>SERVICO DE VIGILANCIA DEL MES DE DICIEMBRE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</si>
</sst>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7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>
      <selection activeCell="F14" sqref="F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H1" s="1" t="s">
        <v>42</v>
      </c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4" t="s">
        <v>3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51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56</v>
      </c>
      <c r="F11" s="11" t="s">
        <v>57</v>
      </c>
      <c r="G11" s="12" t="s">
        <v>58</v>
      </c>
      <c r="H11" s="13" t="s">
        <v>59</v>
      </c>
      <c r="I11" s="12" t="s">
        <v>42</v>
      </c>
      <c r="J11" s="14" t="s">
        <v>60</v>
      </c>
      <c r="K11" s="15" t="s">
        <v>61</v>
      </c>
      <c r="L11" s="16" t="s">
        <v>54</v>
      </c>
      <c r="M11" s="17" t="s">
        <v>39</v>
      </c>
      <c r="N11" s="15">
        <v>1</v>
      </c>
      <c r="O11" s="15">
        <v>3500</v>
      </c>
      <c r="P11" s="15" t="s">
        <v>41</v>
      </c>
      <c r="Q11" s="15">
        <v>3500</v>
      </c>
      <c r="R11" s="15">
        <v>0</v>
      </c>
      <c r="S11" s="15">
        <v>0</v>
      </c>
      <c r="T11" s="15">
        <v>0</v>
      </c>
      <c r="U11" s="15">
        <v>0</v>
      </c>
      <c r="V11" s="15">
        <v>3500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51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56</v>
      </c>
      <c r="F12" s="11" t="s">
        <v>57</v>
      </c>
      <c r="G12" s="12" t="s">
        <v>58</v>
      </c>
      <c r="H12" s="13" t="s">
        <v>59</v>
      </c>
      <c r="I12" s="12" t="s">
        <v>42</v>
      </c>
      <c r="J12" s="14" t="s">
        <v>62</v>
      </c>
      <c r="K12" s="15" t="s">
        <v>61</v>
      </c>
      <c r="L12" s="16" t="s">
        <v>54</v>
      </c>
      <c r="M12" s="17" t="s">
        <v>39</v>
      </c>
      <c r="N12" s="15">
        <v>1</v>
      </c>
      <c r="O12" s="15">
        <v>1000</v>
      </c>
      <c r="P12" s="15" t="s">
        <v>41</v>
      </c>
      <c r="Q12" s="15">
        <v>1000</v>
      </c>
      <c r="R12" s="15">
        <v>0</v>
      </c>
      <c r="S12" s="15">
        <v>0</v>
      </c>
      <c r="T12" s="15">
        <v>0</v>
      </c>
      <c r="U12" s="15">
        <v>0</v>
      </c>
      <c r="V12" s="15">
        <v>1000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12.75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63</v>
      </c>
      <c r="G13" s="12" t="s">
        <v>64</v>
      </c>
      <c r="H13" s="13" t="s">
        <v>65</v>
      </c>
      <c r="I13" s="12" t="s">
        <v>66</v>
      </c>
      <c r="J13" s="14" t="s">
        <v>67</v>
      </c>
      <c r="K13" s="15" t="s">
        <v>68</v>
      </c>
      <c r="L13" s="16" t="s">
        <v>38</v>
      </c>
      <c r="M13" s="17" t="s">
        <v>69</v>
      </c>
      <c r="N13" s="15">
        <v>20</v>
      </c>
      <c r="O13" s="15">
        <v>33.96</v>
      </c>
      <c r="P13" s="15" t="s">
        <v>41</v>
      </c>
      <c r="Q13" s="15">
        <v>679.2</v>
      </c>
      <c r="R13" s="15">
        <v>0</v>
      </c>
      <c r="S13" s="15">
        <v>0</v>
      </c>
      <c r="T13" s="15">
        <v>0</v>
      </c>
      <c r="U13" s="15">
        <v>0</v>
      </c>
      <c r="V13" s="15">
        <v>679.2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12.75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63</v>
      </c>
      <c r="G14" s="12" t="s">
        <v>64</v>
      </c>
      <c r="H14" s="13" t="s">
        <v>65</v>
      </c>
      <c r="I14" s="12" t="s">
        <v>70</v>
      </c>
      <c r="J14" s="14" t="s">
        <v>71</v>
      </c>
      <c r="K14" s="15" t="s">
        <v>68</v>
      </c>
      <c r="L14" s="16" t="s">
        <v>38</v>
      </c>
      <c r="M14" s="17" t="s">
        <v>69</v>
      </c>
      <c r="N14" s="15">
        <v>24</v>
      </c>
      <c r="O14" s="15">
        <v>4.8499999999999996</v>
      </c>
      <c r="P14" s="15" t="s">
        <v>41</v>
      </c>
      <c r="Q14" s="15">
        <v>116.4</v>
      </c>
      <c r="R14" s="15">
        <v>0</v>
      </c>
      <c r="S14" s="15">
        <v>0</v>
      </c>
      <c r="T14" s="15">
        <v>0</v>
      </c>
      <c r="U14" s="15">
        <v>0</v>
      </c>
      <c r="V14" s="15">
        <v>116.4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12.75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63</v>
      </c>
      <c r="G15" s="12" t="s">
        <v>64</v>
      </c>
      <c r="H15" s="13" t="s">
        <v>65</v>
      </c>
      <c r="I15" s="12" t="s">
        <v>72</v>
      </c>
      <c r="J15" s="14" t="s">
        <v>73</v>
      </c>
      <c r="K15" s="15" t="s">
        <v>68</v>
      </c>
      <c r="L15" s="16" t="s">
        <v>38</v>
      </c>
      <c r="M15" s="17" t="s">
        <v>69</v>
      </c>
      <c r="N15" s="15">
        <v>10</v>
      </c>
      <c r="O15" s="15">
        <v>96.49</v>
      </c>
      <c r="P15" s="15" t="s">
        <v>41</v>
      </c>
      <c r="Q15" s="15">
        <v>964.9</v>
      </c>
      <c r="R15" s="15">
        <v>0</v>
      </c>
      <c r="S15" s="15">
        <v>0</v>
      </c>
      <c r="T15" s="15">
        <v>0</v>
      </c>
      <c r="U15" s="15">
        <v>0</v>
      </c>
      <c r="V15" s="15">
        <v>964.9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12.75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63</v>
      </c>
      <c r="G16" s="12" t="s">
        <v>64</v>
      </c>
      <c r="H16" s="13" t="s">
        <v>65</v>
      </c>
      <c r="I16" s="12" t="s">
        <v>74</v>
      </c>
      <c r="J16" s="14" t="s">
        <v>75</v>
      </c>
      <c r="K16" s="15" t="s">
        <v>68</v>
      </c>
      <c r="L16" s="16" t="s">
        <v>38</v>
      </c>
      <c r="M16" s="17" t="s">
        <v>69</v>
      </c>
      <c r="N16" s="15">
        <v>60</v>
      </c>
      <c r="O16" s="15">
        <v>7.44</v>
      </c>
      <c r="P16" s="15" t="s">
        <v>41</v>
      </c>
      <c r="Q16" s="15">
        <v>446.4</v>
      </c>
      <c r="R16" s="15">
        <v>0</v>
      </c>
      <c r="S16" s="15">
        <v>0</v>
      </c>
      <c r="T16" s="15">
        <v>0</v>
      </c>
      <c r="U16" s="15">
        <v>0</v>
      </c>
      <c r="V16" s="15">
        <v>446.4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25.5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63</v>
      </c>
      <c r="G17" s="12" t="s">
        <v>64</v>
      </c>
      <c r="H17" s="13" t="s">
        <v>65</v>
      </c>
      <c r="I17" s="12" t="s">
        <v>76</v>
      </c>
      <c r="J17" s="14" t="s">
        <v>77</v>
      </c>
      <c r="K17" s="15" t="s">
        <v>68</v>
      </c>
      <c r="L17" s="16" t="s">
        <v>38</v>
      </c>
      <c r="M17" s="17" t="s">
        <v>78</v>
      </c>
      <c r="N17" s="15">
        <v>25</v>
      </c>
      <c r="O17" s="15">
        <v>788.8</v>
      </c>
      <c r="P17" s="15" t="s">
        <v>41</v>
      </c>
      <c r="Q17" s="15">
        <v>19720</v>
      </c>
      <c r="R17" s="15">
        <v>0</v>
      </c>
      <c r="S17" s="15">
        <v>0</v>
      </c>
      <c r="T17" s="15">
        <v>0</v>
      </c>
      <c r="U17" s="15">
        <v>0</v>
      </c>
      <c r="V17" s="15">
        <v>19720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25.5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63</v>
      </c>
      <c r="G18" s="12" t="s">
        <v>64</v>
      </c>
      <c r="H18" s="13" t="s">
        <v>65</v>
      </c>
      <c r="I18" s="12" t="s">
        <v>79</v>
      </c>
      <c r="J18" s="14" t="s">
        <v>80</v>
      </c>
      <c r="K18" s="15" t="s">
        <v>68</v>
      </c>
      <c r="L18" s="16" t="s">
        <v>38</v>
      </c>
      <c r="M18" s="17" t="s">
        <v>69</v>
      </c>
      <c r="N18" s="15">
        <v>3</v>
      </c>
      <c r="O18" s="15">
        <v>80.739999999999995</v>
      </c>
      <c r="P18" s="15" t="s">
        <v>41</v>
      </c>
      <c r="Q18" s="15">
        <v>242.22</v>
      </c>
      <c r="R18" s="15">
        <v>0</v>
      </c>
      <c r="S18" s="15">
        <v>0</v>
      </c>
      <c r="T18" s="15">
        <v>0</v>
      </c>
      <c r="U18" s="15">
        <v>0</v>
      </c>
      <c r="V18" s="15">
        <v>242.22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12.75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63</v>
      </c>
      <c r="G19" s="12" t="s">
        <v>64</v>
      </c>
      <c r="H19" s="13" t="s">
        <v>65</v>
      </c>
      <c r="I19" s="12" t="s">
        <v>81</v>
      </c>
      <c r="J19" s="14" t="s">
        <v>82</v>
      </c>
      <c r="K19" s="15" t="s">
        <v>68</v>
      </c>
      <c r="L19" s="16" t="s">
        <v>38</v>
      </c>
      <c r="M19" s="17" t="s">
        <v>69</v>
      </c>
      <c r="N19" s="15">
        <v>36</v>
      </c>
      <c r="O19" s="15">
        <v>4.8499999999999996</v>
      </c>
      <c r="P19" s="15" t="s">
        <v>41</v>
      </c>
      <c r="Q19" s="15">
        <v>174.6</v>
      </c>
      <c r="R19" s="15">
        <v>0</v>
      </c>
      <c r="S19" s="15">
        <v>0</v>
      </c>
      <c r="T19" s="15">
        <v>0</v>
      </c>
      <c r="U19" s="15">
        <v>0</v>
      </c>
      <c r="V19" s="15">
        <v>174.6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12.75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63</v>
      </c>
      <c r="G20" s="12" t="s">
        <v>64</v>
      </c>
      <c r="H20" s="13" t="s">
        <v>65</v>
      </c>
      <c r="I20" s="12" t="s">
        <v>83</v>
      </c>
      <c r="J20" s="14" t="s">
        <v>84</v>
      </c>
      <c r="K20" s="15" t="s">
        <v>68</v>
      </c>
      <c r="L20" s="16" t="s">
        <v>38</v>
      </c>
      <c r="M20" s="17" t="s">
        <v>69</v>
      </c>
      <c r="N20" s="15">
        <v>144</v>
      </c>
      <c r="O20" s="15">
        <v>3.48</v>
      </c>
      <c r="P20" s="15" t="s">
        <v>41</v>
      </c>
      <c r="Q20" s="15">
        <v>501.12</v>
      </c>
      <c r="R20" s="15">
        <v>0</v>
      </c>
      <c r="S20" s="15">
        <v>0</v>
      </c>
      <c r="T20" s="15">
        <v>0</v>
      </c>
      <c r="U20" s="15">
        <v>0</v>
      </c>
      <c r="V20" s="15">
        <v>501.12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12.75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63</v>
      </c>
      <c r="G21" s="12" t="s">
        <v>64</v>
      </c>
      <c r="H21" s="13" t="s">
        <v>65</v>
      </c>
      <c r="I21" s="12" t="s">
        <v>85</v>
      </c>
      <c r="J21" s="14" t="s">
        <v>86</v>
      </c>
      <c r="K21" s="15" t="s">
        <v>68</v>
      </c>
      <c r="L21" s="16" t="s">
        <v>38</v>
      </c>
      <c r="M21" s="17" t="s">
        <v>69</v>
      </c>
      <c r="N21" s="15">
        <v>20</v>
      </c>
      <c r="O21" s="15">
        <v>6.54</v>
      </c>
      <c r="P21" s="15" t="s">
        <v>41</v>
      </c>
      <c r="Q21" s="15">
        <v>130.80000000000001</v>
      </c>
      <c r="R21" s="15">
        <v>0</v>
      </c>
      <c r="S21" s="15">
        <v>0</v>
      </c>
      <c r="T21" s="15">
        <v>0</v>
      </c>
      <c r="U21" s="15">
        <v>0</v>
      </c>
      <c r="V21" s="15">
        <v>130.80000000000001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</row>
    <row r="22" spans="1:29" s="18" customFormat="1" ht="25.5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63</v>
      </c>
      <c r="G22" s="12" t="s">
        <v>64</v>
      </c>
      <c r="H22" s="13" t="s">
        <v>65</v>
      </c>
      <c r="I22" s="12" t="s">
        <v>87</v>
      </c>
      <c r="J22" s="14" t="s">
        <v>88</v>
      </c>
      <c r="K22" s="15" t="s">
        <v>68</v>
      </c>
      <c r="L22" s="16" t="s">
        <v>38</v>
      </c>
      <c r="M22" s="17" t="s">
        <v>89</v>
      </c>
      <c r="N22" s="15">
        <v>30</v>
      </c>
      <c r="O22" s="15">
        <v>5.8</v>
      </c>
      <c r="P22" s="15" t="s">
        <v>41</v>
      </c>
      <c r="Q22" s="15">
        <v>174</v>
      </c>
      <c r="R22" s="15">
        <v>0</v>
      </c>
      <c r="S22" s="15">
        <v>0</v>
      </c>
      <c r="T22" s="15">
        <v>0</v>
      </c>
      <c r="U22" s="15">
        <v>0</v>
      </c>
      <c r="V22" s="15">
        <v>174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12.75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63</v>
      </c>
      <c r="G23" s="12" t="s">
        <v>64</v>
      </c>
      <c r="H23" s="13" t="s">
        <v>65</v>
      </c>
      <c r="I23" s="12" t="s">
        <v>90</v>
      </c>
      <c r="J23" s="14" t="s">
        <v>91</v>
      </c>
      <c r="K23" s="15" t="s">
        <v>68</v>
      </c>
      <c r="L23" s="16" t="s">
        <v>38</v>
      </c>
      <c r="M23" s="17" t="s">
        <v>78</v>
      </c>
      <c r="N23" s="15">
        <v>100</v>
      </c>
      <c r="O23" s="15">
        <v>4.7300000000000004</v>
      </c>
      <c r="P23" s="15" t="s">
        <v>41</v>
      </c>
      <c r="Q23" s="15">
        <v>473</v>
      </c>
      <c r="R23" s="15">
        <v>0</v>
      </c>
      <c r="S23" s="15">
        <v>0</v>
      </c>
      <c r="T23" s="15">
        <v>0</v>
      </c>
      <c r="U23" s="15">
        <v>0</v>
      </c>
      <c r="V23" s="15">
        <v>473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12.75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63</v>
      </c>
      <c r="G24" s="12" t="s">
        <v>64</v>
      </c>
      <c r="H24" s="13" t="s">
        <v>65</v>
      </c>
      <c r="I24" s="12" t="s">
        <v>92</v>
      </c>
      <c r="J24" s="14" t="s">
        <v>93</v>
      </c>
      <c r="K24" s="15" t="s">
        <v>68</v>
      </c>
      <c r="L24" s="16" t="s">
        <v>38</v>
      </c>
      <c r="M24" s="17" t="s">
        <v>69</v>
      </c>
      <c r="N24" s="15">
        <v>500</v>
      </c>
      <c r="O24" s="15">
        <v>1</v>
      </c>
      <c r="P24" s="15" t="s">
        <v>41</v>
      </c>
      <c r="Q24" s="15">
        <v>500</v>
      </c>
      <c r="R24" s="15">
        <v>0</v>
      </c>
      <c r="S24" s="15">
        <v>0</v>
      </c>
      <c r="T24" s="15">
        <v>0</v>
      </c>
      <c r="U24" s="15">
        <v>0</v>
      </c>
      <c r="V24" s="15">
        <v>500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12.75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37</v>
      </c>
      <c r="F25" s="11" t="s">
        <v>63</v>
      </c>
      <c r="G25" s="12" t="s">
        <v>64</v>
      </c>
      <c r="H25" s="13" t="s">
        <v>65</v>
      </c>
      <c r="I25" s="12" t="s">
        <v>94</v>
      </c>
      <c r="J25" s="14" t="s">
        <v>95</v>
      </c>
      <c r="K25" s="15" t="s">
        <v>68</v>
      </c>
      <c r="L25" s="16" t="s">
        <v>38</v>
      </c>
      <c r="M25" s="17" t="s">
        <v>69</v>
      </c>
      <c r="N25" s="15">
        <v>5</v>
      </c>
      <c r="O25" s="15">
        <v>227.36</v>
      </c>
      <c r="P25" s="15" t="s">
        <v>41</v>
      </c>
      <c r="Q25" s="15">
        <v>1136.8</v>
      </c>
      <c r="R25" s="15">
        <v>0</v>
      </c>
      <c r="S25" s="15">
        <v>0</v>
      </c>
      <c r="T25" s="15">
        <v>0</v>
      </c>
      <c r="U25" s="15">
        <v>0</v>
      </c>
      <c r="V25" s="15">
        <v>1136.8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12.75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37</v>
      </c>
      <c r="F26" s="11" t="s">
        <v>63</v>
      </c>
      <c r="G26" s="12" t="s">
        <v>64</v>
      </c>
      <c r="H26" s="13" t="s">
        <v>65</v>
      </c>
      <c r="I26" s="12" t="s">
        <v>96</v>
      </c>
      <c r="J26" s="14" t="s">
        <v>97</v>
      </c>
      <c r="K26" s="15" t="s">
        <v>68</v>
      </c>
      <c r="L26" s="16" t="s">
        <v>38</v>
      </c>
      <c r="M26" s="17" t="s">
        <v>69</v>
      </c>
      <c r="N26" s="15">
        <v>3</v>
      </c>
      <c r="O26" s="15">
        <v>408.42</v>
      </c>
      <c r="P26" s="15" t="s">
        <v>41</v>
      </c>
      <c r="Q26" s="15">
        <v>1225.26</v>
      </c>
      <c r="R26" s="15">
        <v>0</v>
      </c>
      <c r="S26" s="15">
        <v>0</v>
      </c>
      <c r="T26" s="15">
        <v>0</v>
      </c>
      <c r="U26" s="15">
        <v>0</v>
      </c>
      <c r="V26" s="15">
        <v>1225.26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</row>
    <row r="27" spans="1:29" s="18" customFormat="1" ht="12.75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37</v>
      </c>
      <c r="F27" s="11" t="s">
        <v>63</v>
      </c>
      <c r="G27" s="12" t="s">
        <v>64</v>
      </c>
      <c r="H27" s="13" t="s">
        <v>65</v>
      </c>
      <c r="I27" s="12" t="s">
        <v>98</v>
      </c>
      <c r="J27" s="14" t="s">
        <v>99</v>
      </c>
      <c r="K27" s="15" t="s">
        <v>68</v>
      </c>
      <c r="L27" s="16" t="s">
        <v>38</v>
      </c>
      <c r="M27" s="17" t="s">
        <v>100</v>
      </c>
      <c r="N27" s="15">
        <v>10</v>
      </c>
      <c r="O27" s="15">
        <v>8.75</v>
      </c>
      <c r="P27" s="15" t="s">
        <v>41</v>
      </c>
      <c r="Q27" s="15">
        <v>87.5</v>
      </c>
      <c r="R27" s="15">
        <v>0</v>
      </c>
      <c r="S27" s="15">
        <v>0</v>
      </c>
      <c r="T27" s="15">
        <v>0</v>
      </c>
      <c r="U27" s="15">
        <v>0</v>
      </c>
      <c r="V27" s="15">
        <v>87.5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12.75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37</v>
      </c>
      <c r="F28" s="11" t="s">
        <v>63</v>
      </c>
      <c r="G28" s="12" t="s">
        <v>64</v>
      </c>
      <c r="H28" s="13" t="s">
        <v>65</v>
      </c>
      <c r="I28" s="12" t="s">
        <v>101</v>
      </c>
      <c r="J28" s="14" t="s">
        <v>102</v>
      </c>
      <c r="K28" s="15" t="s">
        <v>68</v>
      </c>
      <c r="L28" s="16" t="s">
        <v>38</v>
      </c>
      <c r="M28" s="17" t="s">
        <v>69</v>
      </c>
      <c r="N28" s="15">
        <v>60</v>
      </c>
      <c r="O28" s="15">
        <v>2.25</v>
      </c>
      <c r="P28" s="15" t="s">
        <v>41</v>
      </c>
      <c r="Q28" s="15">
        <v>135</v>
      </c>
      <c r="R28" s="15">
        <v>0</v>
      </c>
      <c r="S28" s="15">
        <v>0</v>
      </c>
      <c r="T28" s="15">
        <v>0</v>
      </c>
      <c r="U28" s="15">
        <v>0</v>
      </c>
      <c r="V28" s="15">
        <v>135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12.75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37</v>
      </c>
      <c r="F29" s="11" t="s">
        <v>63</v>
      </c>
      <c r="G29" s="12" t="s">
        <v>64</v>
      </c>
      <c r="H29" s="13" t="s">
        <v>65</v>
      </c>
      <c r="I29" s="12" t="s">
        <v>103</v>
      </c>
      <c r="J29" s="14" t="s">
        <v>104</v>
      </c>
      <c r="K29" s="15" t="s">
        <v>68</v>
      </c>
      <c r="L29" s="16" t="s">
        <v>38</v>
      </c>
      <c r="M29" s="17" t="s">
        <v>78</v>
      </c>
      <c r="N29" s="15">
        <v>10</v>
      </c>
      <c r="O29" s="15">
        <v>24.34</v>
      </c>
      <c r="P29" s="15" t="s">
        <v>41</v>
      </c>
      <c r="Q29" s="15">
        <v>243.4</v>
      </c>
      <c r="R29" s="15">
        <v>0</v>
      </c>
      <c r="S29" s="15">
        <v>0</v>
      </c>
      <c r="T29" s="15">
        <v>0</v>
      </c>
      <c r="U29" s="15">
        <v>0</v>
      </c>
      <c r="V29" s="15">
        <v>243.4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12.75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37</v>
      </c>
      <c r="F30" s="11" t="s">
        <v>63</v>
      </c>
      <c r="G30" s="12" t="s">
        <v>64</v>
      </c>
      <c r="H30" s="13" t="s">
        <v>65</v>
      </c>
      <c r="I30" s="12" t="s">
        <v>105</v>
      </c>
      <c r="J30" s="14" t="s">
        <v>106</v>
      </c>
      <c r="K30" s="15" t="s">
        <v>68</v>
      </c>
      <c r="L30" s="16" t="s">
        <v>38</v>
      </c>
      <c r="M30" s="17" t="s">
        <v>69</v>
      </c>
      <c r="N30" s="15">
        <v>120</v>
      </c>
      <c r="O30" s="15">
        <v>2.25</v>
      </c>
      <c r="P30" s="15" t="s">
        <v>41</v>
      </c>
      <c r="Q30" s="15">
        <v>270</v>
      </c>
      <c r="R30" s="15">
        <v>0</v>
      </c>
      <c r="S30" s="15">
        <v>0</v>
      </c>
      <c r="T30" s="15">
        <v>0</v>
      </c>
      <c r="U30" s="15">
        <v>0</v>
      </c>
      <c r="V30" s="15">
        <v>270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12.75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37</v>
      </c>
      <c r="F31" s="11" t="s">
        <v>63</v>
      </c>
      <c r="G31" s="12" t="s">
        <v>64</v>
      </c>
      <c r="H31" s="13" t="s">
        <v>65</v>
      </c>
      <c r="I31" s="12" t="s">
        <v>107</v>
      </c>
      <c r="J31" s="14" t="s">
        <v>108</v>
      </c>
      <c r="K31" s="15" t="s">
        <v>68</v>
      </c>
      <c r="L31" s="16" t="s">
        <v>38</v>
      </c>
      <c r="M31" s="17" t="s">
        <v>69</v>
      </c>
      <c r="N31" s="15">
        <v>10</v>
      </c>
      <c r="O31" s="15">
        <v>17.21</v>
      </c>
      <c r="P31" s="15" t="s">
        <v>41</v>
      </c>
      <c r="Q31" s="15">
        <v>172.1</v>
      </c>
      <c r="R31" s="15">
        <v>0</v>
      </c>
      <c r="S31" s="15">
        <v>0</v>
      </c>
      <c r="T31" s="15">
        <v>0</v>
      </c>
      <c r="U31" s="15">
        <v>0</v>
      </c>
      <c r="V31" s="15">
        <v>172.1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25.5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37</v>
      </c>
      <c r="F32" s="11" t="s">
        <v>63</v>
      </c>
      <c r="G32" s="12" t="s">
        <v>64</v>
      </c>
      <c r="H32" s="13" t="s">
        <v>65</v>
      </c>
      <c r="I32" s="12" t="s">
        <v>109</v>
      </c>
      <c r="J32" s="14" t="s">
        <v>110</v>
      </c>
      <c r="K32" s="15" t="s">
        <v>68</v>
      </c>
      <c r="L32" s="16" t="s">
        <v>38</v>
      </c>
      <c r="M32" s="17" t="s">
        <v>69</v>
      </c>
      <c r="N32" s="15">
        <v>30</v>
      </c>
      <c r="O32" s="15">
        <v>61.48</v>
      </c>
      <c r="P32" s="15" t="s">
        <v>41</v>
      </c>
      <c r="Q32" s="15">
        <v>1844.4</v>
      </c>
      <c r="R32" s="15">
        <v>0</v>
      </c>
      <c r="S32" s="15">
        <v>0</v>
      </c>
      <c r="T32" s="15">
        <v>0</v>
      </c>
      <c r="U32" s="15">
        <v>0</v>
      </c>
      <c r="V32" s="15">
        <v>1844.4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12.75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37</v>
      </c>
      <c r="F33" s="11" t="s">
        <v>63</v>
      </c>
      <c r="G33" s="12" t="s">
        <v>64</v>
      </c>
      <c r="H33" s="13" t="s">
        <v>65</v>
      </c>
      <c r="I33" s="12" t="s">
        <v>111</v>
      </c>
      <c r="J33" s="14" t="s">
        <v>112</v>
      </c>
      <c r="K33" s="15" t="s">
        <v>68</v>
      </c>
      <c r="L33" s="16" t="s">
        <v>38</v>
      </c>
      <c r="M33" s="17" t="s">
        <v>69</v>
      </c>
      <c r="N33" s="15">
        <v>1000</v>
      </c>
      <c r="O33" s="15">
        <v>1.31</v>
      </c>
      <c r="P33" s="15" t="s">
        <v>41</v>
      </c>
      <c r="Q33" s="15">
        <v>1310</v>
      </c>
      <c r="R33" s="15">
        <v>0</v>
      </c>
      <c r="S33" s="15">
        <v>0</v>
      </c>
      <c r="T33" s="15">
        <v>0</v>
      </c>
      <c r="U33" s="15">
        <v>0</v>
      </c>
      <c r="V33" s="15">
        <v>1310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</row>
    <row r="34" spans="1:29" s="18" customFormat="1" ht="12.75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37</v>
      </c>
      <c r="F34" s="11" t="s">
        <v>63</v>
      </c>
      <c r="G34" s="12" t="s">
        <v>64</v>
      </c>
      <c r="H34" s="13" t="s">
        <v>65</v>
      </c>
      <c r="I34" s="12" t="s">
        <v>113</v>
      </c>
      <c r="J34" s="14" t="s">
        <v>114</v>
      </c>
      <c r="K34" s="15" t="s">
        <v>68</v>
      </c>
      <c r="L34" s="16" t="s">
        <v>38</v>
      </c>
      <c r="M34" s="17" t="s">
        <v>69</v>
      </c>
      <c r="N34" s="15">
        <v>1500</v>
      </c>
      <c r="O34" s="15">
        <v>1.1100000000000001</v>
      </c>
      <c r="P34" s="15" t="s">
        <v>41</v>
      </c>
      <c r="Q34" s="15">
        <v>1665</v>
      </c>
      <c r="R34" s="15">
        <v>0</v>
      </c>
      <c r="S34" s="15">
        <v>0</v>
      </c>
      <c r="T34" s="15">
        <v>0</v>
      </c>
      <c r="U34" s="15">
        <v>0</v>
      </c>
      <c r="V34" s="15">
        <v>1665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</row>
    <row r="35" spans="1:29" s="18" customFormat="1" ht="12.75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37</v>
      </c>
      <c r="F35" s="11" t="s">
        <v>63</v>
      </c>
      <c r="G35" s="12" t="s">
        <v>64</v>
      </c>
      <c r="H35" s="13" t="s">
        <v>65</v>
      </c>
      <c r="I35" s="12" t="s">
        <v>115</v>
      </c>
      <c r="J35" s="14" t="s">
        <v>116</v>
      </c>
      <c r="K35" s="15" t="s">
        <v>68</v>
      </c>
      <c r="L35" s="16" t="s">
        <v>38</v>
      </c>
      <c r="M35" s="17" t="s">
        <v>69</v>
      </c>
      <c r="N35" s="15">
        <v>60</v>
      </c>
      <c r="O35" s="15">
        <v>2.25</v>
      </c>
      <c r="P35" s="15" t="s">
        <v>41</v>
      </c>
      <c r="Q35" s="15">
        <v>135</v>
      </c>
      <c r="R35" s="15">
        <v>0</v>
      </c>
      <c r="S35" s="15">
        <v>0</v>
      </c>
      <c r="T35" s="15">
        <v>0</v>
      </c>
      <c r="U35" s="15">
        <v>0</v>
      </c>
      <c r="V35" s="15">
        <v>135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38.25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37</v>
      </c>
      <c r="F36" s="11" t="s">
        <v>63</v>
      </c>
      <c r="G36" s="12" t="s">
        <v>117</v>
      </c>
      <c r="H36" s="13" t="s">
        <v>118</v>
      </c>
      <c r="I36" s="12" t="s">
        <v>119</v>
      </c>
      <c r="J36" s="14" t="s">
        <v>120</v>
      </c>
      <c r="K36" s="15" t="s">
        <v>121</v>
      </c>
      <c r="L36" s="16" t="s">
        <v>54</v>
      </c>
      <c r="M36" s="17" t="s">
        <v>69</v>
      </c>
      <c r="N36" s="15">
        <v>6</v>
      </c>
      <c r="O36" s="15">
        <v>951.2</v>
      </c>
      <c r="P36" s="15" t="s">
        <v>41</v>
      </c>
      <c r="Q36" s="15">
        <v>5707.2</v>
      </c>
      <c r="R36" s="15">
        <v>0</v>
      </c>
      <c r="S36" s="15">
        <v>0</v>
      </c>
      <c r="T36" s="15">
        <v>0</v>
      </c>
      <c r="U36" s="15">
        <v>0</v>
      </c>
      <c r="V36" s="15">
        <v>5707.2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</row>
    <row r="37" spans="1:29" s="18" customFormat="1" ht="38.25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37</v>
      </c>
      <c r="F37" s="11" t="s">
        <v>63</v>
      </c>
      <c r="G37" s="12" t="s">
        <v>117</v>
      </c>
      <c r="H37" s="13" t="s">
        <v>118</v>
      </c>
      <c r="I37" s="12" t="s">
        <v>122</v>
      </c>
      <c r="J37" s="14" t="s">
        <v>123</v>
      </c>
      <c r="K37" s="15" t="s">
        <v>121</v>
      </c>
      <c r="L37" s="16" t="s">
        <v>54</v>
      </c>
      <c r="M37" s="17" t="s">
        <v>69</v>
      </c>
      <c r="N37" s="15">
        <v>1</v>
      </c>
      <c r="O37" s="15">
        <v>3781.6</v>
      </c>
      <c r="P37" s="15" t="s">
        <v>41</v>
      </c>
      <c r="Q37" s="15">
        <v>3781.6</v>
      </c>
      <c r="R37" s="15">
        <v>0</v>
      </c>
      <c r="S37" s="15">
        <v>0</v>
      </c>
      <c r="T37" s="15">
        <v>0</v>
      </c>
      <c r="U37" s="15">
        <v>0</v>
      </c>
      <c r="V37" s="15">
        <v>3781.6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38.25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37</v>
      </c>
      <c r="F38" s="11" t="s">
        <v>63</v>
      </c>
      <c r="G38" s="12" t="s">
        <v>117</v>
      </c>
      <c r="H38" s="13" t="s">
        <v>118</v>
      </c>
      <c r="I38" s="12" t="s">
        <v>124</v>
      </c>
      <c r="J38" s="14" t="s">
        <v>125</v>
      </c>
      <c r="K38" s="15" t="s">
        <v>121</v>
      </c>
      <c r="L38" s="16" t="s">
        <v>54</v>
      </c>
      <c r="M38" s="17" t="s">
        <v>69</v>
      </c>
      <c r="N38" s="15">
        <v>1</v>
      </c>
      <c r="O38" s="15">
        <v>3781.6</v>
      </c>
      <c r="P38" s="15" t="s">
        <v>41</v>
      </c>
      <c r="Q38" s="15">
        <v>3781.6</v>
      </c>
      <c r="R38" s="15">
        <v>0</v>
      </c>
      <c r="S38" s="15">
        <v>0</v>
      </c>
      <c r="T38" s="15">
        <v>0</v>
      </c>
      <c r="U38" s="15">
        <v>0</v>
      </c>
      <c r="V38" s="15">
        <v>3781.6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</row>
    <row r="39" spans="1:29" s="18" customFormat="1" ht="38.25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37</v>
      </c>
      <c r="F39" s="11" t="s">
        <v>63</v>
      </c>
      <c r="G39" s="12" t="s">
        <v>117</v>
      </c>
      <c r="H39" s="13" t="s">
        <v>118</v>
      </c>
      <c r="I39" s="12" t="s">
        <v>126</v>
      </c>
      <c r="J39" s="14" t="s">
        <v>127</v>
      </c>
      <c r="K39" s="15" t="s">
        <v>121</v>
      </c>
      <c r="L39" s="16" t="s">
        <v>54</v>
      </c>
      <c r="M39" s="17" t="s">
        <v>69</v>
      </c>
      <c r="N39" s="15">
        <v>1</v>
      </c>
      <c r="O39" s="15">
        <v>3781.6</v>
      </c>
      <c r="P39" s="15" t="s">
        <v>41</v>
      </c>
      <c r="Q39" s="15">
        <v>3781.6</v>
      </c>
      <c r="R39" s="15">
        <v>0</v>
      </c>
      <c r="S39" s="15">
        <v>0</v>
      </c>
      <c r="T39" s="15">
        <v>0</v>
      </c>
      <c r="U39" s="15">
        <v>0</v>
      </c>
      <c r="V39" s="15">
        <v>3781.6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</row>
    <row r="40" spans="1:29" s="18" customFormat="1" ht="38.25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37</v>
      </c>
      <c r="F40" s="11" t="s">
        <v>63</v>
      </c>
      <c r="G40" s="12" t="s">
        <v>117</v>
      </c>
      <c r="H40" s="13" t="s">
        <v>118</v>
      </c>
      <c r="I40" s="12" t="s">
        <v>128</v>
      </c>
      <c r="J40" s="14" t="s">
        <v>129</v>
      </c>
      <c r="K40" s="15" t="s">
        <v>121</v>
      </c>
      <c r="L40" s="16" t="s">
        <v>54</v>
      </c>
      <c r="M40" s="17" t="s">
        <v>69</v>
      </c>
      <c r="N40" s="15">
        <v>3</v>
      </c>
      <c r="O40" s="15">
        <v>2604.1999999999998</v>
      </c>
      <c r="P40" s="15" t="s">
        <v>41</v>
      </c>
      <c r="Q40" s="15">
        <v>7812.6</v>
      </c>
      <c r="R40" s="15">
        <v>0</v>
      </c>
      <c r="S40" s="15">
        <v>0</v>
      </c>
      <c r="T40" s="15">
        <v>0</v>
      </c>
      <c r="U40" s="15">
        <v>0</v>
      </c>
      <c r="V40" s="15">
        <v>7812.6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</row>
    <row r="41" spans="1:29" s="18" customFormat="1" ht="38.25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37</v>
      </c>
      <c r="F41" s="11" t="s">
        <v>63</v>
      </c>
      <c r="G41" s="12" t="s">
        <v>117</v>
      </c>
      <c r="H41" s="13" t="s">
        <v>118</v>
      </c>
      <c r="I41" s="12" t="s">
        <v>130</v>
      </c>
      <c r="J41" s="14" t="s">
        <v>131</v>
      </c>
      <c r="K41" s="15" t="s">
        <v>121</v>
      </c>
      <c r="L41" s="16" t="s">
        <v>54</v>
      </c>
      <c r="M41" s="17" t="s">
        <v>69</v>
      </c>
      <c r="N41" s="15">
        <v>6</v>
      </c>
      <c r="O41" s="15">
        <v>3955.6</v>
      </c>
      <c r="P41" s="15" t="s">
        <v>41</v>
      </c>
      <c r="Q41" s="15">
        <v>23733.599999999999</v>
      </c>
      <c r="R41" s="15">
        <v>0</v>
      </c>
      <c r="S41" s="15">
        <v>0</v>
      </c>
      <c r="T41" s="15">
        <v>0</v>
      </c>
      <c r="U41" s="15">
        <v>0</v>
      </c>
      <c r="V41" s="15">
        <v>23733.599999999999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38.25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37</v>
      </c>
      <c r="F42" s="11" t="s">
        <v>63</v>
      </c>
      <c r="G42" s="12" t="s">
        <v>117</v>
      </c>
      <c r="H42" s="13" t="s">
        <v>118</v>
      </c>
      <c r="I42" s="12" t="s">
        <v>132</v>
      </c>
      <c r="J42" s="14" t="s">
        <v>133</v>
      </c>
      <c r="K42" s="15" t="s">
        <v>121</v>
      </c>
      <c r="L42" s="16" t="s">
        <v>54</v>
      </c>
      <c r="M42" s="17" t="s">
        <v>69</v>
      </c>
      <c r="N42" s="15">
        <v>2</v>
      </c>
      <c r="O42" s="15">
        <v>4048.4</v>
      </c>
      <c r="P42" s="15" t="s">
        <v>41</v>
      </c>
      <c r="Q42" s="15">
        <v>8096.8</v>
      </c>
      <c r="R42" s="15">
        <v>0</v>
      </c>
      <c r="S42" s="15">
        <v>0</v>
      </c>
      <c r="T42" s="15">
        <v>0</v>
      </c>
      <c r="U42" s="15">
        <v>0</v>
      </c>
      <c r="V42" s="15">
        <v>8096.8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</row>
    <row r="43" spans="1:29" s="18" customFormat="1" ht="38.25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37</v>
      </c>
      <c r="F43" s="11" t="s">
        <v>63</v>
      </c>
      <c r="G43" s="12" t="s">
        <v>117</v>
      </c>
      <c r="H43" s="13" t="s">
        <v>118</v>
      </c>
      <c r="I43" s="12" t="s">
        <v>134</v>
      </c>
      <c r="J43" s="14" t="s">
        <v>135</v>
      </c>
      <c r="K43" s="15" t="s">
        <v>121</v>
      </c>
      <c r="L43" s="16" t="s">
        <v>54</v>
      </c>
      <c r="M43" s="17" t="s">
        <v>69</v>
      </c>
      <c r="N43" s="15">
        <v>4</v>
      </c>
      <c r="O43" s="15">
        <v>4152.8</v>
      </c>
      <c r="P43" s="15" t="s">
        <v>41</v>
      </c>
      <c r="Q43" s="15">
        <v>16611.2</v>
      </c>
      <c r="R43" s="15">
        <v>0</v>
      </c>
      <c r="S43" s="15">
        <v>0</v>
      </c>
      <c r="T43" s="15">
        <v>0</v>
      </c>
      <c r="U43" s="15">
        <v>0</v>
      </c>
      <c r="V43" s="15">
        <v>16611.2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</row>
    <row r="44" spans="1:29" s="18" customFormat="1" ht="38.25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37</v>
      </c>
      <c r="F44" s="11" t="s">
        <v>63</v>
      </c>
      <c r="G44" s="12" t="s">
        <v>117</v>
      </c>
      <c r="H44" s="13" t="s">
        <v>118</v>
      </c>
      <c r="I44" s="12" t="s">
        <v>136</v>
      </c>
      <c r="J44" s="14" t="s">
        <v>137</v>
      </c>
      <c r="K44" s="15" t="s">
        <v>121</v>
      </c>
      <c r="L44" s="16" t="s">
        <v>54</v>
      </c>
      <c r="M44" s="17" t="s">
        <v>69</v>
      </c>
      <c r="N44" s="15">
        <v>200</v>
      </c>
      <c r="O44" s="15">
        <v>9.2799999999999994</v>
      </c>
      <c r="P44" s="15" t="s">
        <v>41</v>
      </c>
      <c r="Q44" s="15">
        <v>1856</v>
      </c>
      <c r="R44" s="15">
        <v>0</v>
      </c>
      <c r="S44" s="15">
        <v>0</v>
      </c>
      <c r="T44" s="15">
        <v>0</v>
      </c>
      <c r="U44" s="15">
        <v>0</v>
      </c>
      <c r="V44" s="15">
        <v>1856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</row>
    <row r="45" spans="1:29" s="18" customFormat="1" ht="38.25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37</v>
      </c>
      <c r="F45" s="11" t="s">
        <v>63</v>
      </c>
      <c r="G45" s="12" t="s">
        <v>117</v>
      </c>
      <c r="H45" s="13" t="s">
        <v>118</v>
      </c>
      <c r="I45" s="12" t="s">
        <v>138</v>
      </c>
      <c r="J45" s="14" t="s">
        <v>139</v>
      </c>
      <c r="K45" s="15" t="s">
        <v>121</v>
      </c>
      <c r="L45" s="16" t="s">
        <v>54</v>
      </c>
      <c r="M45" s="17" t="s">
        <v>69</v>
      </c>
      <c r="N45" s="15">
        <v>200</v>
      </c>
      <c r="O45" s="15">
        <v>9.2799999999999994</v>
      </c>
      <c r="P45" s="15" t="s">
        <v>41</v>
      </c>
      <c r="Q45" s="15">
        <v>1856</v>
      </c>
      <c r="R45" s="15">
        <v>0</v>
      </c>
      <c r="S45" s="15">
        <v>0</v>
      </c>
      <c r="T45" s="15">
        <v>0</v>
      </c>
      <c r="U45" s="15">
        <v>0</v>
      </c>
      <c r="V45" s="15">
        <v>1856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</row>
    <row r="46" spans="1:29" s="18" customFormat="1" ht="38.25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37</v>
      </c>
      <c r="F46" s="11" t="s">
        <v>63</v>
      </c>
      <c r="G46" s="12" t="s">
        <v>117</v>
      </c>
      <c r="H46" s="13" t="s">
        <v>118</v>
      </c>
      <c r="I46" s="12" t="s">
        <v>140</v>
      </c>
      <c r="J46" s="14" t="s">
        <v>141</v>
      </c>
      <c r="K46" s="15" t="s">
        <v>121</v>
      </c>
      <c r="L46" s="16" t="s">
        <v>54</v>
      </c>
      <c r="M46" s="17" t="s">
        <v>69</v>
      </c>
      <c r="N46" s="15">
        <v>2</v>
      </c>
      <c r="O46" s="15">
        <v>358.44</v>
      </c>
      <c r="P46" s="15" t="s">
        <v>41</v>
      </c>
      <c r="Q46" s="15">
        <v>716.88</v>
      </c>
      <c r="R46" s="15">
        <v>0</v>
      </c>
      <c r="S46" s="15">
        <v>0</v>
      </c>
      <c r="T46" s="15">
        <v>0</v>
      </c>
      <c r="U46" s="15">
        <v>0</v>
      </c>
      <c r="V46" s="15">
        <v>716.88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</row>
    <row r="47" spans="1:29" s="18" customFormat="1" ht="38.25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37</v>
      </c>
      <c r="F47" s="11" t="s">
        <v>63</v>
      </c>
      <c r="G47" s="12" t="s">
        <v>117</v>
      </c>
      <c r="H47" s="13" t="s">
        <v>118</v>
      </c>
      <c r="I47" s="12" t="s">
        <v>142</v>
      </c>
      <c r="J47" s="14" t="s">
        <v>143</v>
      </c>
      <c r="K47" s="15" t="s">
        <v>121</v>
      </c>
      <c r="L47" s="16" t="s">
        <v>54</v>
      </c>
      <c r="M47" s="17" t="s">
        <v>69</v>
      </c>
      <c r="N47" s="15">
        <v>2</v>
      </c>
      <c r="O47" s="15">
        <v>358.44</v>
      </c>
      <c r="P47" s="15" t="s">
        <v>41</v>
      </c>
      <c r="Q47" s="15">
        <v>716.88</v>
      </c>
      <c r="R47" s="15">
        <v>0</v>
      </c>
      <c r="S47" s="15">
        <v>0</v>
      </c>
      <c r="T47" s="15">
        <v>0</v>
      </c>
      <c r="U47" s="15">
        <v>0</v>
      </c>
      <c r="V47" s="15">
        <v>716.88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</row>
    <row r="48" spans="1:29" s="18" customFormat="1" ht="38.25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37</v>
      </c>
      <c r="F48" s="11" t="s">
        <v>63</v>
      </c>
      <c r="G48" s="12" t="s">
        <v>117</v>
      </c>
      <c r="H48" s="13" t="s">
        <v>118</v>
      </c>
      <c r="I48" s="12" t="s">
        <v>144</v>
      </c>
      <c r="J48" s="14" t="s">
        <v>145</v>
      </c>
      <c r="K48" s="15" t="s">
        <v>121</v>
      </c>
      <c r="L48" s="16" t="s">
        <v>54</v>
      </c>
      <c r="M48" s="17" t="s">
        <v>69</v>
      </c>
      <c r="N48" s="15">
        <v>2</v>
      </c>
      <c r="O48" s="15">
        <v>358.44</v>
      </c>
      <c r="P48" s="15" t="s">
        <v>41</v>
      </c>
      <c r="Q48" s="15">
        <v>716.88</v>
      </c>
      <c r="R48" s="15">
        <v>0</v>
      </c>
      <c r="S48" s="15">
        <v>0</v>
      </c>
      <c r="T48" s="15">
        <v>0</v>
      </c>
      <c r="U48" s="15">
        <v>0</v>
      </c>
      <c r="V48" s="15">
        <v>716.88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</row>
    <row r="49" spans="1:29" s="18" customFormat="1" ht="38.25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37</v>
      </c>
      <c r="F49" s="11" t="s">
        <v>63</v>
      </c>
      <c r="G49" s="12" t="s">
        <v>117</v>
      </c>
      <c r="H49" s="13" t="s">
        <v>118</v>
      </c>
      <c r="I49" s="12" t="s">
        <v>146</v>
      </c>
      <c r="J49" s="14" t="s">
        <v>147</v>
      </c>
      <c r="K49" s="15" t="s">
        <v>121</v>
      </c>
      <c r="L49" s="16" t="s">
        <v>54</v>
      </c>
      <c r="M49" s="17" t="s">
        <v>69</v>
      </c>
      <c r="N49" s="15">
        <v>4</v>
      </c>
      <c r="O49" s="15">
        <v>435</v>
      </c>
      <c r="P49" s="15" t="s">
        <v>41</v>
      </c>
      <c r="Q49" s="15">
        <v>1740</v>
      </c>
      <c r="R49" s="15">
        <v>0</v>
      </c>
      <c r="S49" s="15">
        <v>0</v>
      </c>
      <c r="T49" s="15">
        <v>0</v>
      </c>
      <c r="U49" s="15">
        <v>0</v>
      </c>
      <c r="V49" s="15">
        <v>1740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</row>
    <row r="50" spans="1:29" s="18" customFormat="1" ht="25.5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37</v>
      </c>
      <c r="F50" s="11" t="s">
        <v>63</v>
      </c>
      <c r="G50" s="12" t="s">
        <v>148</v>
      </c>
      <c r="H50" s="13" t="s">
        <v>149</v>
      </c>
      <c r="I50" s="12" t="s">
        <v>150</v>
      </c>
      <c r="J50" s="14" t="s">
        <v>151</v>
      </c>
      <c r="K50" s="15" t="s">
        <v>121</v>
      </c>
      <c r="L50" s="16" t="s">
        <v>54</v>
      </c>
      <c r="M50" s="17" t="s">
        <v>69</v>
      </c>
      <c r="N50" s="15">
        <v>20</v>
      </c>
      <c r="O50" s="15">
        <v>46.4</v>
      </c>
      <c r="P50" s="15" t="s">
        <v>41</v>
      </c>
      <c r="Q50" s="15">
        <v>928</v>
      </c>
      <c r="R50" s="15">
        <v>0</v>
      </c>
      <c r="S50" s="15">
        <v>0</v>
      </c>
      <c r="T50" s="15">
        <v>0</v>
      </c>
      <c r="U50" s="15">
        <v>0</v>
      </c>
      <c r="V50" s="15">
        <v>928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</row>
    <row r="51" spans="1:29" s="18" customFormat="1" ht="25.5" x14ac:dyDescent="0.25">
      <c r="A51" s="9" t="s">
        <v>33</v>
      </c>
      <c r="B51" s="9" t="s">
        <v>34</v>
      </c>
      <c r="C51" s="10" t="s">
        <v>35</v>
      </c>
      <c r="D51" s="11" t="s">
        <v>43</v>
      </c>
      <c r="E51" s="10" t="s">
        <v>44</v>
      </c>
      <c r="F51" s="11" t="s">
        <v>45</v>
      </c>
      <c r="G51" s="12" t="s">
        <v>46</v>
      </c>
      <c r="H51" s="13" t="s">
        <v>47</v>
      </c>
      <c r="I51" s="12" t="s">
        <v>42</v>
      </c>
      <c r="J51" s="14" t="s">
        <v>152</v>
      </c>
      <c r="K51" s="15" t="s">
        <v>48</v>
      </c>
      <c r="L51" s="16" t="s">
        <v>38</v>
      </c>
      <c r="M51" s="17" t="s">
        <v>39</v>
      </c>
      <c r="N51" s="15">
        <v>1</v>
      </c>
      <c r="O51" s="15">
        <v>50363.78</v>
      </c>
      <c r="P51" s="15" t="s">
        <v>41</v>
      </c>
      <c r="Q51" s="15">
        <v>50363.78</v>
      </c>
      <c r="R51" s="15">
        <v>0</v>
      </c>
      <c r="S51" s="15">
        <v>0</v>
      </c>
      <c r="T51" s="15">
        <v>0</v>
      </c>
      <c r="U51" s="15">
        <v>0</v>
      </c>
      <c r="V51" s="15">
        <v>50363.78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</row>
    <row r="52" spans="1:29" s="18" customFormat="1" ht="12.75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56</v>
      </c>
      <c r="F52" s="11" t="s">
        <v>153</v>
      </c>
      <c r="G52" s="12" t="s">
        <v>154</v>
      </c>
      <c r="H52" s="13" t="s">
        <v>155</v>
      </c>
      <c r="I52" s="12" t="s">
        <v>42</v>
      </c>
      <c r="J52" s="14" t="s">
        <v>156</v>
      </c>
      <c r="K52" s="15"/>
      <c r="L52" s="16"/>
      <c r="M52" s="17" t="s">
        <v>39</v>
      </c>
      <c r="N52" s="15">
        <v>1</v>
      </c>
      <c r="O52" s="15">
        <v>440.8</v>
      </c>
      <c r="P52" s="15" t="s">
        <v>157</v>
      </c>
      <c r="Q52" s="15">
        <v>440.8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440.8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</row>
    <row r="53" spans="1:29" s="18" customFormat="1" ht="25.5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49</v>
      </c>
      <c r="F53" s="11" t="s">
        <v>50</v>
      </c>
      <c r="G53" s="12" t="s">
        <v>51</v>
      </c>
      <c r="H53" s="13" t="s">
        <v>52</v>
      </c>
      <c r="I53" s="12" t="s">
        <v>42</v>
      </c>
      <c r="J53" s="14" t="s">
        <v>158</v>
      </c>
      <c r="K53" s="15" t="s">
        <v>53</v>
      </c>
      <c r="L53" s="16" t="s">
        <v>54</v>
      </c>
      <c r="M53" s="17" t="s">
        <v>39</v>
      </c>
      <c r="N53" s="15">
        <v>1</v>
      </c>
      <c r="O53" s="15">
        <v>55666</v>
      </c>
      <c r="P53" s="15" t="s">
        <v>55</v>
      </c>
      <c r="Q53" s="15">
        <v>55666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55666</v>
      </c>
      <c r="AC53" s="15">
        <v>0</v>
      </c>
    </row>
    <row r="54" spans="1:29" s="18" customFormat="1" ht="25.5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49</v>
      </c>
      <c r="F54" s="11" t="s">
        <v>50</v>
      </c>
      <c r="G54" s="12" t="s">
        <v>51</v>
      </c>
      <c r="H54" s="13" t="s">
        <v>52</v>
      </c>
      <c r="I54" s="12" t="s">
        <v>42</v>
      </c>
      <c r="J54" s="14" t="s">
        <v>159</v>
      </c>
      <c r="K54" s="15" t="s">
        <v>53</v>
      </c>
      <c r="L54" s="16" t="s">
        <v>54</v>
      </c>
      <c r="M54" s="17" t="s">
        <v>39</v>
      </c>
      <c r="N54" s="15">
        <v>1</v>
      </c>
      <c r="O54" s="15">
        <v>55666</v>
      </c>
      <c r="P54" s="15" t="s">
        <v>55</v>
      </c>
      <c r="Q54" s="15">
        <v>55666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55666</v>
      </c>
      <c r="AB54" s="15">
        <v>0</v>
      </c>
      <c r="AC54" s="15">
        <v>0</v>
      </c>
    </row>
    <row r="55" spans="1:29" s="18" customFormat="1" ht="25.5" x14ac:dyDescent="0.25">
      <c r="A55" s="9" t="s">
        <v>33</v>
      </c>
      <c r="B55" s="9" t="s">
        <v>34</v>
      </c>
      <c r="C55" s="10" t="s">
        <v>35</v>
      </c>
      <c r="D55" s="11" t="s">
        <v>36</v>
      </c>
      <c r="E55" s="10" t="s">
        <v>49</v>
      </c>
      <c r="F55" s="11" t="s">
        <v>50</v>
      </c>
      <c r="G55" s="12" t="s">
        <v>51</v>
      </c>
      <c r="H55" s="13" t="s">
        <v>52</v>
      </c>
      <c r="I55" s="12" t="s">
        <v>42</v>
      </c>
      <c r="J55" s="14" t="s">
        <v>160</v>
      </c>
      <c r="K55" s="15" t="s">
        <v>53</v>
      </c>
      <c r="L55" s="16" t="s">
        <v>54</v>
      </c>
      <c r="M55" s="17" t="s">
        <v>39</v>
      </c>
      <c r="N55" s="15">
        <v>1</v>
      </c>
      <c r="O55" s="15">
        <v>55666</v>
      </c>
      <c r="P55" s="15" t="s">
        <v>55</v>
      </c>
      <c r="Q55" s="15">
        <v>55666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55666</v>
      </c>
    </row>
    <row r="60" spans="1:29" s="19" customFormat="1" ht="22.15" customHeight="1" x14ac:dyDescent="0.25">
      <c r="A60" s="35" t="s">
        <v>20</v>
      </c>
      <c r="B60" s="35"/>
      <c r="C60" s="35"/>
      <c r="D60" s="35"/>
      <c r="E60" s="35"/>
      <c r="F60" s="35"/>
      <c r="G60" s="35"/>
      <c r="H60" s="35"/>
      <c r="J60" s="20"/>
      <c r="K60" s="21"/>
      <c r="L60" s="21"/>
      <c r="N60" s="22"/>
      <c r="P60" s="23"/>
      <c r="Q60" s="24">
        <f t="shared" ref="Q60:AC60" si="0">SUM(Q11:Q59)</f>
        <v>336486.52</v>
      </c>
      <c r="R60" s="24">
        <f t="shared" si="0"/>
        <v>0</v>
      </c>
      <c r="S60" s="24">
        <f t="shared" si="0"/>
        <v>0</v>
      </c>
      <c r="T60" s="24">
        <f t="shared" si="0"/>
        <v>0</v>
      </c>
      <c r="U60" s="24">
        <f t="shared" si="0"/>
        <v>0</v>
      </c>
      <c r="V60" s="24">
        <f t="shared" si="0"/>
        <v>169047.72</v>
      </c>
      <c r="W60" s="24">
        <f t="shared" si="0"/>
        <v>440.8</v>
      </c>
      <c r="X60" s="24">
        <f t="shared" si="0"/>
        <v>0</v>
      </c>
      <c r="Y60" s="24">
        <f t="shared" si="0"/>
        <v>0</v>
      </c>
      <c r="Z60" s="24">
        <f t="shared" si="0"/>
        <v>0</v>
      </c>
      <c r="AA60" s="24">
        <f t="shared" si="0"/>
        <v>55666</v>
      </c>
      <c r="AB60" s="24">
        <f t="shared" si="0"/>
        <v>55666</v>
      </c>
      <c r="AC60" s="24">
        <f t="shared" si="0"/>
        <v>55666</v>
      </c>
    </row>
    <row r="61" spans="1:29" s="19" customFormat="1" ht="14.25" x14ac:dyDescent="0.2">
      <c r="H61" s="20"/>
      <c r="J61" s="20"/>
      <c r="K61" s="21"/>
      <c r="L61" s="21"/>
      <c r="N61" s="22"/>
      <c r="P61" s="23"/>
    </row>
    <row r="62" spans="1:29" s="19" customFormat="1" ht="14.25" x14ac:dyDescent="0.2">
      <c r="G62" s="25"/>
      <c r="H62" s="20"/>
      <c r="J62" s="20"/>
      <c r="K62" s="21"/>
      <c r="L62" s="21"/>
      <c r="N62" s="22"/>
      <c r="P62" s="23"/>
    </row>
    <row r="63" spans="1:29" s="26" customFormat="1" x14ac:dyDescent="0.25">
      <c r="G63" s="27"/>
      <c r="H63" s="28"/>
      <c r="J63" s="28"/>
      <c r="K63" s="29"/>
      <c r="L63" s="29"/>
      <c r="N63" s="30"/>
      <c r="P63" s="31"/>
    </row>
    <row r="64" spans="1:29" s="26" customFormat="1" x14ac:dyDescent="0.25">
      <c r="G64" s="27"/>
      <c r="H64" s="28"/>
      <c r="J64" s="28"/>
      <c r="K64" s="29"/>
      <c r="L64" s="29"/>
      <c r="N64" s="30"/>
      <c r="P64" s="31"/>
    </row>
    <row r="65" spans="1:16" s="26" customFormat="1" x14ac:dyDescent="0.25">
      <c r="A65" s="36" t="s">
        <v>40</v>
      </c>
      <c r="B65" s="36"/>
      <c r="C65" s="36"/>
      <c r="D65" s="36"/>
      <c r="E65" s="36"/>
      <c r="F65" s="36"/>
      <c r="G65" s="36"/>
      <c r="H65" s="28"/>
      <c r="J65" s="28"/>
      <c r="K65" s="29"/>
      <c r="L65" s="29"/>
      <c r="N65" s="30"/>
      <c r="P65" s="32"/>
    </row>
  </sheetData>
  <mergeCells count="3">
    <mergeCell ref="A7:AB7"/>
    <mergeCell ref="A60:H60"/>
    <mergeCell ref="A65:G6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2018-06-22T16:36:12Z</dcterms:modified>
</cp:coreProperties>
</file>