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Respaldo Erika\RESPALDO IMPORTANTE\Respaldo Erika\IFE\IFE 2010\IFE\2015\2017\PAAAS 2018\ENERO\MODIFICACIONES\DESGLOSE\"/>
    </mc:Choice>
  </mc:AlternateContent>
  <bookViews>
    <workbookView xWindow="0" yWindow="0" windowWidth="23040" windowHeight="9408"/>
  </bookViews>
  <sheets>
    <sheet name="OF24 " sheetId="3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'!$A$10:$AD$19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'OF24 '!$10:$10</definedName>
    <definedName name="Unid_Medida">'[2]hoja oculta'!$M$2:$M$49</definedName>
  </definedNames>
  <calcPr calcId="152511"/>
</workbook>
</file>

<file path=xl/calcChain.xml><?xml version="1.0" encoding="utf-8"?>
<calcChain xmlns="http://schemas.openxmlformats.org/spreadsheetml/2006/main">
  <c r="AD22" i="32" l="1"/>
  <c r="AC22" i="32"/>
  <c r="AB22" i="32"/>
  <c r="AA22" i="32"/>
  <c r="Z22" i="32"/>
  <c r="Y22" i="32"/>
  <c r="X22" i="32"/>
  <c r="W22" i="32"/>
  <c r="V22" i="32"/>
  <c r="U22" i="32"/>
  <c r="T22" i="32"/>
  <c r="S22" i="32"/>
  <c r="R22" i="32"/>
</calcChain>
</file>

<file path=xl/sharedStrings.xml><?xml version="1.0" encoding="utf-8"?>
<sst xmlns="http://schemas.openxmlformats.org/spreadsheetml/2006/main" count="146" uniqueCount="58">
  <si>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</si>
  <si>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</si>
  <si>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</si>
  <si>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</si>
  <si>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</si>
  <si>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</si>
  <si>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</si>
  <si>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</si>
  <si>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</si>
  <si>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</si>
  <si>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</si>
  <si>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</si>
  <si>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</si>
  <si>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</si>
  <si>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</si>
  <si>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</si>
  <si>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</si>
  <si>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093</t>
  </si>
  <si>
    <t>B00OF01</t>
  </si>
  <si>
    <t>INE/021/2017</t>
  </si>
  <si>
    <t>Programa Anual de Adquisiciones, Arrendamientos y Servicios del INE  2018 (PAAAS)</t>
  </si>
  <si>
    <t>Órgano</t>
  </si>
  <si>
    <t>UR Presp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</si>
  <si>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</si>
  <si>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</si>
  <si>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</si>
  <si>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</si>
  <si>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</si>
  <si>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</si>
  <si>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</si>
  <si>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</si>
  <si>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</si>
  <si>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</si>
  <si>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</si>
  <si>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</si>
  <si>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</si>
  <si>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</si>
  <si>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</si>
  <si>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</si>
  <si>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</si>
  <si>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</si>
  <si>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CENTRALES </t>
  </si>
  <si>
    <t xml:space="preserve">MATERIALES Y ÚTILES DE OFICINA </t>
  </si>
  <si>
    <t/>
  </si>
  <si>
    <t>ADJUDICACIÓN DIRECTA</t>
  </si>
  <si>
    <t xml:space="preserve">MATERIAL DE LIMPIEZA </t>
  </si>
  <si>
    <t>PRODUCTOS ALIMENTICIOS PARA EL PERSONAL EN LAS INSTALACIONES DE LAS UNIDADES RESPONSABLES</t>
  </si>
  <si>
    <t>VESTUARIO Y UNIFORMES</t>
  </si>
  <si>
    <t>OTROS SERVICIOS COMERCIALES</t>
  </si>
  <si>
    <t>SERVICIO</t>
  </si>
  <si>
    <t xml:space="preserve">SUBCONTRATACIÓN DE SERVICIOS CON TERCEROS </t>
  </si>
  <si>
    <t>PASAJES AÉREOS NACIONALES PARA LABORES EN CAMPO Y DE SUPERVISIÓN</t>
  </si>
  <si>
    <t>SERVICIO DE UNA AGENCIA DE VIAJES PARA LA RESERVACIÓN, COMPRA, EMISIÓN, MODIFICACIÓN Y CANCELACIÓN DE PASAJES AÉREOS NACIONALES E INTERNACIONALES QUE REQUIERA EL INSTITUTO.</t>
  </si>
  <si>
    <t>SERVICIOS</t>
  </si>
  <si>
    <t>LICITACIÓN PÚBLICA</t>
  </si>
  <si>
    <t>PASAJES AÉREOS NACIONALES PARA SERVIDORES PÚBLICOS DE MANDO EN EL DESEMPEÑO DE COMISIONES Y FUNCIONES OFICIALES</t>
  </si>
  <si>
    <t>PASAJES TERRESTRES NACIONALES PARA LABORES EN CAMPO Y DE SUPERVISIÓN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</si>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</sst>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9" fillId="0" borderId="0"/>
    <xf numFmtId="0" fontId="12" fillId="0" borderId="0"/>
    <xf numFmtId="43" fontId="11" fillId="0" borderId="0" applyNumberFormat="0" applyFill="0" applyBorder="0" applyAlignment="0" applyProtection="0"/>
    <xf numFmtId="0" fontId="8" fillId="0" borderId="0"/>
    <xf numFmtId="0" fontId="7" fillId="0" borderId="0"/>
    <xf numFmtId="0" fontId="11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0" fillId="2" borderId="1" xfId="2" applyFont="1" applyFill="1" applyBorder="1" applyAlignment="1">
      <alignment horizontal="center" vertical="center" wrapText="1"/>
    </xf>
    <xf numFmtId="1" fontId="10" fillId="2" borderId="1" xfId="2" applyNumberFormat="1" applyFont="1" applyFill="1" applyBorder="1" applyAlignment="1">
      <alignment horizontal="center" vertical="center" wrapText="1"/>
    </xf>
    <xf numFmtId="3" fontId="10" fillId="2" borderId="1" xfId="2" applyNumberFormat="1" applyFont="1" applyFill="1" applyBorder="1" applyAlignment="1">
      <alignment horizontal="center" vertical="center" wrapText="1"/>
    </xf>
    <xf numFmtId="3" fontId="10" fillId="2" borderId="1" xfId="3" applyNumberFormat="1" applyFont="1" applyFill="1" applyBorder="1" applyAlignment="1">
      <alignment horizontal="center" vertical="center" wrapText="1"/>
    </xf>
    <xf numFmtId="0" fontId="1" fillId="0" borderId="0" xfId="12"/>
    <xf numFmtId="3" fontId="14" fillId="0" borderId="0" xfId="13" applyNumberFormat="1" applyFont="1" applyBorder="1" applyAlignment="1">
      <alignment horizontal="right" vertical="center"/>
    </xf>
    <xf numFmtId="0" fontId="15" fillId="0" borderId="0" xfId="13" applyFont="1" applyAlignment="1">
      <alignment horizontal="center"/>
    </xf>
    <xf numFmtId="0" fontId="15" fillId="0" borderId="0" xfId="13" applyFont="1" applyAlignment="1">
      <alignment horizontal="center"/>
    </xf>
    <xf numFmtId="1" fontId="10" fillId="2" borderId="1" xfId="2" applyNumberFormat="1" applyFont="1" applyFill="1" applyBorder="1" applyAlignment="1">
      <alignment horizontal="left" vertical="center" wrapText="1"/>
    </xf>
    <xf numFmtId="0" fontId="1" fillId="0" borderId="0" xfId="13" applyFont="1" applyAlignment="1">
      <alignment horizontal="center" vertical="center" wrapText="1"/>
    </xf>
    <xf numFmtId="0" fontId="13" fillId="0" borderId="2" xfId="13" applyFont="1" applyBorder="1" applyAlignment="1">
      <alignment horizontal="center" vertical="center" wrapText="1"/>
    </xf>
    <xf numFmtId="0" fontId="16" fillId="0" borderId="1" xfId="13" quotePrefix="1" applyFont="1" applyBorder="1" applyAlignment="1">
      <alignment horizontal="center" vertical="center" wrapText="1"/>
    </xf>
    <xf numFmtId="0" fontId="16" fillId="0" borderId="1" xfId="13" applyFont="1" applyBorder="1" applyAlignment="1">
      <alignment horizontal="center" vertical="center" wrapText="1"/>
    </xf>
    <xf numFmtId="1" fontId="17" fillId="0" borderId="1" xfId="2" applyNumberFormat="1" applyFont="1" applyFill="1" applyBorder="1" applyAlignment="1">
      <alignment horizontal="left" vertical="center" wrapText="1"/>
    </xf>
    <xf numFmtId="4" fontId="16" fillId="0" borderId="1" xfId="13" applyNumberFormat="1" applyFont="1" applyBorder="1" applyAlignment="1">
      <alignment horizontal="left" vertical="center" wrapText="1"/>
    </xf>
    <xf numFmtId="1" fontId="16" fillId="0" borderId="1" xfId="13" applyNumberFormat="1" applyFont="1" applyBorder="1" applyAlignment="1">
      <alignment vertical="center" wrapText="1"/>
    </xf>
    <xf numFmtId="3" fontId="16" fillId="0" borderId="1" xfId="13" applyNumberFormat="1" applyFont="1" applyBorder="1" applyAlignment="1">
      <alignment vertical="center" wrapText="1"/>
    </xf>
    <xf numFmtId="1" fontId="17" fillId="0" borderId="1" xfId="2" applyNumberFormat="1" applyFont="1" applyFill="1" applyBorder="1" applyAlignment="1">
      <alignment horizontal="center" vertical="center" wrapText="1"/>
    </xf>
    <xf numFmtId="3" fontId="17" fillId="0" borderId="1" xfId="2" applyNumberFormat="1" applyFont="1" applyFill="1" applyBorder="1" applyAlignment="1">
      <alignment horizontal="right" vertical="center" wrapText="1"/>
    </xf>
    <xf numFmtId="0" fontId="17" fillId="0" borderId="0" xfId="13" applyFont="1" applyFill="1" applyAlignment="1">
      <alignment horizontal="center" vertical="center" wrapText="1"/>
    </xf>
    <xf numFmtId="0" fontId="1" fillId="0" borderId="0" xfId="12" applyAlignment="1">
      <alignment horizontal="left" wrapText="1"/>
    </xf>
    <xf numFmtId="0" fontId="1" fillId="0" borderId="0" xfId="12" applyAlignment="1">
      <alignment wrapText="1"/>
    </xf>
    <xf numFmtId="41" fontId="10" fillId="3" borderId="0" xfId="14" applyNumberFormat="1" applyFont="1" applyFill="1" applyAlignment="1">
      <alignment horizontal="center"/>
    </xf>
    <xf numFmtId="0" fontId="18" fillId="0" borderId="0" xfId="6" applyFont="1"/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/>
    </xf>
    <xf numFmtId="0" fontId="18" fillId="0" borderId="0" xfId="6" applyFont="1" applyAlignment="1">
      <alignment horizontal="right"/>
    </xf>
    <xf numFmtId="0" fontId="18" fillId="0" borderId="0" xfId="6" applyFont="1" applyAlignment="1">
      <alignment horizontal="left"/>
    </xf>
    <xf numFmtId="41" fontId="10" fillId="3" borderId="0" xfId="14" applyNumberFormat="1" applyFont="1" applyFill="1" applyAlignment="1"/>
    <xf numFmtId="1" fontId="18" fillId="0" borderId="0" xfId="6" applyNumberFormat="1" applyFont="1" applyAlignment="1">
      <alignment horizontal="center"/>
    </xf>
    <xf numFmtId="0" fontId="1" fillId="0" borderId="0" xfId="13" applyFont="1"/>
    <xf numFmtId="1" fontId="1" fillId="0" borderId="0" xfId="13" applyNumberFormat="1" applyFont="1" applyAlignment="1">
      <alignment horizontal="center"/>
    </xf>
    <xf numFmtId="0" fontId="1" fillId="0" borderId="0" xfId="13" applyFont="1" applyAlignment="1">
      <alignment horizontal="left" wrapText="1"/>
    </xf>
    <xf numFmtId="0" fontId="1" fillId="0" borderId="0" xfId="13" applyFont="1" applyAlignment="1">
      <alignment horizontal="center"/>
    </xf>
    <xf numFmtId="0" fontId="1" fillId="0" borderId="0" xfId="13" applyFont="1" applyAlignment="1">
      <alignment horizontal="right"/>
    </xf>
    <xf numFmtId="0" fontId="1" fillId="0" borderId="0" xfId="13" applyFont="1" applyAlignment="1">
      <alignment horizontal="left"/>
    </xf>
    <xf numFmtId="0" fontId="10" fillId="3" borderId="0" xfId="6" applyFont="1" applyFill="1" applyAlignment="1">
      <alignment horizontal="center"/>
    </xf>
    <xf numFmtId="41" fontId="1" fillId="0" borderId="0" xfId="13" applyNumberFormat="1" applyFont="1" applyAlignment="1">
      <alignment horizontal="left"/>
    </xf>
  </cellXfs>
  <cellStyles count="15">
    <cellStyle name="Millares 2" xfId="3"/>
    <cellStyle name="Moneda 2" xfId="14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4 2" xfId="6"/>
    <cellStyle name="Normal 5" xfId="12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4780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Respaldo%20Erika/RESPALDO%20IMPORTANTE/Respaldo%20Erika/IFE/IFE%202010/IFE/2015/2017/PAAAS%202018/ENERO/MODIFICACIONES/PAAAS%20INICI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9"/>
  <sheetViews>
    <sheetView tabSelected="1" workbookViewId="0">
      <selection activeCell="G13" sqref="G13"/>
    </sheetView>
  </sheetViews>
  <sheetFormatPr baseColWidth="10" defaultColWidth="11.5546875" defaultRowHeight="14.4" x14ac:dyDescent="0.3"/>
  <cols>
    <col min="1" max="1" width="12.5546875" style="5" customWidth="1"/>
    <col min="2" max="6" width="7.5546875" style="5" customWidth="1"/>
    <col min="7" max="7" width="9.5546875" style="5" customWidth="1"/>
    <col min="8" max="8" width="8.5546875" style="5" customWidth="1"/>
    <col min="9" max="9" width="26.88671875" style="5" customWidth="1"/>
    <col min="10" max="10" width="14.77734375" style="5" customWidth="1"/>
    <col min="11" max="11" width="29.21875" style="5" customWidth="1"/>
    <col min="12" max="12" width="14.6640625" style="5" customWidth="1"/>
    <col min="13" max="13" width="11.5546875" style="5"/>
    <col min="14" max="15" width="9.5546875" style="5" customWidth="1"/>
    <col min="16" max="16" width="11.6640625" style="5" customWidth="1"/>
    <col min="17" max="17" width="22.33203125" style="5" customWidth="1"/>
    <col min="18" max="18" width="13.88671875" style="5" customWidth="1"/>
    <col min="19" max="30" width="12.5546875" style="5" customWidth="1"/>
    <col min="31" max="16384" width="11.5546875" style="5"/>
  </cols>
  <sheetData>
    <row r="1" spans="1:30" ht="22.2" x14ac:dyDescent="0.3">
      <c r="AD1" s="6" t="s">
        <v>3</v>
      </c>
    </row>
    <row r="2" spans="1:30" ht="22.2" x14ac:dyDescent="0.3">
      <c r="AD2" s="6" t="s">
        <v>4</v>
      </c>
    </row>
    <row r="3" spans="1:30" ht="22.2" x14ac:dyDescent="0.3">
      <c r="AD3" s="6" t="s">
        <v>5</v>
      </c>
    </row>
    <row r="7" spans="1:30" ht="25.8" x14ac:dyDescent="0.5">
      <c r="A7" s="7" t="s">
        <v>20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</row>
    <row r="8" spans="1:30" ht="25.8" x14ac:dyDescent="0.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</row>
    <row r="10" spans="1:30" s="10" customFormat="1" ht="56.25" customHeight="1" x14ac:dyDescent="0.25">
      <c r="A10" s="1" t="s">
        <v>21</v>
      </c>
      <c r="B10" s="1" t="s">
        <v>22</v>
      </c>
      <c r="C10" s="1" t="s">
        <v>23</v>
      </c>
      <c r="D10" s="1" t="s">
        <v>24</v>
      </c>
      <c r="E10" s="1" t="s">
        <v>6</v>
      </c>
      <c r="F10" s="1" t="s">
        <v>25</v>
      </c>
      <c r="G10" s="1" t="s">
        <v>26</v>
      </c>
      <c r="H10" s="2" t="s">
        <v>7</v>
      </c>
      <c r="I10" s="9" t="s">
        <v>27</v>
      </c>
      <c r="J10" s="2" t="s">
        <v>8</v>
      </c>
      <c r="K10" s="2" t="s">
        <v>9</v>
      </c>
      <c r="L10" s="2" t="s">
        <v>10</v>
      </c>
      <c r="M10" s="2" t="s">
        <v>11</v>
      </c>
      <c r="N10" s="2" t="s">
        <v>12</v>
      </c>
      <c r="O10" s="3" t="s">
        <v>13</v>
      </c>
      <c r="P10" s="2" t="s">
        <v>28</v>
      </c>
      <c r="Q10" s="3" t="s">
        <v>14</v>
      </c>
      <c r="R10" s="4" t="s">
        <v>15</v>
      </c>
      <c r="S10" s="4" t="s">
        <v>29</v>
      </c>
      <c r="T10" s="4" t="s">
        <v>30</v>
      </c>
      <c r="U10" s="4" t="s">
        <v>31</v>
      </c>
      <c r="V10" s="4" t="s">
        <v>32</v>
      </c>
      <c r="W10" s="4" t="s">
        <v>33</v>
      </c>
      <c r="X10" s="4" t="s">
        <v>34</v>
      </c>
      <c r="Y10" s="4" t="s">
        <v>35</v>
      </c>
      <c r="Z10" s="4" t="s">
        <v>36</v>
      </c>
      <c r="AA10" s="4" t="s">
        <v>37</v>
      </c>
      <c r="AB10" s="4" t="s">
        <v>38</v>
      </c>
      <c r="AC10" s="4" t="s">
        <v>39</v>
      </c>
      <c r="AD10" s="4" t="s">
        <v>40</v>
      </c>
    </row>
    <row r="11" spans="1:30" s="20" customFormat="1" ht="27.6" x14ac:dyDescent="0.25">
      <c r="A11" s="11" t="s">
        <v>41</v>
      </c>
      <c r="B11" s="11" t="s">
        <v>1</v>
      </c>
      <c r="C11" s="11" t="s">
        <v>1</v>
      </c>
      <c r="D11" s="12" t="s">
        <v>2</v>
      </c>
      <c r="E11" s="13" t="s">
        <v>0</v>
      </c>
      <c r="F11" s="12" t="s">
        <v>17</v>
      </c>
      <c r="G11" s="13" t="s">
        <v>18</v>
      </c>
      <c r="H11" s="14">
        <v>21101</v>
      </c>
      <c r="I11" s="15" t="s">
        <v>42</v>
      </c>
      <c r="J11" s="14"/>
      <c r="K11" s="16" t="s">
        <v>42</v>
      </c>
      <c r="L11" s="17"/>
      <c r="M11" s="18" t="s">
        <v>43</v>
      </c>
      <c r="N11" s="19" t="s">
        <v>43</v>
      </c>
      <c r="O11" s="17">
        <v>1</v>
      </c>
      <c r="P11" s="17">
        <v>1000</v>
      </c>
      <c r="Q11" s="17" t="s">
        <v>44</v>
      </c>
      <c r="R11" s="17">
        <v>1000</v>
      </c>
      <c r="S11" s="17">
        <v>0</v>
      </c>
      <c r="T11" s="17">
        <v>400</v>
      </c>
      <c r="U11" s="17">
        <v>0</v>
      </c>
      <c r="V11" s="17">
        <v>0</v>
      </c>
      <c r="W11" s="17">
        <v>0</v>
      </c>
      <c r="X11" s="17">
        <v>400</v>
      </c>
      <c r="Y11" s="17">
        <v>0</v>
      </c>
      <c r="Z11" s="17">
        <v>0</v>
      </c>
      <c r="AA11" s="17">
        <v>200</v>
      </c>
      <c r="AB11" s="17">
        <v>0</v>
      </c>
      <c r="AC11" s="17">
        <v>0</v>
      </c>
      <c r="AD11" s="17">
        <v>0</v>
      </c>
    </row>
    <row r="12" spans="1:30" s="20" customFormat="1" ht="13.8" x14ac:dyDescent="0.25">
      <c r="A12" s="11" t="s">
        <v>41</v>
      </c>
      <c r="B12" s="11" t="s">
        <v>1</v>
      </c>
      <c r="C12" s="11" t="s">
        <v>1</v>
      </c>
      <c r="D12" s="12" t="s">
        <v>2</v>
      </c>
      <c r="E12" s="13" t="s">
        <v>0</v>
      </c>
      <c r="F12" s="12" t="s">
        <v>17</v>
      </c>
      <c r="G12" s="13" t="s">
        <v>18</v>
      </c>
      <c r="H12" s="14">
        <v>21601</v>
      </c>
      <c r="I12" s="15" t="s">
        <v>45</v>
      </c>
      <c r="J12" s="14"/>
      <c r="K12" s="16" t="s">
        <v>45</v>
      </c>
      <c r="L12" s="17"/>
      <c r="M12" s="18" t="s">
        <v>43</v>
      </c>
      <c r="N12" s="19" t="s">
        <v>43</v>
      </c>
      <c r="O12" s="17">
        <v>1</v>
      </c>
      <c r="P12" s="17">
        <v>600</v>
      </c>
      <c r="Q12" s="17" t="s">
        <v>44</v>
      </c>
      <c r="R12" s="17">
        <v>600</v>
      </c>
      <c r="S12" s="17">
        <v>200</v>
      </c>
      <c r="T12" s="17">
        <v>0</v>
      </c>
      <c r="U12" s="17">
        <v>0</v>
      </c>
      <c r="V12" s="17">
        <v>0</v>
      </c>
      <c r="W12" s="17">
        <v>200</v>
      </c>
      <c r="X12" s="17">
        <v>0</v>
      </c>
      <c r="Y12" s="17">
        <v>0</v>
      </c>
      <c r="Z12" s="17">
        <v>0</v>
      </c>
      <c r="AA12" s="17">
        <v>200</v>
      </c>
      <c r="AB12" s="17">
        <v>0</v>
      </c>
      <c r="AC12" s="17">
        <v>0</v>
      </c>
      <c r="AD12" s="17">
        <v>0</v>
      </c>
    </row>
    <row r="13" spans="1:30" s="20" customFormat="1" ht="55.2" x14ac:dyDescent="0.25">
      <c r="A13" s="11" t="s">
        <v>41</v>
      </c>
      <c r="B13" s="11" t="s">
        <v>1</v>
      </c>
      <c r="C13" s="11" t="s">
        <v>1</v>
      </c>
      <c r="D13" s="12" t="s">
        <v>2</v>
      </c>
      <c r="E13" s="13" t="s">
        <v>0</v>
      </c>
      <c r="F13" s="12" t="s">
        <v>17</v>
      </c>
      <c r="G13" s="13" t="s">
        <v>18</v>
      </c>
      <c r="H13" s="14">
        <v>22104</v>
      </c>
      <c r="I13" s="15" t="s">
        <v>46</v>
      </c>
      <c r="J13" s="14"/>
      <c r="K13" s="16" t="s">
        <v>46</v>
      </c>
      <c r="L13" s="17"/>
      <c r="M13" s="18" t="s">
        <v>43</v>
      </c>
      <c r="N13" s="19" t="s">
        <v>43</v>
      </c>
      <c r="O13" s="17">
        <v>1</v>
      </c>
      <c r="P13" s="17">
        <v>86000</v>
      </c>
      <c r="Q13" s="17" t="s">
        <v>44</v>
      </c>
      <c r="R13" s="17">
        <v>86000</v>
      </c>
      <c r="S13" s="17">
        <v>6000</v>
      </c>
      <c r="T13" s="17">
        <v>10000</v>
      </c>
      <c r="U13" s="17">
        <v>10000</v>
      </c>
      <c r="V13" s="17">
        <v>10000</v>
      </c>
      <c r="W13" s="17">
        <v>10000</v>
      </c>
      <c r="X13" s="17">
        <v>10000</v>
      </c>
      <c r="Y13" s="17">
        <v>5000</v>
      </c>
      <c r="Z13" s="17">
        <v>5000</v>
      </c>
      <c r="AA13" s="17">
        <v>5000</v>
      </c>
      <c r="AB13" s="17">
        <v>5000</v>
      </c>
      <c r="AC13" s="17">
        <v>5000</v>
      </c>
      <c r="AD13" s="17">
        <v>5000</v>
      </c>
    </row>
    <row r="14" spans="1:30" s="20" customFormat="1" ht="13.8" x14ac:dyDescent="0.25">
      <c r="A14" s="11" t="s">
        <v>41</v>
      </c>
      <c r="B14" s="11" t="s">
        <v>1</v>
      </c>
      <c r="C14" s="11" t="s">
        <v>1</v>
      </c>
      <c r="D14" s="12" t="s">
        <v>2</v>
      </c>
      <c r="E14" s="13" t="s">
        <v>0</v>
      </c>
      <c r="F14" s="12" t="s">
        <v>17</v>
      </c>
      <c r="G14" s="13" t="s">
        <v>18</v>
      </c>
      <c r="H14" s="14">
        <v>27101</v>
      </c>
      <c r="I14" s="15" t="s">
        <v>47</v>
      </c>
      <c r="J14" s="14"/>
      <c r="K14" s="16" t="s">
        <v>47</v>
      </c>
      <c r="L14" s="17"/>
      <c r="M14" s="18" t="s">
        <v>43</v>
      </c>
      <c r="N14" s="19" t="s">
        <v>43</v>
      </c>
      <c r="O14" s="17">
        <v>1</v>
      </c>
      <c r="P14" s="17">
        <v>20000</v>
      </c>
      <c r="Q14" s="17" t="s">
        <v>44</v>
      </c>
      <c r="R14" s="17">
        <v>20000</v>
      </c>
      <c r="S14" s="17">
        <v>0</v>
      </c>
      <c r="T14" s="17">
        <v>20000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</row>
    <row r="15" spans="1:30" s="20" customFormat="1" ht="13.8" x14ac:dyDescent="0.25">
      <c r="A15" s="11" t="s">
        <v>41</v>
      </c>
      <c r="B15" s="11" t="s">
        <v>1</v>
      </c>
      <c r="C15" s="11" t="s">
        <v>1</v>
      </c>
      <c r="D15" s="12" t="s">
        <v>2</v>
      </c>
      <c r="E15" s="13" t="s">
        <v>0</v>
      </c>
      <c r="F15" s="12" t="s">
        <v>17</v>
      </c>
      <c r="G15" s="13" t="s">
        <v>18</v>
      </c>
      <c r="H15" s="14">
        <v>33602</v>
      </c>
      <c r="I15" s="15" t="s">
        <v>48</v>
      </c>
      <c r="J15" s="14"/>
      <c r="K15" s="16" t="s">
        <v>48</v>
      </c>
      <c r="L15" s="17"/>
      <c r="M15" s="18" t="s">
        <v>43</v>
      </c>
      <c r="N15" s="19" t="s">
        <v>49</v>
      </c>
      <c r="O15" s="17">
        <v>1</v>
      </c>
      <c r="P15" s="17">
        <v>440000</v>
      </c>
      <c r="Q15" s="17" t="s">
        <v>44</v>
      </c>
      <c r="R15" s="17">
        <v>440000</v>
      </c>
      <c r="S15" s="17">
        <v>0</v>
      </c>
      <c r="T15" s="17">
        <v>40000</v>
      </c>
      <c r="U15" s="17">
        <v>40000</v>
      </c>
      <c r="V15" s="17">
        <v>40000</v>
      </c>
      <c r="W15" s="17">
        <v>40000</v>
      </c>
      <c r="X15" s="17">
        <v>40000</v>
      </c>
      <c r="Y15" s="17">
        <v>40000</v>
      </c>
      <c r="Z15" s="17">
        <v>40000</v>
      </c>
      <c r="AA15" s="17">
        <v>40000</v>
      </c>
      <c r="AB15" s="17">
        <v>40000</v>
      </c>
      <c r="AC15" s="17">
        <v>40000</v>
      </c>
      <c r="AD15" s="17">
        <v>40000</v>
      </c>
    </row>
    <row r="16" spans="1:30" s="20" customFormat="1" ht="27.6" x14ac:dyDescent="0.25">
      <c r="A16" s="11" t="s">
        <v>41</v>
      </c>
      <c r="B16" s="11" t="s">
        <v>1</v>
      </c>
      <c r="C16" s="11" t="s">
        <v>1</v>
      </c>
      <c r="D16" s="12" t="s">
        <v>2</v>
      </c>
      <c r="E16" s="13" t="s">
        <v>0</v>
      </c>
      <c r="F16" s="12" t="s">
        <v>17</v>
      </c>
      <c r="G16" s="13" t="s">
        <v>18</v>
      </c>
      <c r="H16" s="14">
        <v>33901</v>
      </c>
      <c r="I16" s="15" t="s">
        <v>50</v>
      </c>
      <c r="J16" s="14"/>
      <c r="K16" s="16" t="s">
        <v>50</v>
      </c>
      <c r="L16" s="17"/>
      <c r="M16" s="18" t="s">
        <v>43</v>
      </c>
      <c r="N16" s="19" t="s">
        <v>49</v>
      </c>
      <c r="O16" s="17">
        <v>1</v>
      </c>
      <c r="P16" s="17">
        <v>5568</v>
      </c>
      <c r="Q16" s="17" t="s">
        <v>44</v>
      </c>
      <c r="R16" s="17">
        <v>5568</v>
      </c>
      <c r="S16" s="17">
        <v>464</v>
      </c>
      <c r="T16" s="17">
        <v>464</v>
      </c>
      <c r="U16" s="17">
        <v>464</v>
      </c>
      <c r="V16" s="17">
        <v>464</v>
      </c>
      <c r="W16" s="17">
        <v>464</v>
      </c>
      <c r="X16" s="17">
        <v>464</v>
      </c>
      <c r="Y16" s="17">
        <v>464</v>
      </c>
      <c r="Z16" s="17">
        <v>464</v>
      </c>
      <c r="AA16" s="17">
        <v>464</v>
      </c>
      <c r="AB16" s="17">
        <v>464</v>
      </c>
      <c r="AC16" s="17">
        <v>464</v>
      </c>
      <c r="AD16" s="17">
        <v>464</v>
      </c>
    </row>
    <row r="17" spans="1:30" s="20" customFormat="1" ht="96.6" x14ac:dyDescent="0.25">
      <c r="A17" s="11" t="s">
        <v>41</v>
      </c>
      <c r="B17" s="11" t="s">
        <v>1</v>
      </c>
      <c r="C17" s="11" t="s">
        <v>1</v>
      </c>
      <c r="D17" s="12" t="s">
        <v>2</v>
      </c>
      <c r="E17" s="13" t="s">
        <v>0</v>
      </c>
      <c r="F17" s="12" t="s">
        <v>17</v>
      </c>
      <c r="G17" s="13" t="s">
        <v>18</v>
      </c>
      <c r="H17" s="14">
        <v>37101</v>
      </c>
      <c r="I17" s="15" t="s">
        <v>51</v>
      </c>
      <c r="J17" s="14"/>
      <c r="K17" s="16" t="s">
        <v>52</v>
      </c>
      <c r="L17" s="17" t="s">
        <v>19</v>
      </c>
      <c r="M17" s="18" t="s">
        <v>16</v>
      </c>
      <c r="N17" s="19" t="s">
        <v>53</v>
      </c>
      <c r="O17" s="17">
        <v>1</v>
      </c>
      <c r="P17" s="17">
        <v>244721</v>
      </c>
      <c r="Q17" s="17" t="s">
        <v>54</v>
      </c>
      <c r="R17" s="17">
        <v>244721</v>
      </c>
      <c r="S17" s="17">
        <v>0</v>
      </c>
      <c r="T17" s="17">
        <v>5000</v>
      </c>
      <c r="U17" s="17">
        <v>5000</v>
      </c>
      <c r="V17" s="17">
        <v>44318</v>
      </c>
      <c r="W17" s="17">
        <v>5000</v>
      </c>
      <c r="X17" s="17">
        <v>5000</v>
      </c>
      <c r="Y17" s="17">
        <v>0</v>
      </c>
      <c r="Z17" s="17">
        <v>60135</v>
      </c>
      <c r="AA17" s="17">
        <v>60134</v>
      </c>
      <c r="AB17" s="17">
        <v>60134</v>
      </c>
      <c r="AC17" s="17">
        <v>0</v>
      </c>
      <c r="AD17" s="17">
        <v>0</v>
      </c>
    </row>
    <row r="18" spans="1:30" s="20" customFormat="1" ht="96.6" x14ac:dyDescent="0.25">
      <c r="A18" s="11" t="s">
        <v>41</v>
      </c>
      <c r="B18" s="11" t="s">
        <v>1</v>
      </c>
      <c r="C18" s="11" t="s">
        <v>1</v>
      </c>
      <c r="D18" s="12" t="s">
        <v>2</v>
      </c>
      <c r="E18" s="13" t="s">
        <v>0</v>
      </c>
      <c r="F18" s="12" t="s">
        <v>17</v>
      </c>
      <c r="G18" s="13" t="s">
        <v>18</v>
      </c>
      <c r="H18" s="14">
        <v>37104</v>
      </c>
      <c r="I18" s="15" t="s">
        <v>55</v>
      </c>
      <c r="J18" s="14"/>
      <c r="K18" s="16" t="s">
        <v>52</v>
      </c>
      <c r="L18" s="17" t="s">
        <v>19</v>
      </c>
      <c r="M18" s="18" t="s">
        <v>16</v>
      </c>
      <c r="N18" s="19" t="s">
        <v>53</v>
      </c>
      <c r="O18" s="17">
        <v>1</v>
      </c>
      <c r="P18" s="17">
        <v>242402</v>
      </c>
      <c r="Q18" s="17" t="s">
        <v>54</v>
      </c>
      <c r="R18" s="17">
        <v>242402</v>
      </c>
      <c r="S18" s="17">
        <v>0</v>
      </c>
      <c r="T18" s="17">
        <v>6000</v>
      </c>
      <c r="U18" s="17">
        <v>6000</v>
      </c>
      <c r="V18" s="17">
        <v>0</v>
      </c>
      <c r="W18" s="17">
        <v>0</v>
      </c>
      <c r="X18" s="17">
        <v>50000</v>
      </c>
      <c r="Y18" s="17">
        <v>0</v>
      </c>
      <c r="Z18" s="17">
        <v>60134</v>
      </c>
      <c r="AA18" s="17">
        <v>60134</v>
      </c>
      <c r="AB18" s="17">
        <v>60134</v>
      </c>
      <c r="AC18" s="17">
        <v>0</v>
      </c>
      <c r="AD18" s="17">
        <v>0</v>
      </c>
    </row>
    <row r="19" spans="1:30" s="20" customFormat="1" ht="41.4" x14ac:dyDescent="0.25">
      <c r="A19" s="11" t="s">
        <v>41</v>
      </c>
      <c r="B19" s="11" t="s">
        <v>1</v>
      </c>
      <c r="C19" s="11" t="s">
        <v>1</v>
      </c>
      <c r="D19" s="12" t="s">
        <v>2</v>
      </c>
      <c r="E19" s="13" t="s">
        <v>0</v>
      </c>
      <c r="F19" s="12" t="s">
        <v>17</v>
      </c>
      <c r="G19" s="13" t="s">
        <v>18</v>
      </c>
      <c r="H19" s="14">
        <v>37201</v>
      </c>
      <c r="I19" s="15" t="s">
        <v>56</v>
      </c>
      <c r="J19" s="14"/>
      <c r="K19" s="16" t="s">
        <v>56</v>
      </c>
      <c r="L19" s="17"/>
      <c r="M19" s="18" t="s">
        <v>43</v>
      </c>
      <c r="N19" s="19" t="s">
        <v>49</v>
      </c>
      <c r="O19" s="17">
        <v>1</v>
      </c>
      <c r="P19" s="17">
        <v>60000</v>
      </c>
      <c r="Q19" s="17" t="s">
        <v>44</v>
      </c>
      <c r="R19" s="17">
        <v>60000</v>
      </c>
      <c r="S19" s="17">
        <v>5000</v>
      </c>
      <c r="T19" s="17">
        <v>5000</v>
      </c>
      <c r="U19" s="17">
        <v>5000</v>
      </c>
      <c r="V19" s="17">
        <v>5000</v>
      </c>
      <c r="W19" s="17">
        <v>5000</v>
      </c>
      <c r="X19" s="17">
        <v>5000</v>
      </c>
      <c r="Y19" s="17">
        <v>5000</v>
      </c>
      <c r="Z19" s="17">
        <v>5000</v>
      </c>
      <c r="AA19" s="17">
        <v>5000</v>
      </c>
      <c r="AB19" s="17">
        <v>5000</v>
      </c>
      <c r="AC19" s="17">
        <v>5000</v>
      </c>
      <c r="AD19" s="17">
        <v>5000</v>
      </c>
    </row>
    <row r="21" spans="1:30" x14ac:dyDescent="0.3">
      <c r="I21" s="21"/>
      <c r="K21" s="22"/>
    </row>
    <row r="22" spans="1:30" s="24" customFormat="1" ht="22.2" customHeight="1" x14ac:dyDescent="0.3">
      <c r="A22" s="23" t="s">
        <v>15</v>
      </c>
      <c r="B22" s="23"/>
      <c r="C22" s="23"/>
      <c r="D22" s="23"/>
      <c r="E22" s="23"/>
      <c r="F22" s="23"/>
      <c r="G22" s="23"/>
      <c r="H22" s="23"/>
      <c r="I22" s="23"/>
      <c r="K22" s="25"/>
      <c r="L22" s="26"/>
      <c r="M22" s="26"/>
      <c r="O22" s="27"/>
      <c r="Q22" s="28"/>
      <c r="R22" s="29">
        <f t="shared" ref="R22:AD22" si="0">SUM(R11:R21)</f>
        <v>1100291</v>
      </c>
      <c r="S22" s="29">
        <f t="shared" si="0"/>
        <v>11664</v>
      </c>
      <c r="T22" s="29">
        <f t="shared" si="0"/>
        <v>86864</v>
      </c>
      <c r="U22" s="29">
        <f t="shared" si="0"/>
        <v>66464</v>
      </c>
      <c r="V22" s="29">
        <f t="shared" si="0"/>
        <v>99782</v>
      </c>
      <c r="W22" s="29">
        <f t="shared" si="0"/>
        <v>60664</v>
      </c>
      <c r="X22" s="29">
        <f t="shared" si="0"/>
        <v>110864</v>
      </c>
      <c r="Y22" s="29">
        <f t="shared" si="0"/>
        <v>50464</v>
      </c>
      <c r="Z22" s="29">
        <f t="shared" si="0"/>
        <v>170733</v>
      </c>
      <c r="AA22" s="29">
        <f t="shared" si="0"/>
        <v>171132</v>
      </c>
      <c r="AB22" s="29">
        <f t="shared" si="0"/>
        <v>170732</v>
      </c>
      <c r="AC22" s="29">
        <f t="shared" si="0"/>
        <v>50464</v>
      </c>
      <c r="AD22" s="29">
        <f t="shared" si="0"/>
        <v>50464</v>
      </c>
    </row>
    <row r="23" spans="1:30" s="24" customFormat="1" ht="13.8" x14ac:dyDescent="0.25">
      <c r="I23" s="25"/>
      <c r="K23" s="25"/>
      <c r="L23" s="26"/>
      <c r="M23" s="26"/>
      <c r="O23" s="27"/>
      <c r="Q23" s="28"/>
    </row>
    <row r="24" spans="1:30" s="24" customFormat="1" ht="13.8" x14ac:dyDescent="0.25">
      <c r="H24" s="30"/>
      <c r="I24" s="25"/>
      <c r="K24" s="25"/>
      <c r="L24" s="26"/>
      <c r="M24" s="26"/>
      <c r="O24" s="27"/>
      <c r="Q24" s="28"/>
    </row>
    <row r="25" spans="1:30" s="31" customFormat="1" x14ac:dyDescent="0.3">
      <c r="H25" s="32"/>
      <c r="I25" s="33"/>
      <c r="K25" s="33"/>
      <c r="L25" s="34"/>
      <c r="M25" s="34"/>
      <c r="O25" s="35"/>
      <c r="Q25" s="36"/>
    </row>
    <row r="26" spans="1:30" s="31" customFormat="1" x14ac:dyDescent="0.3">
      <c r="H26" s="32"/>
      <c r="I26" s="33"/>
      <c r="K26" s="33"/>
      <c r="L26" s="34"/>
      <c r="M26" s="34"/>
      <c r="O26" s="35"/>
      <c r="Q26" s="36"/>
    </row>
    <row r="27" spans="1:30" s="31" customFormat="1" x14ac:dyDescent="0.3">
      <c r="A27" s="37" t="s">
        <v>57</v>
      </c>
      <c r="B27" s="37"/>
      <c r="C27" s="37"/>
      <c r="D27" s="37"/>
      <c r="E27" s="37"/>
      <c r="F27" s="37"/>
      <c r="G27" s="37"/>
      <c r="H27" s="37"/>
      <c r="I27" s="33"/>
      <c r="K27" s="33"/>
      <c r="L27" s="34"/>
      <c r="M27" s="34"/>
      <c r="O27" s="35"/>
      <c r="Q27" s="38"/>
    </row>
    <row r="28" spans="1:30" s="31" customFormat="1" x14ac:dyDescent="0.3">
      <c r="H28" s="32"/>
      <c r="I28" s="33"/>
      <c r="K28" s="33"/>
      <c r="L28" s="34"/>
      <c r="M28" s="34"/>
      <c r="O28" s="35"/>
      <c r="Q28" s="36"/>
    </row>
    <row r="29" spans="1:30" s="31" customFormat="1" x14ac:dyDescent="0.3">
      <c r="H29" s="32"/>
      <c r="I29" s="33"/>
      <c r="K29" s="33"/>
      <c r="L29" s="34"/>
      <c r="M29" s="34"/>
      <c r="O29" s="35"/>
      <c r="Q29" s="36"/>
    </row>
  </sheetData>
  <mergeCells count="3">
    <mergeCell ref="A7:AC7"/>
    <mergeCell ref="A22:I22"/>
    <mergeCell ref="A27:H2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</vt:lpstr>
      <vt:lpstr>'OF24 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2018-01-26T18:08:27Z</dcterms:modified>
</cp:coreProperties>
</file>