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08 " sheetId="19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'OF08 '!$A$10:$AD$23</definedName>
    <definedName name="a" localSheetId="0">#REF!</definedName>
    <definedName name="a">#REF!</definedName>
    <definedName name="adquisicion">'[1]hoja oculta'!$C$2:$C$5</definedName>
    <definedName name="h">'[2]catalogo articulos'!$A$2:$E$5451</definedName>
    <definedName name="hh">'[3]catalogo articulos'!$A$2:$E$5451</definedName>
    <definedName name="j">'[2]catalogo articulos'!$A$2:$E$5451</definedName>
    <definedName name="MATRIZ">'[4]catalogo articulos'!$A$2:$E$5451</definedName>
    <definedName name="_xlnm.Print_Titles" localSheetId="0">'OF08 '!$10:$10</definedName>
    <definedName name="Unid_Medida">'[1]hoja oculta'!$M$2:$M$49</definedName>
  </definedNames>
  <calcPr calcId="152511"/>
</workbook>
</file>

<file path=xl/calcChain.xml><?xml version="1.0" encoding="utf-8"?>
<calcChain xmlns="http://schemas.openxmlformats.org/spreadsheetml/2006/main">
  <c r="AD26" i="19" l="1"/>
  <c r="AC26" i="19"/>
  <c r="AB26" i="19"/>
  <c r="AA26" i="19"/>
  <c r="Z26" i="19"/>
  <c r="Y26" i="19"/>
  <c r="X26" i="19"/>
  <c r="W26" i="19"/>
  <c r="V26" i="19"/>
  <c r="U26" i="19"/>
  <c r="T26" i="19"/>
  <c r="S26" i="19"/>
  <c r="R26" i="19"/>
</calcChain>
</file>

<file path=xl/sharedStrings.xml><?xml version="1.0" encoding="utf-8"?>
<sst xmlns="http://schemas.openxmlformats.org/spreadsheetml/2006/main" count="203" uniqueCount="61">
  <si>
    <t>R008</t>
  </si>
  <si>
    <t>001</t>
  </si>
  <si>
    <t>OF08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</si>
  <si>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</si>
  <si>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</si>
  <si>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</si>
  <si>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</si>
  <si>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</si>
  <si>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</si>
  <si>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</si>
  <si>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</si>
  <si>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</si>
  <si>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</si>
  <si>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</si>
  <si>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</si>
  <si>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</si>
  <si>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B00OF01</t>
  </si>
  <si>
    <t>R011</t>
  </si>
  <si>
    <t>049</t>
  </si>
  <si>
    <t>OTROS SERVICIOS COMERCIALES</t>
  </si>
  <si>
    <t>56500085-0023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</si>
  <si>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</si>
  <si>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</si>
  <si>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</si>
  <si>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</si>
  <si>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</si>
  <si>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</si>
  <si>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</si>
  <si>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</si>
  <si>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</si>
  <si>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</si>
  <si>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</si>
  <si>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</si>
  <si>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</si>
  <si>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</si>
  <si>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</si>
  <si>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</si>
  <si>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</si>
  <si>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</si>
  <si>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</si>
  <si>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</si>
  <si>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</si>
  <si>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</si>
  <si>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RECURSOS PARA PAGO DE ESTENOGRAFÍA.</t>
  </si>
  <si>
    <t/>
  </si>
  <si>
    <t>SERVICIOS</t>
  </si>
  <si>
    <t>ADJUDICACIÓN DIRECTA</t>
  </si>
  <si>
    <t>017</t>
  </si>
  <si>
    <t>SUBCONTRATACIÓN DE SERVICIOS CON TERCEROS</t>
  </si>
  <si>
    <t>PRESTACIÓN DE LOS SERVICIOS DE UNA AGENCIA DE VIAJES PARA LA RESERVACIÓN, COMPRA, EMISIÓN, MODIFICACIÓN Y CANCELACIÓN DE PASAJES AÉREOS NACIOALES E INTERNACIONALES QUE REQUIERA EL "INSTITUTO", EN LOS TÉRMINOS Y CONDICIONES QUE SE PRECISAN EN EL PRESENTE CONTRATO Y EN SU "ANEXO ÚNICO", EN DONDE SE SEÑALA LA DESCRIPCIÓN PORMENORIZADA DE  LOS SERVICIOS CONFORME A LAS ESPECIFICACIONES TÉCNICAS SEÑALADAS EN LA CONVOCATORIA, EL FALLO Y LAS PROPOSICIONES TÉCNICA Y ECONÓMICA DEL "PROVEEDOR".</t>
  </si>
  <si>
    <t>INE/021/2017</t>
  </si>
  <si>
    <t xml:space="preserve">PLURIANUAL </t>
  </si>
  <si>
    <t>019</t>
  </si>
  <si>
    <t>073</t>
  </si>
  <si>
    <t>PASAJES AÉREOS NACIONALES PARA LABORES EN CAMPO Y DE SUPERVISIÓN</t>
  </si>
  <si>
    <t xml:space="preserve">PRESTACIÓN DE SERVICIOS DE UNA AGENCIA DE VIAJES PARA LA RESERVACIÓN, COMPRA, EMISIÓN, MODIFICACIÓN Y CANELACIÓN DE PASAJES AÉREOS NACIONALES E INTERNACIONALES QUE REQUIERA EL INSTITUTO. </t>
  </si>
  <si>
    <t>F081410</t>
  </si>
  <si>
    <t>EQUIPOS Y APARATOS DE COMUNICACIONES Y TELECOMUNICACIONES</t>
  </si>
  <si>
    <t>TELÉFONOS IP</t>
  </si>
  <si>
    <t>PIEZA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</si>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</sst>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0" fontId="19" fillId="0" borderId="0" xfId="7" applyFont="1"/>
    <xf numFmtId="0" fontId="19" fillId="0" borderId="0" xfId="7" applyFont="1" applyAlignment="1">
      <alignment horizontal="left" wrapText="1"/>
    </xf>
    <xf numFmtId="0" fontId="19" fillId="0" borderId="0" xfId="7" applyFont="1" applyAlignment="1">
      <alignment horizontal="center"/>
    </xf>
    <xf numFmtId="0" fontId="19" fillId="0" borderId="0" xfId="7" applyFont="1" applyAlignment="1">
      <alignment horizontal="right"/>
    </xf>
    <xf numFmtId="0" fontId="19" fillId="0" borderId="0" xfId="7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7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41" fontId="1" fillId="0" borderId="0" xfId="14" applyNumberFormat="1" applyFont="1" applyAlignment="1">
      <alignment horizontal="left"/>
    </xf>
    <xf numFmtId="0" fontId="16" fillId="0" borderId="0" xfId="14" applyFont="1" applyAlignment="1">
      <alignment horizontal="center"/>
    </xf>
    <xf numFmtId="41" fontId="11" fillId="3" borderId="0" xfId="15" applyNumberFormat="1" applyFont="1" applyFill="1" applyAlignment="1">
      <alignment horizontal="center"/>
    </xf>
    <xf numFmtId="0" fontId="11" fillId="3" borderId="0" xfId="7" applyFont="1" applyFill="1" applyAlignment="1">
      <alignment horizontal="center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2 2 6" xfId="14"/>
    <cellStyle name="Normal 4 2" xfId="7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3"/>
  <sheetViews>
    <sheetView tabSelected="1" workbookViewId="0">
      <selection activeCell="A24" sqref="A24:XFD7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5</v>
      </c>
    </row>
    <row r="7" spans="1:30" ht="25.8" x14ac:dyDescent="0.5">
      <c r="A7" s="36" t="s">
        <v>21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</row>
    <row r="8" spans="1:30" ht="25.8" x14ac:dyDescent="0.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10" spans="1:30" s="9" customFormat="1" ht="56.25" customHeight="1" x14ac:dyDescent="0.25">
      <c r="A10" s="1" t="s">
        <v>22</v>
      </c>
      <c r="B10" s="1" t="s">
        <v>23</v>
      </c>
      <c r="C10" s="1" t="s">
        <v>24</v>
      </c>
      <c r="D10" s="1" t="s">
        <v>25</v>
      </c>
      <c r="E10" s="1" t="s">
        <v>6</v>
      </c>
      <c r="F10" s="1" t="s">
        <v>26</v>
      </c>
      <c r="G10" s="1" t="s">
        <v>27</v>
      </c>
      <c r="H10" s="2" t="s">
        <v>7</v>
      </c>
      <c r="I10" s="8" t="s">
        <v>28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29</v>
      </c>
      <c r="Q10" s="3" t="s">
        <v>14</v>
      </c>
      <c r="R10" s="4" t="s">
        <v>15</v>
      </c>
      <c r="S10" s="4" t="s">
        <v>30</v>
      </c>
      <c r="T10" s="4" t="s">
        <v>31</v>
      </c>
      <c r="U10" s="4" t="s">
        <v>32</v>
      </c>
      <c r="V10" s="4" t="s">
        <v>33</v>
      </c>
      <c r="W10" s="4" t="s">
        <v>34</v>
      </c>
      <c r="X10" s="4" t="s">
        <v>35</v>
      </c>
      <c r="Y10" s="4" t="s">
        <v>36</v>
      </c>
      <c r="Z10" s="4" t="s">
        <v>37</v>
      </c>
      <c r="AA10" s="4" t="s">
        <v>38</v>
      </c>
      <c r="AB10" s="4" t="s">
        <v>39</v>
      </c>
      <c r="AC10" s="4" t="s">
        <v>40</v>
      </c>
      <c r="AD10" s="4" t="s">
        <v>41</v>
      </c>
    </row>
    <row r="11" spans="1:30" s="19" customFormat="1" ht="27.6" x14ac:dyDescent="0.25">
      <c r="A11" s="10" t="s">
        <v>42</v>
      </c>
      <c r="B11" s="10" t="s">
        <v>2</v>
      </c>
      <c r="C11" s="10" t="s">
        <v>2</v>
      </c>
      <c r="D11" s="11" t="s">
        <v>1</v>
      </c>
      <c r="E11" s="12" t="s">
        <v>0</v>
      </c>
      <c r="F11" s="11" t="s">
        <v>1</v>
      </c>
      <c r="G11" s="12" t="s">
        <v>16</v>
      </c>
      <c r="H11" s="13">
        <v>33602</v>
      </c>
      <c r="I11" s="14" t="s">
        <v>19</v>
      </c>
      <c r="J11" s="13"/>
      <c r="K11" s="15" t="s">
        <v>43</v>
      </c>
      <c r="L11" s="16"/>
      <c r="M11" s="17" t="s">
        <v>44</v>
      </c>
      <c r="N11" s="18" t="s">
        <v>45</v>
      </c>
      <c r="O11" s="16">
        <v>1</v>
      </c>
      <c r="P11" s="16">
        <v>9870</v>
      </c>
      <c r="Q11" s="16" t="s">
        <v>46</v>
      </c>
      <c r="R11" s="16">
        <v>9870</v>
      </c>
      <c r="S11" s="16">
        <v>0</v>
      </c>
      <c r="T11" s="16">
        <v>0</v>
      </c>
      <c r="U11" s="16">
        <v>0</v>
      </c>
      <c r="V11" s="16">
        <v>0</v>
      </c>
      <c r="W11" s="16">
        <v>0</v>
      </c>
      <c r="X11" s="16">
        <v>0</v>
      </c>
      <c r="Y11" s="16">
        <v>0</v>
      </c>
      <c r="Z11" s="16">
        <v>0</v>
      </c>
      <c r="AA11" s="16">
        <v>0</v>
      </c>
      <c r="AB11" s="16">
        <v>0</v>
      </c>
      <c r="AC11" s="16">
        <v>0</v>
      </c>
      <c r="AD11" s="16">
        <v>9870</v>
      </c>
    </row>
    <row r="12" spans="1:30" s="19" customFormat="1" ht="27.6" x14ac:dyDescent="0.25">
      <c r="A12" s="10" t="s">
        <v>42</v>
      </c>
      <c r="B12" s="10" t="s">
        <v>2</v>
      </c>
      <c r="C12" s="10" t="s">
        <v>2</v>
      </c>
      <c r="D12" s="11" t="s">
        <v>1</v>
      </c>
      <c r="E12" s="12" t="s">
        <v>0</v>
      </c>
      <c r="F12" s="11" t="s">
        <v>18</v>
      </c>
      <c r="G12" s="12" t="s">
        <v>16</v>
      </c>
      <c r="H12" s="13">
        <v>33602</v>
      </c>
      <c r="I12" s="14" t="s">
        <v>19</v>
      </c>
      <c r="J12" s="13"/>
      <c r="K12" s="15" t="s">
        <v>43</v>
      </c>
      <c r="L12" s="16"/>
      <c r="M12" s="17" t="s">
        <v>44</v>
      </c>
      <c r="N12" s="18" t="s">
        <v>45</v>
      </c>
      <c r="O12" s="16">
        <v>1</v>
      </c>
      <c r="P12" s="16">
        <v>9870</v>
      </c>
      <c r="Q12" s="16" t="s">
        <v>46</v>
      </c>
      <c r="R12" s="16">
        <v>9870</v>
      </c>
      <c r="S12" s="16">
        <v>0</v>
      </c>
      <c r="T12" s="16">
        <v>0</v>
      </c>
      <c r="U12" s="16">
        <v>0</v>
      </c>
      <c r="V12" s="16">
        <v>0</v>
      </c>
      <c r="W12" s="16">
        <v>0</v>
      </c>
      <c r="X12" s="16">
        <v>0</v>
      </c>
      <c r="Y12" s="16">
        <v>0</v>
      </c>
      <c r="Z12" s="16">
        <v>0</v>
      </c>
      <c r="AA12" s="16">
        <v>0</v>
      </c>
      <c r="AB12" s="16">
        <v>0</v>
      </c>
      <c r="AC12" s="16">
        <v>0</v>
      </c>
      <c r="AD12" s="16">
        <v>9870</v>
      </c>
    </row>
    <row r="13" spans="1:30" s="19" customFormat="1" ht="248.4" x14ac:dyDescent="0.25">
      <c r="A13" s="10" t="s">
        <v>42</v>
      </c>
      <c r="B13" s="10" t="s">
        <v>2</v>
      </c>
      <c r="C13" s="10" t="s">
        <v>2</v>
      </c>
      <c r="D13" s="11" t="s">
        <v>1</v>
      </c>
      <c r="E13" s="12" t="s">
        <v>0</v>
      </c>
      <c r="F13" s="11" t="s">
        <v>47</v>
      </c>
      <c r="G13" s="12" t="s">
        <v>16</v>
      </c>
      <c r="H13" s="13">
        <v>33901</v>
      </c>
      <c r="I13" s="14" t="s">
        <v>48</v>
      </c>
      <c r="J13" s="13"/>
      <c r="K13" s="15" t="s">
        <v>49</v>
      </c>
      <c r="L13" s="16" t="s">
        <v>50</v>
      </c>
      <c r="M13" s="17" t="s">
        <v>51</v>
      </c>
      <c r="N13" s="18" t="s">
        <v>45</v>
      </c>
      <c r="O13" s="16">
        <v>8.6206896551724146</v>
      </c>
      <c r="P13" s="16">
        <v>464</v>
      </c>
      <c r="Q13" s="16" t="s">
        <v>46</v>
      </c>
      <c r="R13" s="16">
        <v>4000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16">
        <v>0</v>
      </c>
      <c r="Z13" s="16">
        <v>0</v>
      </c>
      <c r="AA13" s="16">
        <v>0</v>
      </c>
      <c r="AB13" s="16">
        <v>0</v>
      </c>
      <c r="AC13" s="16">
        <v>0</v>
      </c>
      <c r="AD13" s="16">
        <v>4000</v>
      </c>
    </row>
    <row r="14" spans="1:30" s="19" customFormat="1" ht="248.4" x14ac:dyDescent="0.25">
      <c r="A14" s="10" t="s">
        <v>42</v>
      </c>
      <c r="B14" s="10" t="s">
        <v>2</v>
      </c>
      <c r="C14" s="10" t="s">
        <v>2</v>
      </c>
      <c r="D14" s="11" t="s">
        <v>1</v>
      </c>
      <c r="E14" s="12" t="s">
        <v>0</v>
      </c>
      <c r="F14" s="11" t="s">
        <v>52</v>
      </c>
      <c r="G14" s="12" t="s">
        <v>16</v>
      </c>
      <c r="H14" s="13">
        <v>33901</v>
      </c>
      <c r="I14" s="14" t="s">
        <v>48</v>
      </c>
      <c r="J14" s="13"/>
      <c r="K14" s="15" t="s">
        <v>49</v>
      </c>
      <c r="L14" s="16" t="s">
        <v>50</v>
      </c>
      <c r="M14" s="17" t="s">
        <v>51</v>
      </c>
      <c r="N14" s="18" t="s">
        <v>45</v>
      </c>
      <c r="O14" s="16">
        <v>22.629310344827587</v>
      </c>
      <c r="P14" s="16">
        <v>464</v>
      </c>
      <c r="Q14" s="16" t="s">
        <v>46</v>
      </c>
      <c r="R14" s="16">
        <v>10500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16">
        <v>0</v>
      </c>
      <c r="Y14" s="16">
        <v>0</v>
      </c>
      <c r="Z14" s="16">
        <v>0</v>
      </c>
      <c r="AA14" s="16">
        <v>0</v>
      </c>
      <c r="AB14" s="16">
        <v>0</v>
      </c>
      <c r="AC14" s="16">
        <v>0</v>
      </c>
      <c r="AD14" s="16">
        <v>10500</v>
      </c>
    </row>
    <row r="15" spans="1:30" s="19" customFormat="1" ht="248.4" x14ac:dyDescent="0.25">
      <c r="A15" s="10" t="s">
        <v>42</v>
      </c>
      <c r="B15" s="10" t="s">
        <v>2</v>
      </c>
      <c r="C15" s="10" t="s">
        <v>2</v>
      </c>
      <c r="D15" s="11" t="s">
        <v>1</v>
      </c>
      <c r="E15" s="12" t="s">
        <v>0</v>
      </c>
      <c r="F15" s="11" t="s">
        <v>18</v>
      </c>
      <c r="G15" s="12" t="s">
        <v>16</v>
      </c>
      <c r="H15" s="13">
        <v>33901</v>
      </c>
      <c r="I15" s="14" t="s">
        <v>48</v>
      </c>
      <c r="J15" s="13"/>
      <c r="K15" s="15" t="s">
        <v>49</v>
      </c>
      <c r="L15" s="16" t="s">
        <v>50</v>
      </c>
      <c r="M15" s="17" t="s">
        <v>51</v>
      </c>
      <c r="N15" s="18" t="s">
        <v>45</v>
      </c>
      <c r="O15" s="16">
        <v>8.6206896551724146</v>
      </c>
      <c r="P15" s="16">
        <v>464</v>
      </c>
      <c r="Q15" s="16" t="s">
        <v>46</v>
      </c>
      <c r="R15" s="16">
        <v>4000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16">
        <v>0</v>
      </c>
      <c r="Y15" s="16">
        <v>0</v>
      </c>
      <c r="Z15" s="16">
        <v>0</v>
      </c>
      <c r="AA15" s="16">
        <v>0</v>
      </c>
      <c r="AB15" s="16">
        <v>0</v>
      </c>
      <c r="AC15" s="16">
        <v>0</v>
      </c>
      <c r="AD15" s="16">
        <v>4000</v>
      </c>
    </row>
    <row r="16" spans="1:30" s="19" customFormat="1" ht="248.4" x14ac:dyDescent="0.25">
      <c r="A16" s="10" t="s">
        <v>42</v>
      </c>
      <c r="B16" s="10" t="s">
        <v>2</v>
      </c>
      <c r="C16" s="10" t="s">
        <v>2</v>
      </c>
      <c r="D16" s="11" t="s">
        <v>1</v>
      </c>
      <c r="E16" s="12" t="s">
        <v>0</v>
      </c>
      <c r="F16" s="11" t="s">
        <v>53</v>
      </c>
      <c r="G16" s="12" t="s">
        <v>16</v>
      </c>
      <c r="H16" s="13">
        <v>33901</v>
      </c>
      <c r="I16" s="14" t="s">
        <v>48</v>
      </c>
      <c r="J16" s="13"/>
      <c r="K16" s="15" t="s">
        <v>49</v>
      </c>
      <c r="L16" s="16" t="s">
        <v>50</v>
      </c>
      <c r="M16" s="17" t="s">
        <v>51</v>
      </c>
      <c r="N16" s="18" t="s">
        <v>45</v>
      </c>
      <c r="O16" s="16">
        <v>34.806034482758619</v>
      </c>
      <c r="P16" s="16">
        <v>464</v>
      </c>
      <c r="Q16" s="16" t="s">
        <v>46</v>
      </c>
      <c r="R16" s="16">
        <v>16150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0</v>
      </c>
      <c r="Y16" s="16">
        <v>0</v>
      </c>
      <c r="Z16" s="16">
        <v>0</v>
      </c>
      <c r="AA16" s="16">
        <v>0</v>
      </c>
      <c r="AB16" s="16">
        <v>0</v>
      </c>
      <c r="AC16" s="16">
        <v>0</v>
      </c>
      <c r="AD16" s="16">
        <v>16150</v>
      </c>
    </row>
    <row r="17" spans="1:30" s="19" customFormat="1" ht="96.6" x14ac:dyDescent="0.25">
      <c r="A17" s="10" t="s">
        <v>42</v>
      </c>
      <c r="B17" s="10" t="s">
        <v>2</v>
      </c>
      <c r="C17" s="10" t="s">
        <v>2</v>
      </c>
      <c r="D17" s="11" t="s">
        <v>1</v>
      </c>
      <c r="E17" s="12" t="s">
        <v>0</v>
      </c>
      <c r="F17" s="11" t="s">
        <v>47</v>
      </c>
      <c r="G17" s="12" t="s">
        <v>16</v>
      </c>
      <c r="H17" s="13">
        <v>37101</v>
      </c>
      <c r="I17" s="14" t="s">
        <v>54</v>
      </c>
      <c r="J17" s="13"/>
      <c r="K17" s="15" t="s">
        <v>55</v>
      </c>
      <c r="L17" s="16" t="s">
        <v>50</v>
      </c>
      <c r="M17" s="17" t="s">
        <v>51</v>
      </c>
      <c r="N17" s="18" t="s">
        <v>45</v>
      </c>
      <c r="O17" s="16">
        <v>4</v>
      </c>
      <c r="P17" s="16">
        <v>10000</v>
      </c>
      <c r="Q17" s="16" t="s">
        <v>46</v>
      </c>
      <c r="R17" s="16">
        <v>40000</v>
      </c>
      <c r="S17" s="16">
        <v>0</v>
      </c>
      <c r="T17" s="16">
        <v>0</v>
      </c>
      <c r="U17" s="16">
        <v>0</v>
      </c>
      <c r="V17" s="16">
        <v>0</v>
      </c>
      <c r="W17" s="16">
        <v>0</v>
      </c>
      <c r="X17" s="16">
        <v>0</v>
      </c>
      <c r="Y17" s="16">
        <v>0</v>
      </c>
      <c r="Z17" s="16">
        <v>0</v>
      </c>
      <c r="AA17" s="16">
        <v>0</v>
      </c>
      <c r="AB17" s="16">
        <v>0</v>
      </c>
      <c r="AC17" s="16">
        <v>0</v>
      </c>
      <c r="AD17" s="16">
        <v>40000</v>
      </c>
    </row>
    <row r="18" spans="1:30" s="19" customFormat="1" ht="96.6" x14ac:dyDescent="0.25">
      <c r="A18" s="10" t="s">
        <v>42</v>
      </c>
      <c r="B18" s="10" t="s">
        <v>2</v>
      </c>
      <c r="C18" s="10" t="s">
        <v>2</v>
      </c>
      <c r="D18" s="11" t="s">
        <v>1</v>
      </c>
      <c r="E18" s="12" t="s">
        <v>0</v>
      </c>
      <c r="F18" s="11" t="s">
        <v>52</v>
      </c>
      <c r="G18" s="12" t="s">
        <v>16</v>
      </c>
      <c r="H18" s="13">
        <v>37101</v>
      </c>
      <c r="I18" s="14" t="s">
        <v>54</v>
      </c>
      <c r="J18" s="13"/>
      <c r="K18" s="15" t="s">
        <v>55</v>
      </c>
      <c r="L18" s="16" t="s">
        <v>50</v>
      </c>
      <c r="M18" s="17" t="s">
        <v>51</v>
      </c>
      <c r="N18" s="18" t="s">
        <v>45</v>
      </c>
      <c r="O18" s="16">
        <v>12</v>
      </c>
      <c r="P18" s="16">
        <v>10000</v>
      </c>
      <c r="Q18" s="16" t="s">
        <v>46</v>
      </c>
      <c r="R18" s="16">
        <v>120000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  <c r="AC18" s="16">
        <v>0</v>
      </c>
      <c r="AD18" s="16">
        <v>120000</v>
      </c>
    </row>
    <row r="19" spans="1:30" s="19" customFormat="1" ht="96.6" x14ac:dyDescent="0.25">
      <c r="A19" s="10" t="s">
        <v>42</v>
      </c>
      <c r="B19" s="10" t="s">
        <v>2</v>
      </c>
      <c r="C19" s="10" t="s">
        <v>2</v>
      </c>
      <c r="D19" s="11" t="s">
        <v>1</v>
      </c>
      <c r="E19" s="12" t="s">
        <v>0</v>
      </c>
      <c r="F19" s="11" t="s">
        <v>18</v>
      </c>
      <c r="G19" s="12" t="s">
        <v>16</v>
      </c>
      <c r="H19" s="13">
        <v>37101</v>
      </c>
      <c r="I19" s="14" t="s">
        <v>54</v>
      </c>
      <c r="J19" s="13"/>
      <c r="K19" s="15" t="s">
        <v>55</v>
      </c>
      <c r="L19" s="16" t="s">
        <v>50</v>
      </c>
      <c r="M19" s="17" t="s">
        <v>51</v>
      </c>
      <c r="N19" s="18" t="s">
        <v>45</v>
      </c>
      <c r="O19" s="16">
        <v>4</v>
      </c>
      <c r="P19" s="16">
        <v>10000</v>
      </c>
      <c r="Q19" s="16" t="s">
        <v>46</v>
      </c>
      <c r="R19" s="16">
        <v>40000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0</v>
      </c>
      <c r="Y19" s="16">
        <v>0</v>
      </c>
      <c r="Z19" s="16">
        <v>0</v>
      </c>
      <c r="AA19" s="16">
        <v>0</v>
      </c>
      <c r="AB19" s="16">
        <v>0</v>
      </c>
      <c r="AC19" s="16">
        <v>0</v>
      </c>
      <c r="AD19" s="16">
        <v>40000</v>
      </c>
    </row>
    <row r="20" spans="1:30" s="19" customFormat="1" ht="96.6" x14ac:dyDescent="0.25">
      <c r="A20" s="10" t="s">
        <v>42</v>
      </c>
      <c r="B20" s="10" t="s">
        <v>2</v>
      </c>
      <c r="C20" s="10" t="s">
        <v>2</v>
      </c>
      <c r="D20" s="11" t="s">
        <v>1</v>
      </c>
      <c r="E20" s="12" t="s">
        <v>0</v>
      </c>
      <c r="F20" s="11" t="s">
        <v>53</v>
      </c>
      <c r="G20" s="12" t="s">
        <v>16</v>
      </c>
      <c r="H20" s="13">
        <v>37101</v>
      </c>
      <c r="I20" s="14" t="s">
        <v>54</v>
      </c>
      <c r="J20" s="13"/>
      <c r="K20" s="15" t="s">
        <v>55</v>
      </c>
      <c r="L20" s="16" t="s">
        <v>50</v>
      </c>
      <c r="M20" s="17" t="s">
        <v>51</v>
      </c>
      <c r="N20" s="18" t="s">
        <v>45</v>
      </c>
      <c r="O20" s="16">
        <v>20</v>
      </c>
      <c r="P20" s="16">
        <v>10000</v>
      </c>
      <c r="Q20" s="16" t="s">
        <v>46</v>
      </c>
      <c r="R20" s="16">
        <v>200000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16">
        <v>0</v>
      </c>
      <c r="Y20" s="16">
        <v>0</v>
      </c>
      <c r="Z20" s="16">
        <v>0</v>
      </c>
      <c r="AA20" s="16">
        <v>0</v>
      </c>
      <c r="AB20" s="16">
        <v>0</v>
      </c>
      <c r="AC20" s="16">
        <v>0</v>
      </c>
      <c r="AD20" s="16">
        <v>200000</v>
      </c>
    </row>
    <row r="21" spans="1:30" s="19" customFormat="1" ht="96.6" x14ac:dyDescent="0.25">
      <c r="A21" s="10" t="s">
        <v>42</v>
      </c>
      <c r="B21" s="10" t="s">
        <v>2</v>
      </c>
      <c r="C21" s="10" t="s">
        <v>2</v>
      </c>
      <c r="D21" s="11" t="s">
        <v>1</v>
      </c>
      <c r="E21" s="12" t="s">
        <v>0</v>
      </c>
      <c r="F21" s="11" t="s">
        <v>52</v>
      </c>
      <c r="G21" s="12" t="s">
        <v>56</v>
      </c>
      <c r="H21" s="13">
        <v>37101</v>
      </c>
      <c r="I21" s="14" t="s">
        <v>54</v>
      </c>
      <c r="J21" s="13"/>
      <c r="K21" s="15" t="s">
        <v>55</v>
      </c>
      <c r="L21" s="16" t="s">
        <v>50</v>
      </c>
      <c r="M21" s="17" t="s">
        <v>51</v>
      </c>
      <c r="N21" s="18" t="s">
        <v>45</v>
      </c>
      <c r="O21" s="16">
        <v>5</v>
      </c>
      <c r="P21" s="16">
        <v>10000</v>
      </c>
      <c r="Q21" s="16" t="s">
        <v>46</v>
      </c>
      <c r="R21" s="16">
        <v>50000</v>
      </c>
      <c r="S21" s="16">
        <v>0</v>
      </c>
      <c r="T21" s="16">
        <v>15000</v>
      </c>
      <c r="U21" s="16">
        <v>0</v>
      </c>
      <c r="V21" s="16">
        <v>15000</v>
      </c>
      <c r="W21" s="16">
        <v>0</v>
      </c>
      <c r="X21" s="16">
        <v>20000</v>
      </c>
      <c r="Y21" s="16">
        <v>0</v>
      </c>
      <c r="Z21" s="16">
        <v>0</v>
      </c>
      <c r="AA21" s="16">
        <v>0</v>
      </c>
      <c r="AB21" s="16">
        <v>0</v>
      </c>
      <c r="AC21" s="16">
        <v>0</v>
      </c>
      <c r="AD21" s="16">
        <v>0</v>
      </c>
    </row>
    <row r="22" spans="1:30" s="19" customFormat="1" ht="96.6" x14ac:dyDescent="0.25">
      <c r="A22" s="10" t="s">
        <v>42</v>
      </c>
      <c r="B22" s="10" t="s">
        <v>2</v>
      </c>
      <c r="C22" s="10" t="s">
        <v>2</v>
      </c>
      <c r="D22" s="11" t="s">
        <v>1</v>
      </c>
      <c r="E22" s="12" t="s">
        <v>0</v>
      </c>
      <c r="F22" s="11" t="s">
        <v>53</v>
      </c>
      <c r="G22" s="12" t="s">
        <v>56</v>
      </c>
      <c r="H22" s="13">
        <v>37101</v>
      </c>
      <c r="I22" s="14" t="s">
        <v>54</v>
      </c>
      <c r="J22" s="13"/>
      <c r="K22" s="15" t="s">
        <v>55</v>
      </c>
      <c r="L22" s="16" t="s">
        <v>50</v>
      </c>
      <c r="M22" s="17" t="s">
        <v>51</v>
      </c>
      <c r="N22" s="18" t="s">
        <v>45</v>
      </c>
      <c r="O22" s="16">
        <v>5</v>
      </c>
      <c r="P22" s="16">
        <v>10000</v>
      </c>
      <c r="Q22" s="16" t="s">
        <v>46</v>
      </c>
      <c r="R22" s="16">
        <v>50000</v>
      </c>
      <c r="S22" s="16">
        <v>0</v>
      </c>
      <c r="T22" s="16">
        <v>15000</v>
      </c>
      <c r="U22" s="16">
        <v>0</v>
      </c>
      <c r="V22" s="16">
        <v>15000</v>
      </c>
      <c r="W22" s="16">
        <v>0</v>
      </c>
      <c r="X22" s="16">
        <v>20000</v>
      </c>
      <c r="Y22" s="16">
        <v>0</v>
      </c>
      <c r="Z22" s="16">
        <v>0</v>
      </c>
      <c r="AA22" s="16">
        <v>0</v>
      </c>
      <c r="AB22" s="16">
        <v>0</v>
      </c>
      <c r="AC22" s="16">
        <v>0</v>
      </c>
      <c r="AD22" s="16">
        <v>0</v>
      </c>
    </row>
    <row r="23" spans="1:30" s="19" customFormat="1" ht="41.4" x14ac:dyDescent="0.25">
      <c r="A23" s="10" t="s">
        <v>42</v>
      </c>
      <c r="B23" s="10" t="s">
        <v>2</v>
      </c>
      <c r="C23" s="10" t="s">
        <v>2</v>
      </c>
      <c r="D23" s="11" t="s">
        <v>1</v>
      </c>
      <c r="E23" s="12" t="s">
        <v>17</v>
      </c>
      <c r="F23" s="11" t="s">
        <v>1</v>
      </c>
      <c r="G23" s="12" t="s">
        <v>56</v>
      </c>
      <c r="H23" s="13">
        <v>56501</v>
      </c>
      <c r="I23" s="14" t="s">
        <v>57</v>
      </c>
      <c r="J23" s="13" t="s">
        <v>20</v>
      </c>
      <c r="K23" s="15" t="s">
        <v>58</v>
      </c>
      <c r="L23" s="16"/>
      <c r="M23" s="17" t="s">
        <v>44</v>
      </c>
      <c r="N23" s="18" t="s">
        <v>59</v>
      </c>
      <c r="O23" s="16">
        <v>8</v>
      </c>
      <c r="P23" s="16">
        <v>7000</v>
      </c>
      <c r="Q23" s="16" t="s">
        <v>46</v>
      </c>
      <c r="R23" s="16">
        <v>56000</v>
      </c>
      <c r="S23" s="16">
        <v>0</v>
      </c>
      <c r="T23" s="16">
        <v>0</v>
      </c>
      <c r="U23" s="16">
        <v>0</v>
      </c>
      <c r="V23" s="16">
        <v>56000</v>
      </c>
      <c r="W23" s="16">
        <v>0</v>
      </c>
      <c r="X23" s="16">
        <v>0</v>
      </c>
      <c r="Y23" s="16">
        <v>0</v>
      </c>
      <c r="Z23" s="16">
        <v>0</v>
      </c>
      <c r="AA23" s="16">
        <v>0</v>
      </c>
      <c r="AB23" s="16">
        <v>0</v>
      </c>
      <c r="AC23" s="16">
        <v>0</v>
      </c>
      <c r="AD23" s="16">
        <v>0</v>
      </c>
    </row>
    <row r="25" spans="1:30" x14ac:dyDescent="0.3">
      <c r="I25" s="20"/>
      <c r="K25" s="21"/>
    </row>
    <row r="26" spans="1:30" s="22" customFormat="1" ht="22.2" customHeight="1" x14ac:dyDescent="0.3">
      <c r="A26" s="37" t="s">
        <v>15</v>
      </c>
      <c r="B26" s="37"/>
      <c r="C26" s="37"/>
      <c r="D26" s="37"/>
      <c r="E26" s="37"/>
      <c r="F26" s="37"/>
      <c r="G26" s="37"/>
      <c r="H26" s="37"/>
      <c r="I26" s="37"/>
      <c r="K26" s="23"/>
      <c r="L26" s="24"/>
      <c r="M26" s="24"/>
      <c r="O26" s="25"/>
      <c r="Q26" s="26"/>
      <c r="R26" s="27">
        <f t="shared" ref="R26:AD26" si="0">SUM(R11:R25)</f>
        <v>610390</v>
      </c>
      <c r="S26" s="27">
        <f t="shared" si="0"/>
        <v>0</v>
      </c>
      <c r="T26" s="27">
        <f t="shared" si="0"/>
        <v>30000</v>
      </c>
      <c r="U26" s="27">
        <f t="shared" si="0"/>
        <v>0</v>
      </c>
      <c r="V26" s="27">
        <f t="shared" si="0"/>
        <v>86000</v>
      </c>
      <c r="W26" s="27">
        <f t="shared" si="0"/>
        <v>0</v>
      </c>
      <c r="X26" s="27">
        <f t="shared" si="0"/>
        <v>40000</v>
      </c>
      <c r="Y26" s="27">
        <f t="shared" si="0"/>
        <v>0</v>
      </c>
      <c r="Z26" s="27">
        <f t="shared" si="0"/>
        <v>0</v>
      </c>
      <c r="AA26" s="27">
        <f t="shared" si="0"/>
        <v>0</v>
      </c>
      <c r="AB26" s="27">
        <f t="shared" si="0"/>
        <v>0</v>
      </c>
      <c r="AC26" s="27">
        <f t="shared" si="0"/>
        <v>0</v>
      </c>
      <c r="AD26" s="27">
        <f t="shared" si="0"/>
        <v>454390</v>
      </c>
    </row>
    <row r="27" spans="1:30" s="22" customFormat="1" ht="13.8" x14ac:dyDescent="0.25">
      <c r="I27" s="23"/>
      <c r="K27" s="23"/>
      <c r="L27" s="24"/>
      <c r="M27" s="24"/>
      <c r="O27" s="25"/>
      <c r="Q27" s="26"/>
    </row>
    <row r="28" spans="1:30" s="22" customFormat="1" ht="13.8" x14ac:dyDescent="0.25">
      <c r="H28" s="28"/>
      <c r="I28" s="23"/>
      <c r="K28" s="23"/>
      <c r="L28" s="24"/>
      <c r="M28" s="24"/>
      <c r="O28" s="25"/>
      <c r="Q28" s="26"/>
    </row>
    <row r="29" spans="1:30" s="29" customFormat="1" x14ac:dyDescent="0.3">
      <c r="H29" s="30"/>
      <c r="I29" s="31"/>
      <c r="K29" s="31"/>
      <c r="L29" s="32"/>
      <c r="M29" s="32"/>
      <c r="O29" s="33"/>
      <c r="Q29" s="34"/>
    </row>
    <row r="30" spans="1:30" s="29" customFormat="1" x14ac:dyDescent="0.3">
      <c r="H30" s="30"/>
      <c r="I30" s="31"/>
      <c r="K30" s="31"/>
      <c r="L30" s="32"/>
      <c r="M30" s="32"/>
      <c r="O30" s="33"/>
      <c r="Q30" s="34"/>
    </row>
    <row r="31" spans="1:30" s="29" customFormat="1" x14ac:dyDescent="0.3">
      <c r="A31" s="38" t="s">
        <v>60</v>
      </c>
      <c r="B31" s="38"/>
      <c r="C31" s="38"/>
      <c r="D31" s="38"/>
      <c r="E31" s="38"/>
      <c r="F31" s="38"/>
      <c r="G31" s="38"/>
      <c r="H31" s="38"/>
      <c r="I31" s="31"/>
      <c r="K31" s="31"/>
      <c r="L31" s="32"/>
      <c r="M31" s="32"/>
      <c r="O31" s="33"/>
      <c r="Q31" s="35"/>
    </row>
    <row r="32" spans="1:30" s="29" customFormat="1" x14ac:dyDescent="0.3">
      <c r="H32" s="30"/>
      <c r="I32" s="31"/>
      <c r="K32" s="31"/>
      <c r="L32" s="32"/>
      <c r="M32" s="32"/>
      <c r="O32" s="33"/>
      <c r="Q32" s="34"/>
    </row>
    <row r="33" spans="8:17" s="29" customFormat="1" x14ac:dyDescent="0.3">
      <c r="H33" s="30"/>
      <c r="I33" s="31"/>
      <c r="K33" s="31"/>
      <c r="L33" s="32"/>
      <c r="M33" s="32"/>
      <c r="O33" s="33"/>
      <c r="Q33" s="34"/>
    </row>
  </sheetData>
  <mergeCells count="3">
    <mergeCell ref="A7:AC7"/>
    <mergeCell ref="A26:I26"/>
    <mergeCell ref="A31:H31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 </vt:lpstr>
      <vt:lpstr>'OF08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2018-01-26T17:59:51Z</dcterms:modified>
</cp:coreProperties>
</file>