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8\ENERO\MODIFICACIONES\DESGLOSE\"/>
    </mc:Choice>
  </mc:AlternateContent>
  <bookViews>
    <workbookView xWindow="0" yWindow="0" windowWidth="23040" windowHeight="9408"/>
  </bookViews>
  <sheets>
    <sheet name="OF06" sheetId="18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'OF06'!$A$10:$AD$39</definedName>
    <definedName name="a" localSheetId="0">#REF!</definedName>
    <definedName name="a">#REF!</definedName>
    <definedName name="adquisicion">'[1]hoja oculta'!$C$2:$C$5</definedName>
    <definedName name="h">'[2]catalogo articulos'!$A$2:$E$5451</definedName>
    <definedName name="hh">'[3]catalogo articulos'!$A$2:$E$5451</definedName>
    <definedName name="j">'[2]catalogo articulos'!$A$2:$E$5451</definedName>
    <definedName name="MATRIZ">'[4]catalogo articulos'!$A$2:$E$5451</definedName>
    <definedName name="_xlnm.Print_Titles" localSheetId="0">'OF06'!$10:$10</definedName>
    <definedName name="Unid_Medida">'[1]hoja oculta'!$M$2:$M$49</definedName>
  </definedNames>
  <calcPr calcId="152511"/>
</workbook>
</file>

<file path=xl/calcChain.xml><?xml version="1.0" encoding="utf-8"?>
<calcChain xmlns="http://schemas.openxmlformats.org/spreadsheetml/2006/main">
  <c r="AD42" i="18" l="1"/>
  <c r="AC42" i="18"/>
  <c r="AB42" i="18"/>
  <c r="AA42" i="18"/>
  <c r="Z42" i="18"/>
  <c r="Y42" i="18"/>
  <c r="X42" i="18"/>
  <c r="W42" i="18"/>
  <c r="V42" i="18"/>
  <c r="U42" i="18"/>
  <c r="T42" i="18"/>
  <c r="S42" i="18"/>
  <c r="R42" i="18"/>
</calcChain>
</file>

<file path=xl/sharedStrings.xml><?xml version="1.0" encoding="utf-8"?>
<sst xmlns="http://schemas.openxmlformats.org/spreadsheetml/2006/main" count="384" uniqueCount="65">
  <si>
    <t>B00OF01</t>
  </si>
  <si>
    <t>R008</t>
  </si>
  <si>
    <t>OF06</t>
  </si>
  <si>
    <t>001</t>
  </si>
  <si>
    <t>012</t>
  </si>
  <si>
    <t>Dirección Ejecutiva de Administración</t>
  </si>
  <si>
    <t>Dirección de Recursos Materiales y Servicios</t>
  </si>
  <si>
    <t>Subdirección de Adquisiciones</t>
  </si>
  <si>
    <t>PP</t>
  </si>
  <si>
    <t>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</si>
  <si>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</si>
  <si>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</si>
  <si>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</si>
  <si>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</si>
  <si>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</si>
  <si>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</si>
  <si>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</si>
  <si>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</si>
  <si>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R011</t>
  </si>
  <si>
    <t>094</t>
  </si>
  <si>
    <t>011</t>
  </si>
  <si>
    <t>OTROS SERVICIOS COMERCIALES</t>
  </si>
  <si>
    <t>Programa Anual de Adquisiciones, Arrendamientos y Servicios del INE  2018 (PAAAS)</t>
  </si>
  <si>
    <t>Órgano</t>
  </si>
  <si>
    <t>UR Presp</t>
  </si>
  <si>
    <t>UR Ejerce</t>
  </si>
  <si>
    <t>A I</t>
  </si>
  <si>
    <t>Subprograma</t>
  </si>
  <si>
    <t>Proyecto</t>
  </si>
  <si>
    <t>Descripción de la  partida</t>
  </si>
  <si>
    <t>Precio Unitario con IVA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</si>
  <si>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</si>
  <si>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</si>
  <si>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</si>
  <si>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</si>
  <si>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</si>
  <si>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</si>
  <si>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</si>
  <si>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</si>
  <si>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</si>
  <si>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</si>
  <si>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</si>
  <si>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</si>
  <si>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CENTRALES </t>
  </si>
  <si>
    <t xml:space="preserve">MATERIALES Y ÚTILES DE OFICINA </t>
  </si>
  <si>
    <t/>
  </si>
  <si>
    <t>ADJUDICACIÓN DIRECTA</t>
  </si>
  <si>
    <t>MATERIALES Y ÚTILES DE IMPRESIÓN Y REPRODUCCIÓN</t>
  </si>
  <si>
    <t xml:space="preserve">MATERIAL DE LIMPIEZA </t>
  </si>
  <si>
    <t>PRODUCTOS ALIMENTICIOS PARA EL PERSONAL EN LAS INSTALACIONES DE LAS UNIDADES RESPONSABLES</t>
  </si>
  <si>
    <t>INVITACIÓN A CUANDO MENOS TRES PERSONAS</t>
  </si>
  <si>
    <t>MATERIAL ELÉCTRICO Y ELECTRÓNICO</t>
  </si>
  <si>
    <t>MEDICINAS Y PRODUCTOS FARMACÉUTICOS</t>
  </si>
  <si>
    <t>VESTUARIO Y UNIFORMES</t>
  </si>
  <si>
    <t>F061010</t>
  </si>
  <si>
    <t xml:space="preserve">ARRENDAMIENTO DE EQUIPO Y BIENES INFORMÁTICOS </t>
  </si>
  <si>
    <t>SERVICIO</t>
  </si>
  <si>
    <t>IMPRESIÓN Y ELABORACIÓN DE MATERIAL INFORMATIVO DERIVADO DE LA OPERACIÓN Y ADMINISTRACIÓN DE LAS UNIDADES RESPONSABLES</t>
  </si>
  <si>
    <t>F061210</t>
  </si>
  <si>
    <t>PASAJES TERRESTRES NACIONALES PARA LABORES EN CAMPO Y DE SUPERVISIÓN</t>
  </si>
  <si>
    <t>F060910</t>
  </si>
  <si>
    <t xml:space="preserve"> BIENES INFORMÁTICOS </t>
  </si>
  <si>
    <t>F061110</t>
  </si>
  <si>
    <t>LICENCIAS INFORMÁTICAS E INTELECTUALES</t>
  </si>
  <si>
    <t>* El precio unitario con IVA esta redondeado.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</si>
</sst>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21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0" fontId="11" fillId="0" borderId="0"/>
    <xf numFmtId="0" fontId="14" fillId="0" borderId="0"/>
    <xf numFmtId="43" fontId="13" fillId="0" borderId="0" applyNumberFormat="0" applyFill="0" applyBorder="0" applyAlignment="0" applyProtection="0"/>
    <xf numFmtId="0" fontId="10" fillId="0" borderId="0"/>
    <xf numFmtId="0" fontId="9" fillId="0" borderId="0"/>
    <xf numFmtId="0" fontId="8" fillId="0" borderId="0"/>
    <xf numFmtId="0" fontId="13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12" fillId="2" borderId="1" xfId="2" applyFont="1" applyFill="1" applyBorder="1" applyAlignment="1">
      <alignment horizontal="center" vertical="center" wrapText="1"/>
    </xf>
    <xf numFmtId="1" fontId="12" fillId="2" borderId="1" xfId="2" applyNumberFormat="1" applyFont="1" applyFill="1" applyBorder="1" applyAlignment="1">
      <alignment horizontal="center" vertical="center" wrapText="1"/>
    </xf>
    <xf numFmtId="3" fontId="12" fillId="2" borderId="1" xfId="2" applyNumberFormat="1" applyFont="1" applyFill="1" applyBorder="1" applyAlignment="1">
      <alignment horizontal="center" vertical="center" wrapText="1"/>
    </xf>
    <xf numFmtId="3" fontId="12" fillId="2" borderId="1" xfId="3" applyNumberFormat="1" applyFont="1" applyFill="1" applyBorder="1" applyAlignment="1">
      <alignment horizontal="center" vertical="center" wrapText="1"/>
    </xf>
    <xf numFmtId="0" fontId="1" fillId="0" borderId="0" xfId="14"/>
    <xf numFmtId="3" fontId="16" fillId="0" borderId="0" xfId="15" applyNumberFormat="1" applyFont="1" applyBorder="1" applyAlignment="1">
      <alignment horizontal="right" vertical="center"/>
    </xf>
    <xf numFmtId="0" fontId="17" fillId="0" borderId="0" xfId="15" applyFont="1" applyAlignment="1">
      <alignment horizontal="center"/>
    </xf>
    <xf numFmtId="1" fontId="12" fillId="2" borderId="1" xfId="2" applyNumberFormat="1" applyFont="1" applyFill="1" applyBorder="1" applyAlignment="1">
      <alignment horizontal="left" vertical="center" wrapText="1"/>
    </xf>
    <xf numFmtId="0" fontId="1" fillId="0" borderId="0" xfId="15" applyFont="1" applyAlignment="1">
      <alignment horizontal="center" vertical="center" wrapText="1"/>
    </xf>
    <xf numFmtId="0" fontId="15" fillId="0" borderId="2" xfId="15" applyFont="1" applyBorder="1" applyAlignment="1">
      <alignment horizontal="center" vertical="center" wrapText="1"/>
    </xf>
    <xf numFmtId="0" fontId="18" fillId="0" borderId="1" xfId="15" quotePrefix="1" applyFont="1" applyBorder="1" applyAlignment="1">
      <alignment horizontal="center" vertical="center" wrapText="1"/>
    </xf>
    <xf numFmtId="0" fontId="18" fillId="0" borderId="1" xfId="15" applyFont="1" applyBorder="1" applyAlignment="1">
      <alignment horizontal="center" vertical="center" wrapText="1"/>
    </xf>
    <xf numFmtId="1" fontId="19" fillId="0" borderId="1" xfId="2" applyNumberFormat="1" applyFont="1" applyFill="1" applyBorder="1" applyAlignment="1">
      <alignment horizontal="left" vertical="center" wrapText="1"/>
    </xf>
    <xf numFmtId="4" fontId="18" fillId="0" borderId="1" xfId="15" applyNumberFormat="1" applyFont="1" applyBorder="1" applyAlignment="1">
      <alignment horizontal="left" vertical="center" wrapText="1"/>
    </xf>
    <xf numFmtId="1" fontId="18" fillId="0" borderId="1" xfId="15" applyNumberFormat="1" applyFont="1" applyBorder="1" applyAlignment="1">
      <alignment vertical="center" wrapText="1"/>
    </xf>
    <xf numFmtId="3" fontId="18" fillId="0" borderId="1" xfId="15" applyNumberFormat="1" applyFont="1" applyBorder="1" applyAlignment="1">
      <alignment vertical="center" wrapText="1"/>
    </xf>
    <xf numFmtId="1" fontId="19" fillId="0" borderId="1" xfId="2" applyNumberFormat="1" applyFont="1" applyFill="1" applyBorder="1" applyAlignment="1">
      <alignment horizontal="center" vertical="center" wrapText="1"/>
    </xf>
    <xf numFmtId="3" fontId="19" fillId="0" borderId="1" xfId="2" applyNumberFormat="1" applyFont="1" applyFill="1" applyBorder="1" applyAlignment="1">
      <alignment horizontal="right" vertical="center" wrapText="1"/>
    </xf>
    <xf numFmtId="0" fontId="19" fillId="0" borderId="0" xfId="15" applyFont="1" applyFill="1" applyAlignment="1">
      <alignment horizontal="center" vertical="center" wrapText="1"/>
    </xf>
    <xf numFmtId="0" fontId="1" fillId="0" borderId="0" xfId="14" applyAlignment="1">
      <alignment horizontal="left" wrapText="1"/>
    </xf>
    <xf numFmtId="0" fontId="1" fillId="0" borderId="0" xfId="14" applyAlignment="1">
      <alignment wrapText="1"/>
    </xf>
    <xf numFmtId="0" fontId="20" fillId="0" borderId="0" xfId="7" applyFont="1"/>
    <xf numFmtId="0" fontId="20" fillId="0" borderId="0" xfId="7" applyFont="1" applyAlignment="1">
      <alignment horizontal="left" wrapText="1"/>
    </xf>
    <xf numFmtId="0" fontId="20" fillId="0" borderId="0" xfId="7" applyFont="1" applyAlignment="1">
      <alignment horizontal="center"/>
    </xf>
    <xf numFmtId="0" fontId="20" fillId="0" borderId="0" xfId="7" applyFont="1" applyAlignment="1">
      <alignment horizontal="right"/>
    </xf>
    <xf numFmtId="0" fontId="20" fillId="0" borderId="0" xfId="7" applyFont="1" applyAlignment="1">
      <alignment horizontal="left"/>
    </xf>
    <xf numFmtId="41" fontId="12" fillId="3" borderId="0" xfId="16" applyNumberFormat="1" applyFont="1" applyFill="1" applyAlignment="1"/>
    <xf numFmtId="1" fontId="20" fillId="0" borderId="0" xfId="7" applyNumberFormat="1" applyFont="1" applyAlignment="1">
      <alignment horizontal="center"/>
    </xf>
    <xf numFmtId="0" fontId="1" fillId="0" borderId="0" xfId="15" applyFont="1"/>
    <xf numFmtId="1" fontId="1" fillId="0" borderId="0" xfId="15" applyNumberFormat="1" applyFont="1" applyAlignment="1">
      <alignment horizontal="center"/>
    </xf>
    <xf numFmtId="0" fontId="1" fillId="0" borderId="0" xfId="15" applyFont="1" applyAlignment="1">
      <alignment horizontal="left" wrapText="1"/>
    </xf>
    <xf numFmtId="0" fontId="1" fillId="0" borderId="0" xfId="15" applyFont="1" applyAlignment="1">
      <alignment horizontal="center"/>
    </xf>
    <xf numFmtId="0" fontId="1" fillId="0" borderId="0" xfId="15" applyFont="1" applyAlignment="1">
      <alignment horizontal="right"/>
    </xf>
    <xf numFmtId="0" fontId="1" fillId="0" borderId="0" xfId="15" applyFont="1" applyAlignment="1">
      <alignment horizontal="left"/>
    </xf>
    <xf numFmtId="41" fontId="1" fillId="0" borderId="0" xfId="15" applyNumberFormat="1" applyFont="1" applyAlignment="1">
      <alignment horizontal="left"/>
    </xf>
    <xf numFmtId="0" fontId="17" fillId="0" borderId="0" xfId="15" applyFont="1" applyAlignment="1">
      <alignment horizontal="center"/>
    </xf>
    <xf numFmtId="41" fontId="12" fillId="3" borderId="0" xfId="16" applyNumberFormat="1" applyFont="1" applyFill="1" applyAlignment="1">
      <alignment horizontal="center"/>
    </xf>
    <xf numFmtId="0" fontId="12" fillId="3" borderId="0" xfId="7" applyFont="1" applyFill="1" applyAlignment="1">
      <alignment horizontal="center"/>
    </xf>
  </cellXfs>
  <cellStyles count="17">
    <cellStyle name="Millares 2" xfId="3"/>
    <cellStyle name="Moneda 2" xfId="16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2 6" xfId="13"/>
    <cellStyle name="Normal 2 2 3" xfId="5"/>
    <cellStyle name="Normal 2 2 4" xfId="6"/>
    <cellStyle name="Normal 2 2 5" xfId="8"/>
    <cellStyle name="Normal 2 2 6" xfId="15"/>
    <cellStyle name="Normal 4 2" xfId="7"/>
    <cellStyle name="Normal 5" xfId="14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68580</xdr:colOff>
      <xdr:row>0</xdr:row>
      <xdr:rowOff>0</xdr:rowOff>
    </xdr:from>
    <xdr:to>
      <xdr:col>6</xdr:col>
      <xdr:colOff>537726</xdr:colOff>
      <xdr:row>5</xdr:row>
      <xdr:rowOff>50409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7800" y="0"/>
          <a:ext cx="2541786" cy="126198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el/AppData/Local/Microsoft/Windows/Temporary%20Internet%20Files/Content.Outlook/BX9DN3MN/paaas/Copia%20de%20BD-ANTEPROYECTO%20PRESUPUESTO%202018%20AJUSTE%20INICIATIVAS%2024-11-2017actualizaci&#243;n%20de%20variacion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Almacenamiento/Almacenamiento%20Federal%20v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Voto%20electronico/Voto%20Electr&#243;nico%20Feder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Materiales/Materiales%20Feder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 2017"/>
      <sheetName val="1000"/>
      <sheetName val="BD 24-11-2017"/>
      <sheetName val="BD 24-11-2017 (2)"/>
      <sheetName val="BD ANTEPROY 2018 10-11-2017 (2"/>
      <sheetName val="hoja oculta"/>
      <sheetName val="331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Adjudicación Directa</v>
          </cell>
          <cell r="M2" t="str">
            <v>APOYO PARA SUPERVISIÓN DE LOS PARTIDOS POLÍTICOS</v>
          </cell>
        </row>
        <row r="3">
          <cell r="C3" t="str">
            <v>Invitación a cuando menos tres personas</v>
          </cell>
          <cell r="M3" t="str">
            <v>ARRENDAMIENTO</v>
          </cell>
        </row>
        <row r="4">
          <cell r="C4" t="str">
            <v>Licitación Nacional</v>
          </cell>
          <cell r="M4" t="str">
            <v>ASIGNACIÓN</v>
          </cell>
        </row>
        <row r="5">
          <cell r="C5" t="str">
            <v>Licitación Internacional</v>
          </cell>
          <cell r="M5" t="str">
            <v>BOBINA</v>
          </cell>
        </row>
        <row r="6">
          <cell r="M6" t="str">
            <v>BOTE</v>
          </cell>
        </row>
        <row r="7">
          <cell r="M7" t="str">
            <v>BULTO</v>
          </cell>
        </row>
        <row r="8">
          <cell r="M8" t="str">
            <v>CAJA (S)</v>
          </cell>
        </row>
        <row r="9">
          <cell r="M9" t="str">
            <v>COMBUSTIBLE</v>
          </cell>
        </row>
        <row r="10">
          <cell r="M10" t="str">
            <v>COMISION</v>
          </cell>
        </row>
        <row r="11">
          <cell r="M11" t="str">
            <v>CREDENCIAL PARA VOTAR</v>
          </cell>
        </row>
        <row r="12">
          <cell r="M12" t="str">
            <v>DEPOSITO</v>
          </cell>
        </row>
        <row r="13">
          <cell r="M13" t="str">
            <v>DÍAS</v>
          </cell>
        </row>
        <row r="14">
          <cell r="M14" t="str">
            <v>ENVIOS</v>
          </cell>
        </row>
        <row r="15">
          <cell r="M15" t="str">
            <v>EQUIPO</v>
          </cell>
        </row>
        <row r="16">
          <cell r="M16" t="str">
            <v>EVENTO</v>
          </cell>
        </row>
        <row r="17">
          <cell r="M17" t="str">
            <v>FRASCO</v>
          </cell>
        </row>
        <row r="18">
          <cell r="M18" t="str">
            <v>GALON</v>
          </cell>
        </row>
        <row r="19">
          <cell r="M19" t="str">
            <v>GARANTÍA</v>
          </cell>
        </row>
        <row r="20">
          <cell r="M20" t="str">
            <v>GASTO (S)</v>
          </cell>
        </row>
        <row r="21">
          <cell r="M21" t="str">
            <v>IMPRESIONES</v>
          </cell>
        </row>
        <row r="22">
          <cell r="M22" t="str">
            <v>JUEGO</v>
          </cell>
        </row>
        <row r="23">
          <cell r="M23" t="str">
            <v>KG</v>
          </cell>
        </row>
        <row r="24">
          <cell r="M24" t="str">
            <v>KILO</v>
          </cell>
        </row>
        <row r="25">
          <cell r="M25" t="str">
            <v>KILOGRAMO</v>
          </cell>
        </row>
        <row r="26">
          <cell r="M26" t="str">
            <v>LICENCIA (S)</v>
          </cell>
        </row>
        <row r="27">
          <cell r="M27" t="str">
            <v>LITRO (S)</v>
          </cell>
        </row>
        <row r="28">
          <cell r="M28" t="str">
            <v>LOTE</v>
          </cell>
        </row>
        <row r="29">
          <cell r="M29" t="str">
            <v>METRO (S)</v>
          </cell>
        </row>
        <row r="30">
          <cell r="M30" t="str">
            <v>OBRA</v>
          </cell>
        </row>
        <row r="31">
          <cell r="M31" t="str">
            <v>PAGO (S)</v>
          </cell>
        </row>
        <row r="32">
          <cell r="M32" t="str">
            <v>PAQUETE (S)</v>
          </cell>
        </row>
        <row r="33">
          <cell r="M33" t="str">
            <v>PAR</v>
          </cell>
        </row>
        <row r="34">
          <cell r="M34" t="str">
            <v>PARTIDA</v>
          </cell>
        </row>
        <row r="35">
          <cell r="M35" t="str">
            <v>PASAJE (S)</v>
          </cell>
        </row>
        <row r="36">
          <cell r="M36" t="str">
            <v>PIEZA (S)</v>
          </cell>
        </row>
        <row r="37">
          <cell r="M37" t="str">
            <v>PLAYERA</v>
          </cell>
        </row>
        <row r="38">
          <cell r="M38" t="str">
            <v>PRODUCTOS ALIMENTICIOS PARA EL PERSONAL</v>
          </cell>
        </row>
        <row r="39">
          <cell r="M39" t="str">
            <v>PROTOTIPO</v>
          </cell>
        </row>
        <row r="40">
          <cell r="M40" t="str">
            <v>RENTA</v>
          </cell>
        </row>
        <row r="41">
          <cell r="M41" t="str">
            <v>ROLLO (S)</v>
          </cell>
        </row>
        <row r="42">
          <cell r="M42" t="str">
            <v>SERVICIO (S)</v>
          </cell>
        </row>
        <row r="43">
          <cell r="M43" t="str">
            <v>Solución</v>
          </cell>
        </row>
        <row r="44">
          <cell r="M44" t="str">
            <v>TARJETA</v>
          </cell>
        </row>
        <row r="45">
          <cell r="M45" t="str">
            <v>TERABYTE</v>
          </cell>
        </row>
        <row r="46">
          <cell r="M46" t="str">
            <v>VEHICULO</v>
          </cell>
        </row>
        <row r="47">
          <cell r="M47" t="str">
            <v>VIAJES</v>
          </cell>
        </row>
        <row r="48">
          <cell r="M48" t="str">
            <v>VIÁTICO (S)</v>
          </cell>
        </row>
      </sheetData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entregables cambiados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9"/>
  <sheetViews>
    <sheetView tabSelected="1" workbookViewId="0">
      <selection activeCell="K43" sqref="K43"/>
    </sheetView>
  </sheetViews>
  <sheetFormatPr baseColWidth="10" defaultColWidth="11.5546875" defaultRowHeight="14.4" x14ac:dyDescent="0.3"/>
  <cols>
    <col min="1" max="1" width="12.5546875" style="5" customWidth="1"/>
    <col min="2" max="6" width="7.5546875" style="5" customWidth="1"/>
    <col min="7" max="7" width="9.5546875" style="5" customWidth="1"/>
    <col min="8" max="8" width="8.5546875" style="5" customWidth="1"/>
    <col min="9" max="9" width="26.88671875" style="5" customWidth="1"/>
    <col min="10" max="10" width="14.77734375" style="5" customWidth="1"/>
    <col min="11" max="11" width="29.21875" style="5" customWidth="1"/>
    <col min="12" max="12" width="14.6640625" style="5" customWidth="1"/>
    <col min="13" max="13" width="11.5546875" style="5"/>
    <col min="14" max="15" width="9.5546875" style="5" customWidth="1"/>
    <col min="16" max="16" width="11.6640625" style="5" customWidth="1"/>
    <col min="17" max="17" width="22.33203125" style="5" customWidth="1"/>
    <col min="18" max="18" width="13.88671875" style="5" customWidth="1"/>
    <col min="19" max="30" width="12.5546875" style="5" customWidth="1"/>
    <col min="31" max="16384" width="11.5546875" style="5"/>
  </cols>
  <sheetData>
    <row r="1" spans="1:30" ht="22.2" x14ac:dyDescent="0.3">
      <c r="AD1" s="6" t="s">
        <v>5</v>
      </c>
    </row>
    <row r="2" spans="1:30" ht="22.2" x14ac:dyDescent="0.3">
      <c r="AD2" s="6" t="s">
        <v>6</v>
      </c>
    </row>
    <row r="3" spans="1:30" ht="22.2" x14ac:dyDescent="0.3">
      <c r="AD3" s="6" t="s">
        <v>7</v>
      </c>
    </row>
    <row r="7" spans="1:30" ht="25.8" x14ac:dyDescent="0.5">
      <c r="A7" s="36" t="s">
        <v>22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</row>
    <row r="8" spans="1:30" ht="25.8" x14ac:dyDescent="0.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</row>
    <row r="10" spans="1:30" s="9" customFormat="1" ht="56.25" customHeight="1" x14ac:dyDescent="0.25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8</v>
      </c>
      <c r="F10" s="1" t="s">
        <v>27</v>
      </c>
      <c r="G10" s="1" t="s">
        <v>28</v>
      </c>
      <c r="H10" s="2" t="s">
        <v>9</v>
      </c>
      <c r="I10" s="8" t="s">
        <v>29</v>
      </c>
      <c r="J10" s="2" t="s">
        <v>10</v>
      </c>
      <c r="K10" s="2" t="s">
        <v>11</v>
      </c>
      <c r="L10" s="2" t="s">
        <v>12</v>
      </c>
      <c r="M10" s="2" t="s">
        <v>13</v>
      </c>
      <c r="N10" s="2" t="s">
        <v>14</v>
      </c>
      <c r="O10" s="3" t="s">
        <v>15</v>
      </c>
      <c r="P10" s="2" t="s">
        <v>30</v>
      </c>
      <c r="Q10" s="3" t="s">
        <v>16</v>
      </c>
      <c r="R10" s="4" t="s">
        <v>17</v>
      </c>
      <c r="S10" s="4" t="s">
        <v>31</v>
      </c>
      <c r="T10" s="4" t="s">
        <v>32</v>
      </c>
      <c r="U10" s="4" t="s">
        <v>33</v>
      </c>
      <c r="V10" s="4" t="s">
        <v>34</v>
      </c>
      <c r="W10" s="4" t="s">
        <v>35</v>
      </c>
      <c r="X10" s="4" t="s">
        <v>36</v>
      </c>
      <c r="Y10" s="4" t="s">
        <v>37</v>
      </c>
      <c r="Z10" s="4" t="s">
        <v>38</v>
      </c>
      <c r="AA10" s="4" t="s">
        <v>39</v>
      </c>
      <c r="AB10" s="4" t="s">
        <v>40</v>
      </c>
      <c r="AC10" s="4" t="s">
        <v>41</v>
      </c>
      <c r="AD10" s="4" t="s">
        <v>42</v>
      </c>
    </row>
    <row r="11" spans="1:30" s="19" customFormat="1" ht="27.6" x14ac:dyDescent="0.25">
      <c r="A11" s="10" t="s">
        <v>43</v>
      </c>
      <c r="B11" s="10" t="s">
        <v>2</v>
      </c>
      <c r="C11" s="10" t="s">
        <v>2</v>
      </c>
      <c r="D11" s="11" t="s">
        <v>3</v>
      </c>
      <c r="E11" s="12" t="s">
        <v>1</v>
      </c>
      <c r="F11" s="11" t="s">
        <v>3</v>
      </c>
      <c r="G11" s="12" t="s">
        <v>0</v>
      </c>
      <c r="H11" s="13">
        <v>21101</v>
      </c>
      <c r="I11" s="14" t="s">
        <v>44</v>
      </c>
      <c r="J11" s="13"/>
      <c r="K11" s="15" t="s">
        <v>44</v>
      </c>
      <c r="L11" s="16"/>
      <c r="M11" s="17" t="s">
        <v>45</v>
      </c>
      <c r="N11" s="18" t="s">
        <v>45</v>
      </c>
      <c r="O11" s="16">
        <v>1</v>
      </c>
      <c r="P11" s="16">
        <v>1319</v>
      </c>
      <c r="Q11" s="16" t="s">
        <v>46</v>
      </c>
      <c r="R11" s="16">
        <v>1319</v>
      </c>
      <c r="S11" s="16">
        <v>310</v>
      </c>
      <c r="T11" s="16">
        <v>0</v>
      </c>
      <c r="U11" s="16">
        <v>108</v>
      </c>
      <c r="V11" s="16">
        <v>0</v>
      </c>
      <c r="W11" s="16">
        <v>233</v>
      </c>
      <c r="X11" s="16">
        <v>94</v>
      </c>
      <c r="Y11" s="16">
        <v>108</v>
      </c>
      <c r="Z11" s="16">
        <v>0</v>
      </c>
      <c r="AA11" s="16">
        <v>108</v>
      </c>
      <c r="AB11" s="16">
        <v>125</v>
      </c>
      <c r="AC11" s="16">
        <v>108</v>
      </c>
      <c r="AD11" s="16">
        <v>125</v>
      </c>
    </row>
    <row r="12" spans="1:30" s="19" customFormat="1" ht="27.6" x14ac:dyDescent="0.25">
      <c r="A12" s="10" t="s">
        <v>43</v>
      </c>
      <c r="B12" s="10" t="s">
        <v>2</v>
      </c>
      <c r="C12" s="10" t="s">
        <v>2</v>
      </c>
      <c r="D12" s="11" t="s">
        <v>3</v>
      </c>
      <c r="E12" s="12" t="s">
        <v>1</v>
      </c>
      <c r="F12" s="11" t="s">
        <v>4</v>
      </c>
      <c r="G12" s="12" t="s">
        <v>0</v>
      </c>
      <c r="H12" s="13">
        <v>21101</v>
      </c>
      <c r="I12" s="14" t="s">
        <v>44</v>
      </c>
      <c r="J12" s="13"/>
      <c r="K12" s="15" t="s">
        <v>44</v>
      </c>
      <c r="L12" s="16"/>
      <c r="M12" s="17" t="s">
        <v>45</v>
      </c>
      <c r="N12" s="18" t="s">
        <v>45</v>
      </c>
      <c r="O12" s="16">
        <v>1</v>
      </c>
      <c r="P12" s="16">
        <v>28803</v>
      </c>
      <c r="Q12" s="16" t="s">
        <v>46</v>
      </c>
      <c r="R12" s="16">
        <v>28803</v>
      </c>
      <c r="S12" s="16">
        <v>2467</v>
      </c>
      <c r="T12" s="16">
        <v>2341</v>
      </c>
      <c r="U12" s="16">
        <v>2422</v>
      </c>
      <c r="V12" s="16">
        <v>2386</v>
      </c>
      <c r="W12" s="16">
        <v>2422</v>
      </c>
      <c r="X12" s="16">
        <v>2341</v>
      </c>
      <c r="Y12" s="16">
        <v>2467</v>
      </c>
      <c r="Z12" s="16">
        <v>2341</v>
      </c>
      <c r="AA12" s="16">
        <v>2467</v>
      </c>
      <c r="AB12" s="16">
        <v>2341</v>
      </c>
      <c r="AC12" s="16">
        <v>2467</v>
      </c>
      <c r="AD12" s="16">
        <v>2341</v>
      </c>
    </row>
    <row r="13" spans="1:30" s="19" customFormat="1" ht="27.6" x14ac:dyDescent="0.25">
      <c r="A13" s="10" t="s">
        <v>43</v>
      </c>
      <c r="B13" s="10" t="s">
        <v>2</v>
      </c>
      <c r="C13" s="10" t="s">
        <v>2</v>
      </c>
      <c r="D13" s="11" t="s">
        <v>3</v>
      </c>
      <c r="E13" s="12" t="s">
        <v>1</v>
      </c>
      <c r="F13" s="11" t="s">
        <v>19</v>
      </c>
      <c r="G13" s="12" t="s">
        <v>0</v>
      </c>
      <c r="H13" s="13">
        <v>21101</v>
      </c>
      <c r="I13" s="14" t="s">
        <v>44</v>
      </c>
      <c r="J13" s="13"/>
      <c r="K13" s="15" t="s">
        <v>44</v>
      </c>
      <c r="L13" s="16"/>
      <c r="M13" s="17" t="s">
        <v>45</v>
      </c>
      <c r="N13" s="18" t="s">
        <v>45</v>
      </c>
      <c r="O13" s="16">
        <v>1</v>
      </c>
      <c r="P13" s="16">
        <v>90</v>
      </c>
      <c r="Q13" s="16" t="s">
        <v>46</v>
      </c>
      <c r="R13" s="16">
        <v>90</v>
      </c>
      <c r="S13" s="16">
        <v>0</v>
      </c>
      <c r="T13" s="16">
        <v>36</v>
      </c>
      <c r="U13" s="16">
        <v>0</v>
      </c>
      <c r="V13" s="16">
        <v>0</v>
      </c>
      <c r="W13" s="16">
        <v>36</v>
      </c>
      <c r="X13" s="16">
        <v>0</v>
      </c>
      <c r="Y13" s="16">
        <v>0</v>
      </c>
      <c r="Z13" s="16">
        <v>0</v>
      </c>
      <c r="AA13" s="16">
        <v>18</v>
      </c>
      <c r="AB13" s="16">
        <v>0</v>
      </c>
      <c r="AC13" s="16">
        <v>0</v>
      </c>
      <c r="AD13" s="16">
        <v>0</v>
      </c>
    </row>
    <row r="14" spans="1:30" s="19" customFormat="1" ht="27.6" x14ac:dyDescent="0.25">
      <c r="A14" s="10" t="s">
        <v>43</v>
      </c>
      <c r="B14" s="10" t="s">
        <v>2</v>
      </c>
      <c r="C14" s="10" t="s">
        <v>2</v>
      </c>
      <c r="D14" s="11" t="s">
        <v>3</v>
      </c>
      <c r="E14" s="12" t="s">
        <v>1</v>
      </c>
      <c r="F14" s="11" t="s">
        <v>20</v>
      </c>
      <c r="G14" s="12" t="s">
        <v>0</v>
      </c>
      <c r="H14" s="13">
        <v>21201</v>
      </c>
      <c r="I14" s="14" t="s">
        <v>47</v>
      </c>
      <c r="J14" s="13"/>
      <c r="K14" s="15" t="s">
        <v>47</v>
      </c>
      <c r="L14" s="16"/>
      <c r="M14" s="17" t="s">
        <v>45</v>
      </c>
      <c r="N14" s="18" t="s">
        <v>45</v>
      </c>
      <c r="O14" s="16">
        <v>1</v>
      </c>
      <c r="P14" s="16">
        <v>90</v>
      </c>
      <c r="Q14" s="16" t="s">
        <v>46</v>
      </c>
      <c r="R14" s="16">
        <v>90</v>
      </c>
      <c r="S14" s="16">
        <v>0</v>
      </c>
      <c r="T14" s="16">
        <v>36</v>
      </c>
      <c r="U14" s="16">
        <v>0</v>
      </c>
      <c r="V14" s="16">
        <v>0</v>
      </c>
      <c r="W14" s="16">
        <v>18</v>
      </c>
      <c r="X14" s="16">
        <v>0</v>
      </c>
      <c r="Y14" s="16">
        <v>0</v>
      </c>
      <c r="Z14" s="16">
        <v>0</v>
      </c>
      <c r="AA14" s="16">
        <v>36</v>
      </c>
      <c r="AB14" s="16">
        <v>0</v>
      </c>
      <c r="AC14" s="16">
        <v>0</v>
      </c>
      <c r="AD14" s="16">
        <v>0</v>
      </c>
    </row>
    <row r="15" spans="1:30" s="19" customFormat="1" ht="13.8" x14ac:dyDescent="0.25">
      <c r="A15" s="10" t="s">
        <v>43</v>
      </c>
      <c r="B15" s="10" t="s">
        <v>2</v>
      </c>
      <c r="C15" s="10" t="s">
        <v>2</v>
      </c>
      <c r="D15" s="11" t="s">
        <v>3</v>
      </c>
      <c r="E15" s="12" t="s">
        <v>1</v>
      </c>
      <c r="F15" s="11" t="s">
        <v>3</v>
      </c>
      <c r="G15" s="12" t="s">
        <v>0</v>
      </c>
      <c r="H15" s="13">
        <v>21601</v>
      </c>
      <c r="I15" s="14" t="s">
        <v>48</v>
      </c>
      <c r="J15" s="13"/>
      <c r="K15" s="15" t="s">
        <v>48</v>
      </c>
      <c r="L15" s="16"/>
      <c r="M15" s="17" t="s">
        <v>45</v>
      </c>
      <c r="N15" s="18" t="s">
        <v>45</v>
      </c>
      <c r="O15" s="16">
        <v>1</v>
      </c>
      <c r="P15" s="16">
        <v>295</v>
      </c>
      <c r="Q15" s="16" t="s">
        <v>46</v>
      </c>
      <c r="R15" s="16">
        <v>295</v>
      </c>
      <c r="S15" s="16">
        <v>95</v>
      </c>
      <c r="T15" s="16">
        <v>0</v>
      </c>
      <c r="U15" s="16">
        <v>0</v>
      </c>
      <c r="V15" s="16">
        <v>35</v>
      </c>
      <c r="W15" s="16">
        <v>0</v>
      </c>
      <c r="X15" s="16">
        <v>0</v>
      </c>
      <c r="Y15" s="16">
        <v>95</v>
      </c>
      <c r="Z15" s="16">
        <v>0</v>
      </c>
      <c r="AA15" s="16">
        <v>0</v>
      </c>
      <c r="AB15" s="16">
        <v>0</v>
      </c>
      <c r="AC15" s="16">
        <v>70</v>
      </c>
      <c r="AD15" s="16">
        <v>0</v>
      </c>
    </row>
    <row r="16" spans="1:30" s="19" customFormat="1" ht="13.8" x14ac:dyDescent="0.25">
      <c r="A16" s="10" t="s">
        <v>43</v>
      </c>
      <c r="B16" s="10" t="s">
        <v>2</v>
      </c>
      <c r="C16" s="10" t="s">
        <v>2</v>
      </c>
      <c r="D16" s="11" t="s">
        <v>3</v>
      </c>
      <c r="E16" s="12" t="s">
        <v>1</v>
      </c>
      <c r="F16" s="11" t="s">
        <v>20</v>
      </c>
      <c r="G16" s="12" t="s">
        <v>0</v>
      </c>
      <c r="H16" s="13">
        <v>21601</v>
      </c>
      <c r="I16" s="14" t="s">
        <v>48</v>
      </c>
      <c r="J16" s="13"/>
      <c r="K16" s="15" t="s">
        <v>48</v>
      </c>
      <c r="L16" s="16"/>
      <c r="M16" s="17" t="s">
        <v>45</v>
      </c>
      <c r="N16" s="18" t="s">
        <v>45</v>
      </c>
      <c r="O16" s="16">
        <v>1</v>
      </c>
      <c r="P16" s="16">
        <v>35</v>
      </c>
      <c r="Q16" s="16" t="s">
        <v>46</v>
      </c>
      <c r="R16" s="16">
        <v>35</v>
      </c>
      <c r="S16" s="16">
        <v>0</v>
      </c>
      <c r="T16" s="16">
        <v>0</v>
      </c>
      <c r="U16" s="16">
        <v>0</v>
      </c>
      <c r="V16" s="16">
        <v>0</v>
      </c>
      <c r="W16" s="16">
        <v>0</v>
      </c>
      <c r="X16" s="16">
        <v>0</v>
      </c>
      <c r="Y16" s="16">
        <v>0</v>
      </c>
      <c r="Z16" s="16">
        <v>35</v>
      </c>
      <c r="AA16" s="16">
        <v>0</v>
      </c>
      <c r="AB16" s="16">
        <v>0</v>
      </c>
      <c r="AC16" s="16">
        <v>0</v>
      </c>
      <c r="AD16" s="16">
        <v>0</v>
      </c>
    </row>
    <row r="17" spans="1:30" s="19" customFormat="1" ht="13.8" x14ac:dyDescent="0.25">
      <c r="A17" s="10" t="s">
        <v>43</v>
      </c>
      <c r="B17" s="10" t="s">
        <v>2</v>
      </c>
      <c r="C17" s="10" t="s">
        <v>2</v>
      </c>
      <c r="D17" s="11" t="s">
        <v>3</v>
      </c>
      <c r="E17" s="12" t="s">
        <v>1</v>
      </c>
      <c r="F17" s="11" t="s">
        <v>4</v>
      </c>
      <c r="G17" s="12" t="s">
        <v>0</v>
      </c>
      <c r="H17" s="13">
        <v>21601</v>
      </c>
      <c r="I17" s="14" t="s">
        <v>48</v>
      </c>
      <c r="J17" s="13"/>
      <c r="K17" s="15" t="s">
        <v>48</v>
      </c>
      <c r="L17" s="16"/>
      <c r="M17" s="17" t="s">
        <v>45</v>
      </c>
      <c r="N17" s="18" t="s">
        <v>45</v>
      </c>
      <c r="O17" s="16">
        <v>1</v>
      </c>
      <c r="P17" s="16">
        <v>1680</v>
      </c>
      <c r="Q17" s="16" t="s">
        <v>46</v>
      </c>
      <c r="R17" s="16">
        <v>1680</v>
      </c>
      <c r="S17" s="16">
        <v>140</v>
      </c>
      <c r="T17" s="16">
        <v>140</v>
      </c>
      <c r="U17" s="16">
        <v>140</v>
      </c>
      <c r="V17" s="16">
        <v>140</v>
      </c>
      <c r="W17" s="16">
        <v>140</v>
      </c>
      <c r="X17" s="16">
        <v>140</v>
      </c>
      <c r="Y17" s="16">
        <v>140</v>
      </c>
      <c r="Z17" s="16">
        <v>140</v>
      </c>
      <c r="AA17" s="16">
        <v>140</v>
      </c>
      <c r="AB17" s="16">
        <v>140</v>
      </c>
      <c r="AC17" s="16">
        <v>140</v>
      </c>
      <c r="AD17" s="16">
        <v>140</v>
      </c>
    </row>
    <row r="18" spans="1:30" s="19" customFormat="1" ht="13.8" x14ac:dyDescent="0.25">
      <c r="A18" s="10" t="s">
        <v>43</v>
      </c>
      <c r="B18" s="10" t="s">
        <v>2</v>
      </c>
      <c r="C18" s="10" t="s">
        <v>2</v>
      </c>
      <c r="D18" s="11" t="s">
        <v>3</v>
      </c>
      <c r="E18" s="12" t="s">
        <v>1</v>
      </c>
      <c r="F18" s="11" t="s">
        <v>19</v>
      </c>
      <c r="G18" s="12" t="s">
        <v>0</v>
      </c>
      <c r="H18" s="13">
        <v>21601</v>
      </c>
      <c r="I18" s="14" t="s">
        <v>48</v>
      </c>
      <c r="J18" s="13"/>
      <c r="K18" s="15" t="s">
        <v>48</v>
      </c>
      <c r="L18" s="16"/>
      <c r="M18" s="17" t="s">
        <v>45</v>
      </c>
      <c r="N18" s="18" t="s">
        <v>45</v>
      </c>
      <c r="O18" s="16">
        <v>1</v>
      </c>
      <c r="P18" s="16">
        <v>35</v>
      </c>
      <c r="Q18" s="16" t="s">
        <v>46</v>
      </c>
      <c r="R18" s="16">
        <v>35</v>
      </c>
      <c r="S18" s="16">
        <v>0</v>
      </c>
      <c r="T18" s="16">
        <v>0</v>
      </c>
      <c r="U18" s="16">
        <v>0</v>
      </c>
      <c r="V18" s="16">
        <v>0</v>
      </c>
      <c r="W18" s="16">
        <v>0</v>
      </c>
      <c r="X18" s="16">
        <v>0</v>
      </c>
      <c r="Y18" s="16">
        <v>35</v>
      </c>
      <c r="Z18" s="16">
        <v>0</v>
      </c>
      <c r="AA18" s="16">
        <v>0</v>
      </c>
      <c r="AB18" s="16">
        <v>0</v>
      </c>
      <c r="AC18" s="16">
        <v>0</v>
      </c>
      <c r="AD18" s="16">
        <v>0</v>
      </c>
    </row>
    <row r="19" spans="1:30" s="19" customFormat="1" ht="55.2" x14ac:dyDescent="0.25">
      <c r="A19" s="10" t="s">
        <v>43</v>
      </c>
      <c r="B19" s="10" t="s">
        <v>2</v>
      </c>
      <c r="C19" s="10" t="s">
        <v>2</v>
      </c>
      <c r="D19" s="11" t="s">
        <v>3</v>
      </c>
      <c r="E19" s="12" t="s">
        <v>1</v>
      </c>
      <c r="F19" s="11" t="s">
        <v>3</v>
      </c>
      <c r="G19" s="12" t="s">
        <v>0</v>
      </c>
      <c r="H19" s="13">
        <v>22104</v>
      </c>
      <c r="I19" s="14" t="s">
        <v>49</v>
      </c>
      <c r="J19" s="13"/>
      <c r="K19" s="15" t="s">
        <v>49</v>
      </c>
      <c r="L19" s="16"/>
      <c r="M19" s="17" t="s">
        <v>45</v>
      </c>
      <c r="N19" s="18" t="s">
        <v>45</v>
      </c>
      <c r="O19" s="16">
        <v>1</v>
      </c>
      <c r="P19" s="16">
        <v>130538</v>
      </c>
      <c r="Q19" s="16" t="s">
        <v>46</v>
      </c>
      <c r="R19" s="16">
        <v>130538</v>
      </c>
      <c r="S19" s="16">
        <v>11200</v>
      </c>
      <c r="T19" s="16">
        <v>11300</v>
      </c>
      <c r="U19" s="16">
        <v>11300</v>
      </c>
      <c r="V19" s="16">
        <v>11300</v>
      </c>
      <c r="W19" s="16">
        <v>11300</v>
      </c>
      <c r="X19" s="16">
        <v>11100</v>
      </c>
      <c r="Y19" s="16">
        <v>10600</v>
      </c>
      <c r="Z19" s="16">
        <v>10500</v>
      </c>
      <c r="AA19" s="16">
        <v>10500</v>
      </c>
      <c r="AB19" s="16">
        <v>10500</v>
      </c>
      <c r="AC19" s="16">
        <v>10500</v>
      </c>
      <c r="AD19" s="16">
        <v>10438</v>
      </c>
    </row>
    <row r="20" spans="1:30" s="19" customFormat="1" ht="55.2" x14ac:dyDescent="0.25">
      <c r="A20" s="10" t="s">
        <v>43</v>
      </c>
      <c r="B20" s="10" t="s">
        <v>2</v>
      </c>
      <c r="C20" s="10" t="s">
        <v>2</v>
      </c>
      <c r="D20" s="11" t="s">
        <v>3</v>
      </c>
      <c r="E20" s="12" t="s">
        <v>1</v>
      </c>
      <c r="F20" s="11" t="s">
        <v>20</v>
      </c>
      <c r="G20" s="12" t="s">
        <v>0</v>
      </c>
      <c r="H20" s="13">
        <v>22104</v>
      </c>
      <c r="I20" s="14" t="s">
        <v>49</v>
      </c>
      <c r="J20" s="13"/>
      <c r="K20" s="15" t="s">
        <v>49</v>
      </c>
      <c r="L20" s="16"/>
      <c r="M20" s="17" t="s">
        <v>45</v>
      </c>
      <c r="N20" s="18" t="s">
        <v>45</v>
      </c>
      <c r="O20" s="16">
        <v>1</v>
      </c>
      <c r="P20" s="16">
        <v>27284</v>
      </c>
      <c r="Q20" s="16" t="s">
        <v>46</v>
      </c>
      <c r="R20" s="16">
        <v>27284</v>
      </c>
      <c r="S20" s="16">
        <v>2500</v>
      </c>
      <c r="T20" s="16">
        <v>2500</v>
      </c>
      <c r="U20" s="16">
        <v>2700</v>
      </c>
      <c r="V20" s="16">
        <v>2700</v>
      </c>
      <c r="W20" s="16">
        <v>2700</v>
      </c>
      <c r="X20" s="16">
        <v>2700</v>
      </c>
      <c r="Y20" s="16">
        <v>2000</v>
      </c>
      <c r="Z20" s="16">
        <v>2000</v>
      </c>
      <c r="AA20" s="16">
        <v>2000</v>
      </c>
      <c r="AB20" s="16">
        <v>2000</v>
      </c>
      <c r="AC20" s="16">
        <v>2000</v>
      </c>
      <c r="AD20" s="16">
        <v>1484</v>
      </c>
    </row>
    <row r="21" spans="1:30" s="19" customFormat="1" ht="55.2" x14ac:dyDescent="0.25">
      <c r="A21" s="10" t="s">
        <v>43</v>
      </c>
      <c r="B21" s="10" t="s">
        <v>2</v>
      </c>
      <c r="C21" s="10" t="s">
        <v>2</v>
      </c>
      <c r="D21" s="11" t="s">
        <v>3</v>
      </c>
      <c r="E21" s="12" t="s">
        <v>1</v>
      </c>
      <c r="F21" s="11" t="s">
        <v>4</v>
      </c>
      <c r="G21" s="12" t="s">
        <v>0</v>
      </c>
      <c r="H21" s="13">
        <v>22104</v>
      </c>
      <c r="I21" s="14" t="s">
        <v>49</v>
      </c>
      <c r="J21" s="13"/>
      <c r="K21" s="15" t="s">
        <v>49</v>
      </c>
      <c r="L21" s="16"/>
      <c r="M21" s="17" t="s">
        <v>45</v>
      </c>
      <c r="N21" s="18" t="s">
        <v>45</v>
      </c>
      <c r="O21" s="16">
        <v>1</v>
      </c>
      <c r="P21" s="16">
        <v>1020636</v>
      </c>
      <c r="Q21" s="16" t="s">
        <v>50</v>
      </c>
      <c r="R21" s="16">
        <v>1020636</v>
      </c>
      <c r="S21" s="16">
        <v>99600</v>
      </c>
      <c r="T21" s="16">
        <v>123600</v>
      </c>
      <c r="U21" s="16">
        <v>124000</v>
      </c>
      <c r="V21" s="16">
        <v>123500</v>
      </c>
      <c r="W21" s="16">
        <v>99500</v>
      </c>
      <c r="X21" s="16">
        <v>99500</v>
      </c>
      <c r="Y21" s="16">
        <v>99500</v>
      </c>
      <c r="Z21" s="16">
        <v>51500</v>
      </c>
      <c r="AA21" s="16">
        <v>51500</v>
      </c>
      <c r="AB21" s="16">
        <v>51500</v>
      </c>
      <c r="AC21" s="16">
        <v>51500</v>
      </c>
      <c r="AD21" s="16">
        <v>45436</v>
      </c>
    </row>
    <row r="22" spans="1:30" s="19" customFormat="1" ht="55.2" x14ac:dyDescent="0.25">
      <c r="A22" s="10" t="s">
        <v>43</v>
      </c>
      <c r="B22" s="10" t="s">
        <v>2</v>
      </c>
      <c r="C22" s="10" t="s">
        <v>2</v>
      </c>
      <c r="D22" s="11" t="s">
        <v>3</v>
      </c>
      <c r="E22" s="12" t="s">
        <v>1</v>
      </c>
      <c r="F22" s="11" t="s">
        <v>19</v>
      </c>
      <c r="G22" s="12" t="s">
        <v>0</v>
      </c>
      <c r="H22" s="13">
        <v>22104</v>
      </c>
      <c r="I22" s="14" t="s">
        <v>49</v>
      </c>
      <c r="J22" s="13"/>
      <c r="K22" s="15" t="s">
        <v>49</v>
      </c>
      <c r="L22" s="16"/>
      <c r="M22" s="17" t="s">
        <v>45</v>
      </c>
      <c r="N22" s="18" t="s">
        <v>45</v>
      </c>
      <c r="O22" s="16">
        <v>1</v>
      </c>
      <c r="P22" s="16">
        <v>12839</v>
      </c>
      <c r="Q22" s="16" t="s">
        <v>46</v>
      </c>
      <c r="R22" s="16">
        <v>12839</v>
      </c>
      <c r="S22" s="16">
        <v>1200</v>
      </c>
      <c r="T22" s="16">
        <v>1200</v>
      </c>
      <c r="U22" s="16">
        <v>1200</v>
      </c>
      <c r="V22" s="16">
        <v>1200</v>
      </c>
      <c r="W22" s="16">
        <v>1200</v>
      </c>
      <c r="X22" s="16">
        <v>1200</v>
      </c>
      <c r="Y22" s="16">
        <v>1200</v>
      </c>
      <c r="Z22" s="16">
        <v>1200</v>
      </c>
      <c r="AA22" s="16">
        <v>1200</v>
      </c>
      <c r="AB22" s="16">
        <v>839</v>
      </c>
      <c r="AC22" s="16">
        <v>600</v>
      </c>
      <c r="AD22" s="16">
        <v>600</v>
      </c>
    </row>
    <row r="23" spans="1:30" s="19" customFormat="1" ht="27.6" x14ac:dyDescent="0.25">
      <c r="A23" s="10" t="s">
        <v>43</v>
      </c>
      <c r="B23" s="10" t="s">
        <v>2</v>
      </c>
      <c r="C23" s="10" t="s">
        <v>2</v>
      </c>
      <c r="D23" s="11" t="s">
        <v>3</v>
      </c>
      <c r="E23" s="12" t="s">
        <v>1</v>
      </c>
      <c r="F23" s="11" t="s">
        <v>4</v>
      </c>
      <c r="G23" s="12" t="s">
        <v>0</v>
      </c>
      <c r="H23" s="13">
        <v>24601</v>
      </c>
      <c r="I23" s="14" t="s">
        <v>51</v>
      </c>
      <c r="J23" s="13"/>
      <c r="K23" s="15" t="s">
        <v>51</v>
      </c>
      <c r="L23" s="16"/>
      <c r="M23" s="17" t="s">
        <v>45</v>
      </c>
      <c r="N23" s="18" t="s">
        <v>45</v>
      </c>
      <c r="O23" s="16">
        <v>1</v>
      </c>
      <c r="P23" s="16">
        <v>10936</v>
      </c>
      <c r="Q23" s="16" t="s">
        <v>46</v>
      </c>
      <c r="R23" s="16">
        <v>10936</v>
      </c>
      <c r="S23" s="16">
        <v>0</v>
      </c>
      <c r="T23" s="16">
        <v>2400</v>
      </c>
      <c r="U23" s="16">
        <v>1290</v>
      </c>
      <c r="V23" s="16">
        <v>903</v>
      </c>
      <c r="W23" s="16">
        <v>0</v>
      </c>
      <c r="X23" s="16">
        <v>1750</v>
      </c>
      <c r="Y23" s="16">
        <v>0</v>
      </c>
      <c r="Z23" s="16">
        <v>3303</v>
      </c>
      <c r="AA23" s="16">
        <v>1290</v>
      </c>
      <c r="AB23" s="16">
        <v>0</v>
      </c>
      <c r="AC23" s="16">
        <v>0</v>
      </c>
      <c r="AD23" s="16">
        <v>0</v>
      </c>
    </row>
    <row r="24" spans="1:30" s="19" customFormat="1" ht="27.6" x14ac:dyDescent="0.25">
      <c r="A24" s="10" t="s">
        <v>43</v>
      </c>
      <c r="B24" s="10" t="s">
        <v>2</v>
      </c>
      <c r="C24" s="10" t="s">
        <v>2</v>
      </c>
      <c r="D24" s="11" t="s">
        <v>3</v>
      </c>
      <c r="E24" s="12" t="s">
        <v>1</v>
      </c>
      <c r="F24" s="11" t="s">
        <v>3</v>
      </c>
      <c r="G24" s="12" t="s">
        <v>0</v>
      </c>
      <c r="H24" s="13">
        <v>25301</v>
      </c>
      <c r="I24" s="14" t="s">
        <v>52</v>
      </c>
      <c r="J24" s="13"/>
      <c r="K24" s="15" t="s">
        <v>52</v>
      </c>
      <c r="L24" s="16"/>
      <c r="M24" s="17" t="s">
        <v>45</v>
      </c>
      <c r="N24" s="18" t="s">
        <v>45</v>
      </c>
      <c r="O24" s="16">
        <v>1</v>
      </c>
      <c r="P24" s="16">
        <v>240</v>
      </c>
      <c r="Q24" s="16" t="s">
        <v>46</v>
      </c>
      <c r="R24" s="16">
        <v>240</v>
      </c>
      <c r="S24" s="16">
        <v>0</v>
      </c>
      <c r="T24" s="16">
        <v>0</v>
      </c>
      <c r="U24" s="16">
        <v>120</v>
      </c>
      <c r="V24" s="16">
        <v>0</v>
      </c>
      <c r="W24" s="16">
        <v>0</v>
      </c>
      <c r="X24" s="16">
        <v>0</v>
      </c>
      <c r="Y24" s="16">
        <v>0</v>
      </c>
      <c r="Z24" s="16">
        <v>0</v>
      </c>
      <c r="AA24" s="16">
        <v>120</v>
      </c>
      <c r="AB24" s="16">
        <v>0</v>
      </c>
      <c r="AC24" s="16">
        <v>0</v>
      </c>
      <c r="AD24" s="16">
        <v>0</v>
      </c>
    </row>
    <row r="25" spans="1:30" s="19" customFormat="1" ht="27.6" x14ac:dyDescent="0.25">
      <c r="A25" s="10" t="s">
        <v>43</v>
      </c>
      <c r="B25" s="10" t="s">
        <v>2</v>
      </c>
      <c r="C25" s="10" t="s">
        <v>2</v>
      </c>
      <c r="D25" s="11" t="s">
        <v>3</v>
      </c>
      <c r="E25" s="12" t="s">
        <v>1</v>
      </c>
      <c r="F25" s="11" t="s">
        <v>4</v>
      </c>
      <c r="G25" s="12" t="s">
        <v>0</v>
      </c>
      <c r="H25" s="13">
        <v>25301</v>
      </c>
      <c r="I25" s="14" t="s">
        <v>52</v>
      </c>
      <c r="J25" s="13"/>
      <c r="K25" s="15" t="s">
        <v>52</v>
      </c>
      <c r="L25" s="16"/>
      <c r="M25" s="17" t="s">
        <v>45</v>
      </c>
      <c r="N25" s="18" t="s">
        <v>45</v>
      </c>
      <c r="O25" s="16">
        <v>1</v>
      </c>
      <c r="P25" s="16">
        <v>1600</v>
      </c>
      <c r="Q25" s="16" t="s">
        <v>46</v>
      </c>
      <c r="R25" s="16">
        <v>1600</v>
      </c>
      <c r="S25" s="16">
        <v>400</v>
      </c>
      <c r="T25" s="16">
        <v>0</v>
      </c>
      <c r="U25" s="16">
        <v>0</v>
      </c>
      <c r="V25" s="16">
        <v>400</v>
      </c>
      <c r="W25" s="16">
        <v>0</v>
      </c>
      <c r="X25" s="16">
        <v>0</v>
      </c>
      <c r="Y25" s="16">
        <v>400</v>
      </c>
      <c r="Z25" s="16">
        <v>0</v>
      </c>
      <c r="AA25" s="16">
        <v>0</v>
      </c>
      <c r="AB25" s="16">
        <v>400</v>
      </c>
      <c r="AC25" s="16">
        <v>0</v>
      </c>
      <c r="AD25" s="16">
        <v>0</v>
      </c>
    </row>
    <row r="26" spans="1:30" s="19" customFormat="1" ht="27.6" x14ac:dyDescent="0.25">
      <c r="A26" s="10" t="s">
        <v>43</v>
      </c>
      <c r="B26" s="10" t="s">
        <v>2</v>
      </c>
      <c r="C26" s="10" t="s">
        <v>2</v>
      </c>
      <c r="D26" s="11" t="s">
        <v>3</v>
      </c>
      <c r="E26" s="12" t="s">
        <v>1</v>
      </c>
      <c r="F26" s="11" t="s">
        <v>19</v>
      </c>
      <c r="G26" s="12" t="s">
        <v>0</v>
      </c>
      <c r="H26" s="13">
        <v>25301</v>
      </c>
      <c r="I26" s="14" t="s">
        <v>52</v>
      </c>
      <c r="J26" s="13"/>
      <c r="K26" s="15" t="s">
        <v>52</v>
      </c>
      <c r="L26" s="16"/>
      <c r="M26" s="17" t="s">
        <v>45</v>
      </c>
      <c r="N26" s="18" t="s">
        <v>45</v>
      </c>
      <c r="O26" s="16">
        <v>1</v>
      </c>
      <c r="P26" s="16">
        <v>150</v>
      </c>
      <c r="Q26" s="16" t="s">
        <v>46</v>
      </c>
      <c r="R26" s="16">
        <v>150</v>
      </c>
      <c r="S26" s="16">
        <v>0</v>
      </c>
      <c r="T26" s="16">
        <v>0</v>
      </c>
      <c r="U26" s="16">
        <v>0</v>
      </c>
      <c r="V26" s="16">
        <v>0</v>
      </c>
      <c r="W26" s="16">
        <v>0</v>
      </c>
      <c r="X26" s="16">
        <v>150</v>
      </c>
      <c r="Y26" s="16">
        <v>0</v>
      </c>
      <c r="Z26" s="16">
        <v>0</v>
      </c>
      <c r="AA26" s="16">
        <v>0</v>
      </c>
      <c r="AB26" s="16">
        <v>0</v>
      </c>
      <c r="AC26" s="16">
        <v>0</v>
      </c>
      <c r="AD26" s="16">
        <v>0</v>
      </c>
    </row>
    <row r="27" spans="1:30" s="19" customFormat="1" ht="13.8" x14ac:dyDescent="0.25">
      <c r="A27" s="10" t="s">
        <v>43</v>
      </c>
      <c r="B27" s="10" t="s">
        <v>2</v>
      </c>
      <c r="C27" s="10" t="s">
        <v>2</v>
      </c>
      <c r="D27" s="11" t="s">
        <v>3</v>
      </c>
      <c r="E27" s="12" t="s">
        <v>1</v>
      </c>
      <c r="F27" s="11" t="s">
        <v>4</v>
      </c>
      <c r="G27" s="12" t="s">
        <v>0</v>
      </c>
      <c r="H27" s="13">
        <v>27101</v>
      </c>
      <c r="I27" s="14" t="s">
        <v>53</v>
      </c>
      <c r="J27" s="13"/>
      <c r="K27" s="15" t="s">
        <v>53</v>
      </c>
      <c r="L27" s="16"/>
      <c r="M27" s="17" t="s">
        <v>45</v>
      </c>
      <c r="N27" s="18" t="s">
        <v>45</v>
      </c>
      <c r="O27" s="16">
        <v>1</v>
      </c>
      <c r="P27" s="16">
        <v>54000</v>
      </c>
      <c r="Q27" s="16" t="s">
        <v>46</v>
      </c>
      <c r="R27" s="16">
        <v>54000</v>
      </c>
      <c r="S27" s="16">
        <v>0</v>
      </c>
      <c r="T27" s="16">
        <v>0</v>
      </c>
      <c r="U27" s="16">
        <v>0</v>
      </c>
      <c r="V27" s="16">
        <v>0</v>
      </c>
      <c r="W27" s="16">
        <v>0</v>
      </c>
      <c r="X27" s="16">
        <v>54000</v>
      </c>
      <c r="Y27" s="16">
        <v>0</v>
      </c>
      <c r="Z27" s="16">
        <v>0</v>
      </c>
      <c r="AA27" s="16">
        <v>0</v>
      </c>
      <c r="AB27" s="16">
        <v>0</v>
      </c>
      <c r="AC27" s="16">
        <v>0</v>
      </c>
      <c r="AD27" s="16">
        <v>0</v>
      </c>
    </row>
    <row r="28" spans="1:30" s="19" customFormat="1" ht="27.6" x14ac:dyDescent="0.25">
      <c r="A28" s="10" t="s">
        <v>43</v>
      </c>
      <c r="B28" s="10" t="s">
        <v>2</v>
      </c>
      <c r="C28" s="10" t="s">
        <v>2</v>
      </c>
      <c r="D28" s="11" t="s">
        <v>3</v>
      </c>
      <c r="E28" s="12" t="s">
        <v>18</v>
      </c>
      <c r="F28" s="11" t="s">
        <v>4</v>
      </c>
      <c r="G28" s="12" t="s">
        <v>54</v>
      </c>
      <c r="H28" s="13">
        <v>32301</v>
      </c>
      <c r="I28" s="14" t="s">
        <v>55</v>
      </c>
      <c r="J28" s="13"/>
      <c r="K28" s="15" t="s">
        <v>55</v>
      </c>
      <c r="L28" s="16"/>
      <c r="M28" s="17" t="s">
        <v>45</v>
      </c>
      <c r="N28" s="18" t="s">
        <v>56</v>
      </c>
      <c r="O28" s="16">
        <v>1</v>
      </c>
      <c r="P28" s="16">
        <v>629500</v>
      </c>
      <c r="Q28" s="16" t="s">
        <v>50</v>
      </c>
      <c r="R28" s="16">
        <v>629500</v>
      </c>
      <c r="S28" s="16">
        <v>0</v>
      </c>
      <c r="T28" s="16">
        <v>0</v>
      </c>
      <c r="U28" s="16">
        <v>0</v>
      </c>
      <c r="V28" s="16">
        <v>0</v>
      </c>
      <c r="W28" s="16">
        <v>0</v>
      </c>
      <c r="X28" s="16">
        <v>0</v>
      </c>
      <c r="Y28" s="16">
        <v>0</v>
      </c>
      <c r="Z28" s="16">
        <v>0</v>
      </c>
      <c r="AA28" s="16">
        <v>0</v>
      </c>
      <c r="AB28" s="16">
        <v>629500</v>
      </c>
      <c r="AC28" s="16">
        <v>0</v>
      </c>
      <c r="AD28" s="16">
        <v>0</v>
      </c>
    </row>
    <row r="29" spans="1:30" s="19" customFormat="1" ht="13.8" x14ac:dyDescent="0.25">
      <c r="A29" s="10" t="s">
        <v>43</v>
      </c>
      <c r="B29" s="10" t="s">
        <v>2</v>
      </c>
      <c r="C29" s="10" t="s">
        <v>2</v>
      </c>
      <c r="D29" s="11" t="s">
        <v>3</v>
      </c>
      <c r="E29" s="12" t="s">
        <v>1</v>
      </c>
      <c r="F29" s="11" t="s">
        <v>3</v>
      </c>
      <c r="G29" s="12" t="s">
        <v>0</v>
      </c>
      <c r="H29" s="13">
        <v>33602</v>
      </c>
      <c r="I29" s="14" t="s">
        <v>21</v>
      </c>
      <c r="J29" s="13"/>
      <c r="K29" s="15" t="s">
        <v>21</v>
      </c>
      <c r="L29" s="16"/>
      <c r="M29" s="17" t="s">
        <v>45</v>
      </c>
      <c r="N29" s="18" t="s">
        <v>56</v>
      </c>
      <c r="O29" s="16">
        <v>1</v>
      </c>
      <c r="P29" s="16">
        <v>500</v>
      </c>
      <c r="Q29" s="16" t="s">
        <v>46</v>
      </c>
      <c r="R29" s="16">
        <v>500</v>
      </c>
      <c r="S29" s="16">
        <v>0</v>
      </c>
      <c r="T29" s="16">
        <v>0</v>
      </c>
      <c r="U29" s="16">
        <v>0</v>
      </c>
      <c r="V29" s="16">
        <v>0</v>
      </c>
      <c r="W29" s="16">
        <v>0</v>
      </c>
      <c r="X29" s="16">
        <v>500</v>
      </c>
      <c r="Y29" s="16">
        <v>0</v>
      </c>
      <c r="Z29" s="16">
        <v>0</v>
      </c>
      <c r="AA29" s="16">
        <v>0</v>
      </c>
      <c r="AB29" s="16">
        <v>0</v>
      </c>
      <c r="AC29" s="16">
        <v>0</v>
      </c>
      <c r="AD29" s="16">
        <v>0</v>
      </c>
    </row>
    <row r="30" spans="1:30" s="19" customFormat="1" ht="13.8" x14ac:dyDescent="0.25">
      <c r="A30" s="10" t="s">
        <v>43</v>
      </c>
      <c r="B30" s="10" t="s">
        <v>2</v>
      </c>
      <c r="C30" s="10" t="s">
        <v>2</v>
      </c>
      <c r="D30" s="11" t="s">
        <v>3</v>
      </c>
      <c r="E30" s="12" t="s">
        <v>1</v>
      </c>
      <c r="F30" s="11" t="s">
        <v>20</v>
      </c>
      <c r="G30" s="12" t="s">
        <v>0</v>
      </c>
      <c r="H30" s="13">
        <v>33602</v>
      </c>
      <c r="I30" s="14" t="s">
        <v>21</v>
      </c>
      <c r="J30" s="13"/>
      <c r="K30" s="15" t="s">
        <v>21</v>
      </c>
      <c r="L30" s="16"/>
      <c r="M30" s="17" t="s">
        <v>45</v>
      </c>
      <c r="N30" s="18" t="s">
        <v>56</v>
      </c>
      <c r="O30" s="16">
        <v>1</v>
      </c>
      <c r="P30" s="16">
        <v>529500</v>
      </c>
      <c r="Q30" s="16" t="s">
        <v>46</v>
      </c>
      <c r="R30" s="16">
        <v>529500</v>
      </c>
      <c r="S30" s="16">
        <v>45600</v>
      </c>
      <c r="T30" s="16">
        <v>49400</v>
      </c>
      <c r="U30" s="16">
        <v>49400</v>
      </c>
      <c r="V30" s="16">
        <v>49400</v>
      </c>
      <c r="W30" s="16">
        <v>49400</v>
      </c>
      <c r="X30" s="16">
        <v>49400</v>
      </c>
      <c r="Y30" s="16">
        <v>45600</v>
      </c>
      <c r="Z30" s="16">
        <v>38000</v>
      </c>
      <c r="AA30" s="16">
        <v>38000</v>
      </c>
      <c r="AB30" s="16">
        <v>38000</v>
      </c>
      <c r="AC30" s="16">
        <v>38000</v>
      </c>
      <c r="AD30" s="16">
        <v>39300</v>
      </c>
    </row>
    <row r="31" spans="1:30" s="19" customFormat="1" ht="69" x14ac:dyDescent="0.25">
      <c r="A31" s="10" t="s">
        <v>43</v>
      </c>
      <c r="B31" s="10" t="s">
        <v>2</v>
      </c>
      <c r="C31" s="10" t="s">
        <v>2</v>
      </c>
      <c r="D31" s="11" t="s">
        <v>3</v>
      </c>
      <c r="E31" s="12" t="s">
        <v>1</v>
      </c>
      <c r="F31" s="11" t="s">
        <v>4</v>
      </c>
      <c r="G31" s="12" t="s">
        <v>0</v>
      </c>
      <c r="H31" s="13">
        <v>33604</v>
      </c>
      <c r="I31" s="14" t="s">
        <v>57</v>
      </c>
      <c r="J31" s="13"/>
      <c r="K31" s="15" t="s">
        <v>57</v>
      </c>
      <c r="L31" s="16"/>
      <c r="M31" s="17" t="s">
        <v>45</v>
      </c>
      <c r="N31" s="18" t="s">
        <v>56</v>
      </c>
      <c r="O31" s="16">
        <v>1</v>
      </c>
      <c r="P31" s="16">
        <v>7500</v>
      </c>
      <c r="Q31" s="16" t="s">
        <v>46</v>
      </c>
      <c r="R31" s="16">
        <v>7500</v>
      </c>
      <c r="S31" s="16">
        <v>0</v>
      </c>
      <c r="T31" s="16">
        <v>0</v>
      </c>
      <c r="U31" s="16">
        <v>0</v>
      </c>
      <c r="V31" s="16">
        <v>0</v>
      </c>
      <c r="W31" s="16">
        <v>0</v>
      </c>
      <c r="X31" s="16">
        <v>7500</v>
      </c>
      <c r="Y31" s="16">
        <v>0</v>
      </c>
      <c r="Z31" s="16">
        <v>0</v>
      </c>
      <c r="AA31" s="16">
        <v>0</v>
      </c>
      <c r="AB31" s="16">
        <v>0</v>
      </c>
      <c r="AC31" s="16">
        <v>0</v>
      </c>
      <c r="AD31" s="16">
        <v>0</v>
      </c>
    </row>
    <row r="32" spans="1:30" s="19" customFormat="1" ht="69" x14ac:dyDescent="0.25">
      <c r="A32" s="10" t="s">
        <v>43</v>
      </c>
      <c r="B32" s="10" t="s">
        <v>2</v>
      </c>
      <c r="C32" s="10" t="s">
        <v>2</v>
      </c>
      <c r="D32" s="11" t="s">
        <v>3</v>
      </c>
      <c r="E32" s="12" t="s">
        <v>1</v>
      </c>
      <c r="F32" s="11" t="s">
        <v>4</v>
      </c>
      <c r="G32" s="12" t="s">
        <v>58</v>
      </c>
      <c r="H32" s="13">
        <v>33604</v>
      </c>
      <c r="I32" s="14" t="s">
        <v>57</v>
      </c>
      <c r="J32" s="13"/>
      <c r="K32" s="15" t="s">
        <v>57</v>
      </c>
      <c r="L32" s="16"/>
      <c r="M32" s="17" t="s">
        <v>45</v>
      </c>
      <c r="N32" s="18" t="s">
        <v>56</v>
      </c>
      <c r="O32" s="16">
        <v>1</v>
      </c>
      <c r="P32" s="16">
        <v>1568348</v>
      </c>
      <c r="Q32" s="16" t="s">
        <v>50</v>
      </c>
      <c r="R32" s="16">
        <v>1568348</v>
      </c>
      <c r="S32" s="16">
        <v>0</v>
      </c>
      <c r="T32" s="16">
        <v>0</v>
      </c>
      <c r="U32" s="16">
        <v>0</v>
      </c>
      <c r="V32" s="16">
        <v>417336</v>
      </c>
      <c r="W32" s="16">
        <v>0</v>
      </c>
      <c r="X32" s="16">
        <v>367336</v>
      </c>
      <c r="Y32" s="16">
        <v>0</v>
      </c>
      <c r="Z32" s="16">
        <v>0</v>
      </c>
      <c r="AA32" s="16">
        <v>416336</v>
      </c>
      <c r="AB32" s="16">
        <v>0</v>
      </c>
      <c r="AC32" s="16">
        <v>367340</v>
      </c>
      <c r="AD32" s="16">
        <v>0</v>
      </c>
    </row>
    <row r="33" spans="1:30" s="19" customFormat="1" ht="41.4" x14ac:dyDescent="0.25">
      <c r="A33" s="10" t="s">
        <v>43</v>
      </c>
      <c r="B33" s="10" t="s">
        <v>2</v>
      </c>
      <c r="C33" s="10" t="s">
        <v>2</v>
      </c>
      <c r="D33" s="11" t="s">
        <v>3</v>
      </c>
      <c r="E33" s="12" t="s">
        <v>1</v>
      </c>
      <c r="F33" s="11" t="s">
        <v>3</v>
      </c>
      <c r="G33" s="12" t="s">
        <v>0</v>
      </c>
      <c r="H33" s="13">
        <v>37201</v>
      </c>
      <c r="I33" s="14" t="s">
        <v>59</v>
      </c>
      <c r="J33" s="13"/>
      <c r="K33" s="15" t="s">
        <v>59</v>
      </c>
      <c r="L33" s="16"/>
      <c r="M33" s="17" t="s">
        <v>45</v>
      </c>
      <c r="N33" s="18" t="s">
        <v>56</v>
      </c>
      <c r="O33" s="16">
        <v>1</v>
      </c>
      <c r="P33" s="16">
        <v>2580</v>
      </c>
      <c r="Q33" s="16" t="s">
        <v>46</v>
      </c>
      <c r="R33" s="16">
        <v>2580</v>
      </c>
      <c r="S33" s="16">
        <v>240</v>
      </c>
      <c r="T33" s="16">
        <v>240</v>
      </c>
      <c r="U33" s="16">
        <v>240</v>
      </c>
      <c r="V33" s="16">
        <v>240</v>
      </c>
      <c r="W33" s="16">
        <v>240</v>
      </c>
      <c r="X33" s="16">
        <v>240</v>
      </c>
      <c r="Y33" s="16">
        <v>240</v>
      </c>
      <c r="Z33" s="16">
        <v>180</v>
      </c>
      <c r="AA33" s="16">
        <v>180</v>
      </c>
      <c r="AB33" s="16">
        <v>180</v>
      </c>
      <c r="AC33" s="16">
        <v>180</v>
      </c>
      <c r="AD33" s="16">
        <v>180</v>
      </c>
    </row>
    <row r="34" spans="1:30" s="19" customFormat="1" ht="41.4" x14ac:dyDescent="0.25">
      <c r="A34" s="10" t="s">
        <v>43</v>
      </c>
      <c r="B34" s="10" t="s">
        <v>2</v>
      </c>
      <c r="C34" s="10" t="s">
        <v>2</v>
      </c>
      <c r="D34" s="11" t="s">
        <v>3</v>
      </c>
      <c r="E34" s="12" t="s">
        <v>1</v>
      </c>
      <c r="F34" s="11" t="s">
        <v>20</v>
      </c>
      <c r="G34" s="12" t="s">
        <v>0</v>
      </c>
      <c r="H34" s="13">
        <v>37201</v>
      </c>
      <c r="I34" s="14" t="s">
        <v>59</v>
      </c>
      <c r="J34" s="13"/>
      <c r="K34" s="15" t="s">
        <v>59</v>
      </c>
      <c r="L34" s="16"/>
      <c r="M34" s="17" t="s">
        <v>45</v>
      </c>
      <c r="N34" s="18" t="s">
        <v>56</v>
      </c>
      <c r="O34" s="16">
        <v>1</v>
      </c>
      <c r="P34" s="16">
        <v>6300</v>
      </c>
      <c r="Q34" s="16" t="s">
        <v>46</v>
      </c>
      <c r="R34" s="16">
        <v>6300</v>
      </c>
      <c r="S34" s="16">
        <v>600</v>
      </c>
      <c r="T34" s="16">
        <v>600</v>
      </c>
      <c r="U34" s="16">
        <v>600</v>
      </c>
      <c r="V34" s="16">
        <v>600</v>
      </c>
      <c r="W34" s="16">
        <v>600</v>
      </c>
      <c r="X34" s="16">
        <v>600</v>
      </c>
      <c r="Y34" s="16">
        <v>600</v>
      </c>
      <c r="Z34" s="16">
        <v>420</v>
      </c>
      <c r="AA34" s="16">
        <v>420</v>
      </c>
      <c r="AB34" s="16">
        <v>420</v>
      </c>
      <c r="AC34" s="16">
        <v>420</v>
      </c>
      <c r="AD34" s="16">
        <v>420</v>
      </c>
    </row>
    <row r="35" spans="1:30" s="19" customFormat="1" ht="41.4" x14ac:dyDescent="0.25">
      <c r="A35" s="10" t="s">
        <v>43</v>
      </c>
      <c r="B35" s="10" t="s">
        <v>2</v>
      </c>
      <c r="C35" s="10" t="s">
        <v>2</v>
      </c>
      <c r="D35" s="11" t="s">
        <v>3</v>
      </c>
      <c r="E35" s="12" t="s">
        <v>1</v>
      </c>
      <c r="F35" s="11" t="s">
        <v>4</v>
      </c>
      <c r="G35" s="12" t="s">
        <v>0</v>
      </c>
      <c r="H35" s="13">
        <v>37201</v>
      </c>
      <c r="I35" s="14" t="s">
        <v>59</v>
      </c>
      <c r="J35" s="13"/>
      <c r="K35" s="15" t="s">
        <v>59</v>
      </c>
      <c r="L35" s="16"/>
      <c r="M35" s="17" t="s">
        <v>45</v>
      </c>
      <c r="N35" s="18" t="s">
        <v>56</v>
      </c>
      <c r="O35" s="16">
        <v>1</v>
      </c>
      <c r="P35" s="16">
        <v>74400</v>
      </c>
      <c r="Q35" s="16" t="s">
        <v>46</v>
      </c>
      <c r="R35" s="16">
        <v>74400</v>
      </c>
      <c r="S35" s="16">
        <v>6240</v>
      </c>
      <c r="T35" s="16">
        <v>6240</v>
      </c>
      <c r="U35" s="16">
        <v>6240</v>
      </c>
      <c r="V35" s="16">
        <v>6240</v>
      </c>
      <c r="W35" s="16">
        <v>6240</v>
      </c>
      <c r="X35" s="16">
        <v>6240</v>
      </c>
      <c r="Y35" s="16">
        <v>6240</v>
      </c>
      <c r="Z35" s="16">
        <v>6240</v>
      </c>
      <c r="AA35" s="16">
        <v>6120</v>
      </c>
      <c r="AB35" s="16">
        <v>6120</v>
      </c>
      <c r="AC35" s="16">
        <v>6120</v>
      </c>
      <c r="AD35" s="16">
        <v>6120</v>
      </c>
    </row>
    <row r="36" spans="1:30" s="19" customFormat="1" ht="41.4" x14ac:dyDescent="0.25">
      <c r="A36" s="10" t="s">
        <v>43</v>
      </c>
      <c r="B36" s="10" t="s">
        <v>2</v>
      </c>
      <c r="C36" s="10" t="s">
        <v>2</v>
      </c>
      <c r="D36" s="11" t="s">
        <v>3</v>
      </c>
      <c r="E36" s="12" t="s">
        <v>1</v>
      </c>
      <c r="F36" s="11" t="s">
        <v>19</v>
      </c>
      <c r="G36" s="12" t="s">
        <v>0</v>
      </c>
      <c r="H36" s="13">
        <v>37201</v>
      </c>
      <c r="I36" s="14" t="s">
        <v>59</v>
      </c>
      <c r="J36" s="13"/>
      <c r="K36" s="15" t="s">
        <v>59</v>
      </c>
      <c r="L36" s="16"/>
      <c r="M36" s="17" t="s">
        <v>45</v>
      </c>
      <c r="N36" s="18" t="s">
        <v>56</v>
      </c>
      <c r="O36" s="16">
        <v>1</v>
      </c>
      <c r="P36" s="16">
        <v>2880</v>
      </c>
      <c r="Q36" s="16" t="s">
        <v>46</v>
      </c>
      <c r="R36" s="16">
        <v>2880</v>
      </c>
      <c r="S36" s="16">
        <v>240</v>
      </c>
      <c r="T36" s="16">
        <v>240</v>
      </c>
      <c r="U36" s="16">
        <v>240</v>
      </c>
      <c r="V36" s="16">
        <v>240</v>
      </c>
      <c r="W36" s="16">
        <v>240</v>
      </c>
      <c r="X36" s="16">
        <v>240</v>
      </c>
      <c r="Y36" s="16">
        <v>240</v>
      </c>
      <c r="Z36" s="16">
        <v>240</v>
      </c>
      <c r="AA36" s="16">
        <v>240</v>
      </c>
      <c r="AB36" s="16">
        <v>240</v>
      </c>
      <c r="AC36" s="16">
        <v>240</v>
      </c>
      <c r="AD36" s="16">
        <v>240</v>
      </c>
    </row>
    <row r="37" spans="1:30" s="19" customFormat="1" ht="13.8" x14ac:dyDescent="0.25">
      <c r="A37" s="10" t="s">
        <v>43</v>
      </c>
      <c r="B37" s="10" t="s">
        <v>2</v>
      </c>
      <c r="C37" s="10" t="s">
        <v>2</v>
      </c>
      <c r="D37" s="11" t="s">
        <v>3</v>
      </c>
      <c r="E37" s="12" t="s">
        <v>18</v>
      </c>
      <c r="F37" s="11" t="s">
        <v>19</v>
      </c>
      <c r="G37" s="12" t="s">
        <v>60</v>
      </c>
      <c r="H37" s="13">
        <v>51501</v>
      </c>
      <c r="I37" s="14" t="s">
        <v>61</v>
      </c>
      <c r="J37" s="13"/>
      <c r="K37" s="15" t="s">
        <v>61</v>
      </c>
      <c r="L37" s="16"/>
      <c r="M37" s="17" t="s">
        <v>45</v>
      </c>
      <c r="N37" s="18" t="s">
        <v>45</v>
      </c>
      <c r="O37" s="16">
        <v>1</v>
      </c>
      <c r="P37" s="16">
        <v>167867</v>
      </c>
      <c r="Q37" s="16" t="s">
        <v>46</v>
      </c>
      <c r="R37" s="16">
        <v>167867</v>
      </c>
      <c r="S37" s="16">
        <v>0</v>
      </c>
      <c r="T37" s="16">
        <v>0</v>
      </c>
      <c r="U37" s="16">
        <v>0</v>
      </c>
      <c r="V37" s="16">
        <v>0</v>
      </c>
      <c r="W37" s="16">
        <v>0</v>
      </c>
      <c r="X37" s="16">
        <v>0</v>
      </c>
      <c r="Y37" s="16">
        <v>0</v>
      </c>
      <c r="Z37" s="16">
        <v>0</v>
      </c>
      <c r="AA37" s="16">
        <v>167867</v>
      </c>
      <c r="AB37" s="16">
        <v>0</v>
      </c>
      <c r="AC37" s="16">
        <v>0</v>
      </c>
      <c r="AD37" s="16">
        <v>0</v>
      </c>
    </row>
    <row r="38" spans="1:30" s="19" customFormat="1" ht="13.8" x14ac:dyDescent="0.25">
      <c r="A38" s="10" t="s">
        <v>43</v>
      </c>
      <c r="B38" s="10" t="s">
        <v>2</v>
      </c>
      <c r="C38" s="10" t="s">
        <v>2</v>
      </c>
      <c r="D38" s="11" t="s">
        <v>3</v>
      </c>
      <c r="E38" s="12" t="s">
        <v>18</v>
      </c>
      <c r="F38" s="11" t="s">
        <v>4</v>
      </c>
      <c r="G38" s="12" t="s">
        <v>54</v>
      </c>
      <c r="H38" s="13">
        <v>51501</v>
      </c>
      <c r="I38" s="14" t="s">
        <v>61</v>
      </c>
      <c r="J38" s="13"/>
      <c r="K38" s="15" t="s">
        <v>61</v>
      </c>
      <c r="L38" s="16"/>
      <c r="M38" s="17" t="s">
        <v>45</v>
      </c>
      <c r="N38" s="18" t="s">
        <v>45</v>
      </c>
      <c r="O38" s="16">
        <v>1</v>
      </c>
      <c r="P38" s="16">
        <v>438328</v>
      </c>
      <c r="Q38" s="16" t="s">
        <v>46</v>
      </c>
      <c r="R38" s="16">
        <v>438328</v>
      </c>
      <c r="S38" s="16">
        <v>0</v>
      </c>
      <c r="T38" s="16">
        <v>0</v>
      </c>
      <c r="U38" s="16">
        <v>0</v>
      </c>
      <c r="V38" s="16">
        <v>0</v>
      </c>
      <c r="W38" s="16">
        <v>0</v>
      </c>
      <c r="X38" s="16">
        <v>0</v>
      </c>
      <c r="Y38" s="16">
        <v>0</v>
      </c>
      <c r="Z38" s="16">
        <v>0</v>
      </c>
      <c r="AA38" s="16">
        <v>0</v>
      </c>
      <c r="AB38" s="16">
        <v>438328</v>
      </c>
      <c r="AC38" s="16">
        <v>0</v>
      </c>
      <c r="AD38" s="16">
        <v>0</v>
      </c>
    </row>
    <row r="39" spans="1:30" s="19" customFormat="1" ht="27.6" x14ac:dyDescent="0.25">
      <c r="A39" s="10" t="s">
        <v>43</v>
      </c>
      <c r="B39" s="10" t="s">
        <v>2</v>
      </c>
      <c r="C39" s="10" t="s">
        <v>2</v>
      </c>
      <c r="D39" s="11" t="s">
        <v>3</v>
      </c>
      <c r="E39" s="12" t="s">
        <v>18</v>
      </c>
      <c r="F39" s="11" t="s">
        <v>4</v>
      </c>
      <c r="G39" s="12" t="s">
        <v>62</v>
      </c>
      <c r="H39" s="13">
        <v>59701</v>
      </c>
      <c r="I39" s="14" t="s">
        <v>63</v>
      </c>
      <c r="J39" s="13"/>
      <c r="K39" s="15" t="s">
        <v>63</v>
      </c>
      <c r="L39" s="16"/>
      <c r="M39" s="17" t="s">
        <v>45</v>
      </c>
      <c r="N39" s="18" t="s">
        <v>45</v>
      </c>
      <c r="O39" s="16">
        <v>1</v>
      </c>
      <c r="P39" s="16">
        <v>50000</v>
      </c>
      <c r="Q39" s="16" t="s">
        <v>46</v>
      </c>
      <c r="R39" s="16">
        <v>50000</v>
      </c>
      <c r="S39" s="16">
        <v>0</v>
      </c>
      <c r="T39" s="16">
        <v>0</v>
      </c>
      <c r="U39" s="16">
        <v>0</v>
      </c>
      <c r="V39" s="16">
        <v>0</v>
      </c>
      <c r="W39" s="16">
        <v>0</v>
      </c>
      <c r="X39" s="16">
        <v>0</v>
      </c>
      <c r="Y39" s="16">
        <v>0</v>
      </c>
      <c r="Z39" s="16">
        <v>50000</v>
      </c>
      <c r="AA39" s="16">
        <v>0</v>
      </c>
      <c r="AB39" s="16">
        <v>0</v>
      </c>
      <c r="AC39" s="16">
        <v>0</v>
      </c>
      <c r="AD39" s="16">
        <v>0</v>
      </c>
    </row>
    <row r="41" spans="1:30" x14ac:dyDescent="0.3">
      <c r="I41" s="20"/>
      <c r="K41" s="21"/>
    </row>
    <row r="42" spans="1:30" s="22" customFormat="1" ht="22.2" customHeight="1" x14ac:dyDescent="0.3">
      <c r="A42" s="37" t="s">
        <v>17</v>
      </c>
      <c r="B42" s="37"/>
      <c r="C42" s="37"/>
      <c r="D42" s="37"/>
      <c r="E42" s="37"/>
      <c r="F42" s="37"/>
      <c r="G42" s="37"/>
      <c r="H42" s="37"/>
      <c r="I42" s="37"/>
      <c r="K42" s="23"/>
      <c r="L42" s="24"/>
      <c r="M42" s="24"/>
      <c r="O42" s="25"/>
      <c r="Q42" s="26"/>
      <c r="R42" s="27">
        <f t="shared" ref="R42:AD42" si="0">SUM(R11:R41)</f>
        <v>4768273</v>
      </c>
      <c r="S42" s="27">
        <f t="shared" si="0"/>
        <v>170832</v>
      </c>
      <c r="T42" s="27">
        <f t="shared" si="0"/>
        <v>200273</v>
      </c>
      <c r="U42" s="27">
        <f t="shared" si="0"/>
        <v>200000</v>
      </c>
      <c r="V42" s="27">
        <f t="shared" si="0"/>
        <v>616620</v>
      </c>
      <c r="W42" s="27">
        <f t="shared" si="0"/>
        <v>174269</v>
      </c>
      <c r="X42" s="27">
        <f t="shared" si="0"/>
        <v>605031</v>
      </c>
      <c r="Y42" s="27">
        <f t="shared" si="0"/>
        <v>169465</v>
      </c>
      <c r="Z42" s="27">
        <f t="shared" si="0"/>
        <v>166099</v>
      </c>
      <c r="AA42" s="27">
        <f t="shared" si="0"/>
        <v>698542</v>
      </c>
      <c r="AB42" s="27">
        <f t="shared" si="0"/>
        <v>1180633</v>
      </c>
      <c r="AC42" s="27">
        <f t="shared" si="0"/>
        <v>479685</v>
      </c>
      <c r="AD42" s="27">
        <f t="shared" si="0"/>
        <v>106824</v>
      </c>
    </row>
    <row r="43" spans="1:30" s="22" customFormat="1" ht="13.8" x14ac:dyDescent="0.25">
      <c r="I43" s="23"/>
      <c r="K43" s="23"/>
      <c r="L43" s="24"/>
      <c r="M43" s="24"/>
      <c r="O43" s="25"/>
      <c r="Q43" s="26"/>
    </row>
    <row r="44" spans="1:30" s="22" customFormat="1" ht="13.8" x14ac:dyDescent="0.25">
      <c r="H44" s="28"/>
      <c r="I44" s="23"/>
      <c r="K44" s="23"/>
      <c r="L44" s="24"/>
      <c r="M44" s="24"/>
      <c r="O44" s="25"/>
      <c r="Q44" s="26"/>
    </row>
    <row r="45" spans="1:30" s="29" customFormat="1" x14ac:dyDescent="0.3">
      <c r="H45" s="30"/>
      <c r="I45" s="31"/>
      <c r="K45" s="31"/>
      <c r="L45" s="32"/>
      <c r="M45" s="32"/>
      <c r="O45" s="33"/>
      <c r="Q45" s="34"/>
    </row>
    <row r="46" spans="1:30" s="29" customFormat="1" x14ac:dyDescent="0.3">
      <c r="H46" s="30"/>
      <c r="I46" s="31"/>
      <c r="K46" s="31"/>
      <c r="L46" s="32"/>
      <c r="M46" s="32"/>
      <c r="O46" s="33"/>
      <c r="Q46" s="34"/>
    </row>
    <row r="47" spans="1:30" s="29" customFormat="1" x14ac:dyDescent="0.3">
      <c r="A47" s="38" t="s">
        <v>64</v>
      </c>
      <c r="B47" s="38"/>
      <c r="C47" s="38"/>
      <c r="D47" s="38"/>
      <c r="E47" s="38"/>
      <c r="F47" s="38"/>
      <c r="G47" s="38"/>
      <c r="H47" s="38"/>
      <c r="I47" s="31"/>
      <c r="K47" s="31"/>
      <c r="L47" s="32"/>
      <c r="M47" s="32"/>
      <c r="O47" s="33"/>
      <c r="Q47" s="35"/>
    </row>
    <row r="48" spans="1:30" s="29" customFormat="1" x14ac:dyDescent="0.3">
      <c r="H48" s="30"/>
      <c r="I48" s="31"/>
      <c r="K48" s="31"/>
      <c r="L48" s="32"/>
      <c r="M48" s="32"/>
      <c r="O48" s="33"/>
      <c r="Q48" s="34"/>
    </row>
    <row r="49" spans="8:17" s="29" customFormat="1" x14ac:dyDescent="0.3">
      <c r="H49" s="30"/>
      <c r="I49" s="31"/>
      <c r="K49" s="31"/>
      <c r="L49" s="32"/>
      <c r="M49" s="32"/>
      <c r="O49" s="33"/>
      <c r="Q49" s="34"/>
    </row>
  </sheetData>
  <mergeCells count="3">
    <mergeCell ref="A7:AC7"/>
    <mergeCell ref="A42:I42"/>
    <mergeCell ref="A47:H47"/>
  </mergeCells>
  <pageMargins left="0" right="0" top="0" bottom="0" header="0" footer="0"/>
  <pageSetup paperSize="5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OF06</vt:lpstr>
      <vt:lpstr>'OF06'!Títulos_a_imprimir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2018-01-26T17:59:08Z</dcterms:modified>
</cp:coreProperties>
</file>