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Respaldo Erika\RESPALDO IMPORTANTE\Respaldo Erika\IFE\IFE 2010\IFE\2015\2017\PAAAS 2017\ENERO\MODIFICACIONES\DESGLOSE ENERO\"/>
    </mc:Choice>
  </mc:AlternateContent>
  <bookViews>
    <workbookView xWindow="0" yWindow="0" windowWidth="23040" windowHeight="9408"/>
  </bookViews>
  <sheets>
    <sheet name="OF22 (2)" sheetId="25" r:id="rId1"/>
  </sheets>
  <definedNames>
    <definedName name="_xlnm._FilterDatabase" localSheetId="0" hidden="1">'OF22 (2)'!$A$8:$AC$21</definedName>
    <definedName name="_xlnm.Print_Titles" localSheetId="0">'OF22 (2)'!$8:$8</definedName>
  </definedNames>
  <calcPr calcId="152511"/>
</workbook>
</file>

<file path=xl/calcChain.xml><?xml version="1.0" encoding="utf-8"?>
<calcChain xmlns="http://schemas.openxmlformats.org/spreadsheetml/2006/main">
  <c r="AC24" i="25" l="1"/>
  <c r="AB24" i="25"/>
  <c r="AA24" i="25"/>
  <c r="Z24" i="25"/>
  <c r="Y24" i="25"/>
  <c r="X24" i="25"/>
  <c r="W24" i="25"/>
  <c r="V24" i="25"/>
  <c r="U24" i="25"/>
  <c r="T24" i="25"/>
  <c r="S24" i="25"/>
  <c r="R24" i="25"/>
  <c r="Q24" i="25"/>
</calcChain>
</file>

<file path=xl/sharedStrings.xml><?xml version="1.0" encoding="utf-8"?>
<sst xmlns="http://schemas.openxmlformats.org/spreadsheetml/2006/main" count="203" uniqueCount="52">
  <si>
    <t>OF22</t>
  </si>
  <si>
    <t>R008</t>
  </si>
  <si>
    <t>001</t>
  </si>
  <si>
    <t>UR</t>
  </si>
  <si>
    <t>Dirección Ejecutiva de Administración</t>
  </si>
  <si>
    <t>Dirección de Recursos Materiales y Servicios</t>
  </si>
  <si>
    <t xml:space="preserve"> </t>
  </si>
  <si>
    <t>Subdirección de Adquisiciones</t>
  </si>
  <si>
    <t>Programa Anual de Adquisiciones, Arrendamientos y Servicios del INE  2017 (PAAAS)</t>
  </si>
  <si>
    <t xml:space="preserve">Órgano </t>
  </si>
  <si>
    <t>AI</t>
  </si>
  <si>
    <t>PP</t>
  </si>
  <si>
    <t>Spg</t>
  </si>
  <si>
    <t>PY</t>
  </si>
  <si>
    <t>Partida</t>
  </si>
  <si>
    <t>Descripción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</si>
  <si>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</si>
  <si>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</si>
  <si>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</si>
  <si>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</si>
  <si>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</si>
  <si>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</si>
  <si>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</si>
  <si>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</si>
  <si>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</si>
  <si>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</si>
  <si>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</si>
  <si>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</si>
  <si>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</si>
  <si>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</si>
  <si>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</si>
  <si>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</si>
  <si>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</si>
  <si>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</si>
  <si>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</si>
  <si>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</si>
  <si>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Precio Unitario con IVA</t>
  </si>
  <si>
    <t>* El precio unitario con IVA esta redondeado.</t>
  </si>
  <si>
    <t>CENTRALES</t>
  </si>
  <si>
    <t>040</t>
  </si>
  <si>
    <t>B16PC02</t>
  </si>
  <si>
    <t>31501</t>
  </si>
  <si>
    <t>Servicio de telefonía celular</t>
  </si>
  <si>
    <t>SERVICIO DE TELEFONIA CELULAR</t>
  </si>
  <si>
    <t>SERVICIO</t>
  </si>
  <si>
    <t>SOLO PARA TRAMITE DE PAGO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</si>
  <si>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</si>
  <si>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</si>
  <si>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PAPEL DE GASOLINA PARA EL PARQUE VEHICULAR PROPIEDAD DEL “INSTITUTO” O ARRENDADO A CARGO DE OFICINAS CENTRALES</t>
  </si>
  <si>
    <t>INE/SERV/099/2016</t>
  </si>
  <si>
    <t>PLURIANUAL</t>
  </si>
  <si>
    <t>LICITACION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</si>
</sst>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11" fillId="0" borderId="0"/>
    <xf numFmtId="43" fontId="8" fillId="0" borderId="0" applyNumberFormat="0" applyFill="0" applyBorder="0" applyAlignment="0" applyProtection="0"/>
    <xf numFmtId="0" fontId="3" fillId="0" borderId="0"/>
    <xf numFmtId="0" fontId="2" fillId="0" borderId="0"/>
    <xf numFmtId="0" fontId="8" fillId="0" borderId="0"/>
    <xf numFmtId="0" fontId="1" fillId="0" borderId="0"/>
  </cellStyleXfs>
  <cellXfs count="32">
    <xf numFmtId="0" fontId="0" fillId="0" borderId="0" xfId="0"/>
    <xf numFmtId="0" fontId="6" fillId="2" borderId="1" xfId="2" applyFont="1" applyFill="1" applyBorder="1" applyAlignment="1">
      <alignment horizontal="center" vertical="center" wrapText="1"/>
    </xf>
    <xf numFmtId="1" fontId="6" fillId="2" borderId="1" xfId="2" applyNumberFormat="1" applyFont="1" applyFill="1" applyBorder="1" applyAlignment="1">
      <alignment horizontal="center" vertical="center" wrapText="1"/>
    </xf>
    <xf numFmtId="3" fontId="6" fillId="2" borderId="1" xfId="2" applyNumberFormat="1" applyFont="1" applyFill="1" applyBorder="1" applyAlignment="1">
      <alignment horizontal="center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6"/>
    <xf numFmtId="0" fontId="6" fillId="3" borderId="0" xfId="6" applyFont="1" applyFill="1"/>
    <xf numFmtId="3" fontId="6" fillId="3" borderId="0" xfId="6" applyNumberFormat="1" applyFont="1" applyFill="1" applyBorder="1"/>
    <xf numFmtId="0" fontId="6" fillId="3" borderId="0" xfId="6" applyFont="1" applyFill="1" applyAlignment="1">
      <alignment horizontal="center"/>
    </xf>
    <xf numFmtId="0" fontId="1" fillId="0" borderId="0" xfId="7" applyBorder="1" applyAlignment="1">
      <alignment horizontal="center" vertical="center"/>
    </xf>
    <xf numFmtId="0" fontId="1" fillId="0" borderId="0" xfId="7" applyBorder="1" applyAlignment="1">
      <alignment horizontal="center" vertical="center" wrapText="1"/>
    </xf>
    <xf numFmtId="0" fontId="1" fillId="0" borderId="0" xfId="7" applyBorder="1" applyAlignment="1">
      <alignment horizontal="left" vertical="center" wrapText="1"/>
    </xf>
    <xf numFmtId="0" fontId="1" fillId="0" borderId="0" xfId="7" applyBorder="1" applyAlignment="1">
      <alignment horizontal="left" vertical="center"/>
    </xf>
    <xf numFmtId="0" fontId="1" fillId="0" borderId="0" xfId="7" applyBorder="1" applyAlignment="1">
      <alignment vertical="center"/>
    </xf>
    <xf numFmtId="1" fontId="1" fillId="0" borderId="0" xfId="7" applyNumberFormat="1" applyBorder="1" applyAlignment="1">
      <alignment vertical="center"/>
    </xf>
    <xf numFmtId="3" fontId="1" fillId="0" borderId="0" xfId="7" applyNumberFormat="1" applyBorder="1" applyAlignment="1">
      <alignment vertical="center"/>
    </xf>
    <xf numFmtId="3" fontId="7" fillId="0" borderId="0" xfId="7" applyNumberFormat="1" applyFont="1" applyAlignment="1">
      <alignment horizontal="right"/>
    </xf>
    <xf numFmtId="0" fontId="8" fillId="0" borderId="0" xfId="7" applyFont="1" applyBorder="1" applyAlignment="1">
      <alignment horizontal="center" vertical="center"/>
    </xf>
    <xf numFmtId="0" fontId="9" fillId="0" borderId="0" xfId="7" applyFont="1" applyBorder="1" applyAlignment="1">
      <alignment horizontal="center" vertical="center"/>
    </xf>
    <xf numFmtId="0" fontId="10" fillId="0" borderId="0" xfId="7" applyFont="1" applyAlignment="1">
      <alignment horizontal="center"/>
    </xf>
    <xf numFmtId="0" fontId="10" fillId="0" borderId="0" xfId="7" applyFont="1" applyAlignment="1">
      <alignment horizontal="center"/>
    </xf>
    <xf numFmtId="0" fontId="1" fillId="0" borderId="0" xfId="7" applyFont="1" applyAlignment="1">
      <alignment horizontal="center" vertical="center" wrapText="1"/>
    </xf>
    <xf numFmtId="0" fontId="12" fillId="0" borderId="2" xfId="7" applyFont="1" applyBorder="1" applyAlignment="1">
      <alignment horizontal="center" vertical="center" wrapText="1"/>
    </xf>
    <xf numFmtId="0" fontId="5" fillId="0" borderId="1" xfId="7" applyFont="1" applyBorder="1" applyAlignment="1">
      <alignment horizontal="center" vertical="center" wrapText="1"/>
    </xf>
    <xf numFmtId="4" fontId="5" fillId="0" borderId="1" xfId="7" applyNumberFormat="1" applyFont="1" applyBorder="1" applyAlignment="1">
      <alignment horizontal="left" vertical="center" wrapText="1"/>
    </xf>
    <xf numFmtId="4" fontId="0" fillId="0" borderId="1" xfId="7" applyNumberFormat="1" applyFont="1" applyBorder="1" applyAlignment="1">
      <alignment vertical="center" wrapText="1"/>
    </xf>
    <xf numFmtId="1" fontId="5" fillId="0" borderId="1" xfId="7" applyNumberFormat="1" applyFont="1" applyBorder="1" applyAlignment="1">
      <alignment vertical="center" wrapText="1"/>
    </xf>
    <xf numFmtId="3" fontId="5" fillId="0" borderId="1" xfId="7" applyNumberFormat="1" applyFont="1" applyBorder="1" applyAlignment="1">
      <alignment vertical="center" wrapText="1"/>
    </xf>
    <xf numFmtId="4" fontId="5" fillId="0" borderId="1" xfId="7" applyNumberFormat="1" applyFont="1" applyBorder="1" applyAlignment="1">
      <alignment vertical="center" wrapText="1"/>
    </xf>
    <xf numFmtId="0" fontId="12" fillId="0" borderId="0" xfId="7" applyFont="1" applyAlignment="1">
      <alignment vertical="center" wrapText="1"/>
    </xf>
    <xf numFmtId="0" fontId="1" fillId="0" borderId="0" xfId="7"/>
  </cellXfs>
  <cellStyles count="8">
    <cellStyle name="Millares 2" xfId="3"/>
    <cellStyle name="Normal" xfId="0" builtinId="0"/>
    <cellStyle name="Normal 2 2" xfId="1"/>
    <cellStyle name="Normal 2 2 2" xfId="4"/>
    <cellStyle name="Normal 2 2 3" xfId="5"/>
    <cellStyle name="Normal 2 2 4" xfId="7"/>
    <cellStyle name="Normal 4 2" xfId="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84666</xdr:rowOff>
    </xdr:from>
    <xdr:ext cx="2042160" cy="712259"/>
    <xdr:pic>
      <xdr:nvPicPr>
        <xdr:cNvPr id="2" name="2 Imagen" descr="C:\Users\Admin\Documents\JVC MAC\INE\INE-400pxColor\ine_400x141.tif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560" y="84666"/>
          <a:ext cx="2042160" cy="71225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8"/>
  <sheetViews>
    <sheetView tabSelected="1" workbookViewId="0"/>
  </sheetViews>
  <sheetFormatPr baseColWidth="10" defaultColWidth="11.5546875" defaultRowHeight="14.4" x14ac:dyDescent="0.3"/>
  <cols>
    <col min="1" max="1" width="15.33203125" style="31" customWidth="1"/>
    <col min="2" max="2" width="6.6640625" style="31" customWidth="1"/>
    <col min="3" max="5" width="5.6640625" style="31" customWidth="1"/>
    <col min="6" max="6" width="9.33203125" style="31" customWidth="1"/>
    <col min="7" max="7" width="7.44140625" style="31" customWidth="1"/>
    <col min="8" max="8" width="19" style="31" customWidth="1"/>
    <col min="9" max="9" width="14.44140625" style="31" customWidth="1"/>
    <col min="10" max="10" width="33.6640625" style="31" customWidth="1"/>
    <col min="11" max="11" width="18" style="31" customWidth="1"/>
    <col min="12" max="12" width="12.6640625" style="31" customWidth="1"/>
    <col min="13" max="14" width="9.5546875" style="31" customWidth="1"/>
    <col min="15" max="15" width="10.88671875" style="31" customWidth="1"/>
    <col min="16" max="16" width="16.33203125" style="31" customWidth="1"/>
    <col min="17" max="17" width="12.6640625" style="31" bestFit="1" customWidth="1"/>
    <col min="18" max="16384" width="11.5546875" style="31"/>
  </cols>
  <sheetData>
    <row r="1" spans="1:29" s="14" customFormat="1" ht="15.6" x14ac:dyDescent="0.3">
      <c r="A1" s="10"/>
      <c r="B1" s="10"/>
      <c r="C1" s="10"/>
      <c r="D1" s="10"/>
      <c r="E1" s="10"/>
      <c r="F1" s="11"/>
      <c r="G1" s="10"/>
      <c r="H1" s="12"/>
      <c r="I1" s="13"/>
      <c r="J1" s="13"/>
      <c r="K1" s="13"/>
      <c r="L1" s="13"/>
      <c r="N1" s="15"/>
      <c r="O1" s="16"/>
      <c r="Q1" s="16"/>
      <c r="R1" s="16"/>
      <c r="T1" s="16"/>
      <c r="U1" s="16"/>
      <c r="V1" s="16"/>
      <c r="W1" s="16"/>
      <c r="X1" s="16"/>
      <c r="Y1" s="16"/>
      <c r="Z1" s="16"/>
      <c r="AA1" s="16"/>
      <c r="AB1" s="16"/>
      <c r="AC1" s="17" t="s">
        <v>4</v>
      </c>
    </row>
    <row r="2" spans="1:29" s="14" customFormat="1" ht="15.6" x14ac:dyDescent="0.3">
      <c r="A2" s="10"/>
      <c r="B2" s="10"/>
      <c r="C2" s="10"/>
      <c r="D2" s="10"/>
      <c r="E2" s="10"/>
      <c r="F2" s="11"/>
      <c r="G2" s="10"/>
      <c r="H2" s="12"/>
      <c r="I2" s="13"/>
      <c r="J2" s="13"/>
      <c r="K2" s="13"/>
      <c r="L2" s="13"/>
      <c r="N2" s="15"/>
      <c r="O2" s="16"/>
      <c r="Q2" s="16"/>
      <c r="R2" s="16"/>
      <c r="T2" s="16"/>
      <c r="U2" s="16"/>
      <c r="V2" s="16"/>
      <c r="W2" s="16"/>
      <c r="X2" s="16"/>
      <c r="Y2" s="16"/>
      <c r="Z2" s="16"/>
      <c r="AA2" s="16"/>
      <c r="AB2" s="16"/>
      <c r="AC2" s="17" t="s">
        <v>5</v>
      </c>
    </row>
    <row r="3" spans="1:29" s="14" customFormat="1" ht="15.6" x14ac:dyDescent="0.3">
      <c r="A3" s="10"/>
      <c r="B3" s="10"/>
      <c r="C3" s="10"/>
      <c r="D3" s="10"/>
      <c r="E3" s="18" t="s">
        <v>6</v>
      </c>
      <c r="F3" s="11"/>
      <c r="G3" s="10"/>
      <c r="H3" s="12"/>
      <c r="I3" s="13"/>
      <c r="J3" s="13"/>
      <c r="K3" s="13"/>
      <c r="L3" s="13"/>
      <c r="N3" s="15"/>
      <c r="O3" s="16"/>
      <c r="Q3" s="16"/>
      <c r="R3" s="16"/>
      <c r="T3" s="16"/>
      <c r="U3" s="16"/>
      <c r="V3" s="16"/>
      <c r="W3" s="16"/>
      <c r="X3" s="16"/>
      <c r="Y3" s="16"/>
      <c r="Z3" s="16"/>
      <c r="AA3" s="16"/>
      <c r="AB3" s="16"/>
      <c r="AC3" s="17" t="s">
        <v>7</v>
      </c>
    </row>
    <row r="4" spans="1:29" s="14" customFormat="1" x14ac:dyDescent="0.25">
      <c r="A4" s="10"/>
      <c r="B4" s="10"/>
      <c r="C4" s="10"/>
      <c r="D4" s="10"/>
      <c r="E4" s="10"/>
      <c r="F4" s="11"/>
      <c r="G4" s="19"/>
      <c r="H4" s="12"/>
      <c r="I4" s="13"/>
      <c r="J4" s="13"/>
      <c r="K4" s="13"/>
      <c r="L4" s="13"/>
      <c r="N4" s="15"/>
      <c r="O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</row>
    <row r="5" spans="1:29" s="14" customFormat="1" x14ac:dyDescent="0.25">
      <c r="A5" s="10"/>
      <c r="B5" s="10"/>
      <c r="C5" s="10"/>
      <c r="D5" s="10"/>
      <c r="E5" s="10"/>
      <c r="F5" s="11"/>
      <c r="G5" s="19"/>
      <c r="H5" s="12"/>
      <c r="I5" s="13"/>
      <c r="J5" s="13"/>
      <c r="K5" s="13"/>
      <c r="L5" s="13"/>
      <c r="N5" s="15"/>
      <c r="O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</row>
    <row r="6" spans="1:29" s="14" customFormat="1" ht="21" x14ac:dyDescent="0.4">
      <c r="A6" s="20" t="s">
        <v>8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</row>
    <row r="7" spans="1:29" s="14" customFormat="1" ht="21" x14ac:dyDescent="0.4">
      <c r="A7" s="10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16"/>
      <c r="U7" s="16"/>
      <c r="V7" s="16"/>
      <c r="W7" s="16"/>
      <c r="X7" s="16"/>
      <c r="Y7" s="16"/>
      <c r="Z7" s="16"/>
      <c r="AA7" s="16"/>
      <c r="AB7" s="16"/>
      <c r="AC7" s="16"/>
    </row>
    <row r="8" spans="1:29" s="22" customFormat="1" ht="56.25" customHeight="1" x14ac:dyDescent="0.25">
      <c r="A8" s="1" t="s">
        <v>9</v>
      </c>
      <c r="B8" s="1" t="s">
        <v>3</v>
      </c>
      <c r="C8" s="1" t="s">
        <v>10</v>
      </c>
      <c r="D8" s="1" t="s">
        <v>11</v>
      </c>
      <c r="E8" s="1" t="s">
        <v>12</v>
      </c>
      <c r="F8" s="1" t="s">
        <v>13</v>
      </c>
      <c r="G8" s="2" t="s">
        <v>14</v>
      </c>
      <c r="H8" s="2" t="s">
        <v>15</v>
      </c>
      <c r="I8" s="2" t="s">
        <v>16</v>
      </c>
      <c r="J8" s="2" t="s">
        <v>17</v>
      </c>
      <c r="K8" s="2" t="s">
        <v>18</v>
      </c>
      <c r="L8" s="2" t="s">
        <v>19</v>
      </c>
      <c r="M8" s="2" t="s">
        <v>20</v>
      </c>
      <c r="N8" s="2" t="s">
        <v>21</v>
      </c>
      <c r="O8" s="3" t="s">
        <v>36</v>
      </c>
      <c r="P8" s="2" t="s">
        <v>22</v>
      </c>
      <c r="Q8" s="3" t="s">
        <v>23</v>
      </c>
      <c r="R8" s="4" t="s">
        <v>24</v>
      </c>
      <c r="S8" s="4" t="s">
        <v>25</v>
      </c>
      <c r="T8" s="4" t="s">
        <v>26</v>
      </c>
      <c r="U8" s="4" t="s">
        <v>27</v>
      </c>
      <c r="V8" s="4" t="s">
        <v>28</v>
      </c>
      <c r="W8" s="4" t="s">
        <v>29</v>
      </c>
      <c r="X8" s="4" t="s">
        <v>30</v>
      </c>
      <c r="Y8" s="4" t="s">
        <v>31</v>
      </c>
      <c r="Z8" s="4" t="s">
        <v>32</v>
      </c>
      <c r="AA8" s="4" t="s">
        <v>33</v>
      </c>
      <c r="AB8" s="4" t="s">
        <v>34</v>
      </c>
      <c r="AC8" s="4" t="s">
        <v>35</v>
      </c>
    </row>
    <row r="9" spans="1:29" s="30" customFormat="1" ht="39.6" x14ac:dyDescent="0.25">
      <c r="A9" s="23" t="s">
        <v>38</v>
      </c>
      <c r="B9" s="23" t="s">
        <v>0</v>
      </c>
      <c r="C9" s="24" t="s">
        <v>2</v>
      </c>
      <c r="D9" s="24" t="s">
        <v>1</v>
      </c>
      <c r="E9" s="24" t="s">
        <v>39</v>
      </c>
      <c r="F9" s="24" t="s">
        <v>40</v>
      </c>
      <c r="G9" s="5" t="s">
        <v>41</v>
      </c>
      <c r="H9" s="25" t="s">
        <v>42</v>
      </c>
      <c r="I9" s="25"/>
      <c r="J9" s="25" t="s">
        <v>43</v>
      </c>
      <c r="K9" s="25"/>
      <c r="L9" s="25"/>
      <c r="M9" s="26" t="s">
        <v>44</v>
      </c>
      <c r="N9" s="27">
        <v>749</v>
      </c>
      <c r="O9" s="28">
        <v>1</v>
      </c>
      <c r="P9" s="29" t="s">
        <v>45</v>
      </c>
      <c r="Q9" s="28">
        <v>749</v>
      </c>
      <c r="R9" s="28">
        <v>749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</row>
    <row r="10" spans="1:29" s="30" customFormat="1" ht="105.6" x14ac:dyDescent="0.25">
      <c r="A10" s="23" t="s">
        <v>38</v>
      </c>
      <c r="B10" s="23" t="s">
        <v>0</v>
      </c>
      <c r="C10" s="24" t="s">
        <v>2</v>
      </c>
      <c r="D10" s="24" t="s">
        <v>1</v>
      </c>
      <c r="E10" s="24" t="s">
        <v>39</v>
      </c>
      <c r="F10" s="24" t="s">
        <v>40</v>
      </c>
      <c r="G10" s="5" t="s">
        <v>46</v>
      </c>
      <c r="H10" s="25" t="s">
        <v>47</v>
      </c>
      <c r="I10" s="25"/>
      <c r="J10" s="25" t="s">
        <v>48</v>
      </c>
      <c r="K10" s="25" t="s">
        <v>49</v>
      </c>
      <c r="L10" s="25" t="s">
        <v>50</v>
      </c>
      <c r="M10" s="26" t="s">
        <v>44</v>
      </c>
      <c r="N10" s="27">
        <v>1557</v>
      </c>
      <c r="O10" s="28">
        <v>1</v>
      </c>
      <c r="P10" s="29" t="s">
        <v>51</v>
      </c>
      <c r="Q10" s="28">
        <v>1557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1557</v>
      </c>
      <c r="AB10" s="28">
        <v>0</v>
      </c>
      <c r="AC10" s="28">
        <v>0</v>
      </c>
    </row>
    <row r="11" spans="1:29" s="30" customFormat="1" ht="105.6" x14ac:dyDescent="0.25">
      <c r="A11" s="23" t="s">
        <v>38</v>
      </c>
      <c r="B11" s="23" t="s">
        <v>0</v>
      </c>
      <c r="C11" s="24" t="s">
        <v>2</v>
      </c>
      <c r="D11" s="24" t="s">
        <v>1</v>
      </c>
      <c r="E11" s="24" t="s">
        <v>39</v>
      </c>
      <c r="F11" s="24" t="s">
        <v>40</v>
      </c>
      <c r="G11" s="5" t="s">
        <v>46</v>
      </c>
      <c r="H11" s="25" t="s">
        <v>47</v>
      </c>
      <c r="I11" s="25"/>
      <c r="J11" s="25" t="s">
        <v>48</v>
      </c>
      <c r="K11" s="25" t="s">
        <v>49</v>
      </c>
      <c r="L11" s="25" t="s">
        <v>50</v>
      </c>
      <c r="M11" s="26" t="s">
        <v>44</v>
      </c>
      <c r="N11" s="27">
        <v>1557</v>
      </c>
      <c r="O11" s="28">
        <v>1</v>
      </c>
      <c r="P11" s="29" t="s">
        <v>51</v>
      </c>
      <c r="Q11" s="28">
        <v>1557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1557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30" customFormat="1" ht="105.6" x14ac:dyDescent="0.25">
      <c r="A12" s="23" t="s">
        <v>38</v>
      </c>
      <c r="B12" s="23" t="s">
        <v>0</v>
      </c>
      <c r="C12" s="24" t="s">
        <v>2</v>
      </c>
      <c r="D12" s="24" t="s">
        <v>1</v>
      </c>
      <c r="E12" s="24" t="s">
        <v>39</v>
      </c>
      <c r="F12" s="24" t="s">
        <v>40</v>
      </c>
      <c r="G12" s="5" t="s">
        <v>46</v>
      </c>
      <c r="H12" s="25" t="s">
        <v>47</v>
      </c>
      <c r="I12" s="25"/>
      <c r="J12" s="25" t="s">
        <v>48</v>
      </c>
      <c r="K12" s="25" t="s">
        <v>49</v>
      </c>
      <c r="L12" s="25" t="s">
        <v>50</v>
      </c>
      <c r="M12" s="26" t="s">
        <v>44</v>
      </c>
      <c r="N12" s="27">
        <v>1557</v>
      </c>
      <c r="O12" s="28">
        <v>1</v>
      </c>
      <c r="P12" s="29" t="s">
        <v>51</v>
      </c>
      <c r="Q12" s="28">
        <v>1557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1557</v>
      </c>
    </row>
    <row r="13" spans="1:29" s="30" customFormat="1" ht="105.6" x14ac:dyDescent="0.25">
      <c r="A13" s="23" t="s">
        <v>38</v>
      </c>
      <c r="B13" s="23" t="s">
        <v>0</v>
      </c>
      <c r="C13" s="24" t="s">
        <v>2</v>
      </c>
      <c r="D13" s="24" t="s">
        <v>1</v>
      </c>
      <c r="E13" s="24" t="s">
        <v>39</v>
      </c>
      <c r="F13" s="24" t="s">
        <v>40</v>
      </c>
      <c r="G13" s="5" t="s">
        <v>46</v>
      </c>
      <c r="H13" s="25" t="s">
        <v>47</v>
      </c>
      <c r="I13" s="25"/>
      <c r="J13" s="25" t="s">
        <v>48</v>
      </c>
      <c r="K13" s="25" t="s">
        <v>49</v>
      </c>
      <c r="L13" s="25" t="s">
        <v>50</v>
      </c>
      <c r="M13" s="26" t="s">
        <v>44</v>
      </c>
      <c r="N13" s="27">
        <v>1557</v>
      </c>
      <c r="O13" s="28">
        <v>1</v>
      </c>
      <c r="P13" s="29" t="s">
        <v>51</v>
      </c>
      <c r="Q13" s="28">
        <v>1557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1557</v>
      </c>
      <c r="AA13" s="28">
        <v>0</v>
      </c>
      <c r="AB13" s="28">
        <v>0</v>
      </c>
      <c r="AC13" s="28">
        <v>0</v>
      </c>
    </row>
    <row r="14" spans="1:29" s="30" customFormat="1" ht="105.6" x14ac:dyDescent="0.25">
      <c r="A14" s="23" t="s">
        <v>38</v>
      </c>
      <c r="B14" s="23" t="s">
        <v>0</v>
      </c>
      <c r="C14" s="24" t="s">
        <v>2</v>
      </c>
      <c r="D14" s="24" t="s">
        <v>1</v>
      </c>
      <c r="E14" s="24" t="s">
        <v>39</v>
      </c>
      <c r="F14" s="24" t="s">
        <v>40</v>
      </c>
      <c r="G14" s="5" t="s">
        <v>46</v>
      </c>
      <c r="H14" s="25" t="s">
        <v>47</v>
      </c>
      <c r="I14" s="25"/>
      <c r="J14" s="25" t="s">
        <v>48</v>
      </c>
      <c r="K14" s="25" t="s">
        <v>49</v>
      </c>
      <c r="L14" s="25" t="s">
        <v>50</v>
      </c>
      <c r="M14" s="26" t="s">
        <v>44</v>
      </c>
      <c r="N14" s="27">
        <v>1557</v>
      </c>
      <c r="O14" s="28">
        <v>1</v>
      </c>
      <c r="P14" s="29" t="s">
        <v>51</v>
      </c>
      <c r="Q14" s="28">
        <v>1557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1557</v>
      </c>
      <c r="Z14" s="28">
        <v>0</v>
      </c>
      <c r="AA14" s="28">
        <v>0</v>
      </c>
      <c r="AB14" s="28">
        <v>0</v>
      </c>
      <c r="AC14" s="28">
        <v>0</v>
      </c>
    </row>
    <row r="15" spans="1:29" s="30" customFormat="1" ht="105.6" x14ac:dyDescent="0.25">
      <c r="A15" s="23" t="s">
        <v>38</v>
      </c>
      <c r="B15" s="23" t="s">
        <v>0</v>
      </c>
      <c r="C15" s="24" t="s">
        <v>2</v>
      </c>
      <c r="D15" s="24" t="s">
        <v>1</v>
      </c>
      <c r="E15" s="24" t="s">
        <v>39</v>
      </c>
      <c r="F15" s="24" t="s">
        <v>40</v>
      </c>
      <c r="G15" s="5" t="s">
        <v>46</v>
      </c>
      <c r="H15" s="25" t="s">
        <v>47</v>
      </c>
      <c r="I15" s="25"/>
      <c r="J15" s="25" t="s">
        <v>48</v>
      </c>
      <c r="K15" s="25" t="s">
        <v>49</v>
      </c>
      <c r="L15" s="25" t="s">
        <v>50</v>
      </c>
      <c r="M15" s="26" t="s">
        <v>44</v>
      </c>
      <c r="N15" s="27">
        <v>1557</v>
      </c>
      <c r="O15" s="28">
        <v>1</v>
      </c>
      <c r="P15" s="29" t="s">
        <v>51</v>
      </c>
      <c r="Q15" s="28">
        <v>1557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1557</v>
      </c>
      <c r="AC15" s="28">
        <v>0</v>
      </c>
    </row>
    <row r="16" spans="1:29" s="30" customFormat="1" ht="105.6" x14ac:dyDescent="0.25">
      <c r="A16" s="23" t="s">
        <v>38</v>
      </c>
      <c r="B16" s="23" t="s">
        <v>0</v>
      </c>
      <c r="C16" s="24" t="s">
        <v>2</v>
      </c>
      <c r="D16" s="24" t="s">
        <v>1</v>
      </c>
      <c r="E16" s="24" t="s">
        <v>39</v>
      </c>
      <c r="F16" s="24" t="s">
        <v>40</v>
      </c>
      <c r="G16" s="5" t="s">
        <v>46</v>
      </c>
      <c r="H16" s="25" t="s">
        <v>47</v>
      </c>
      <c r="I16" s="25"/>
      <c r="J16" s="25" t="s">
        <v>48</v>
      </c>
      <c r="K16" s="25" t="s">
        <v>49</v>
      </c>
      <c r="L16" s="25" t="s">
        <v>50</v>
      </c>
      <c r="M16" s="26" t="s">
        <v>44</v>
      </c>
      <c r="N16" s="27">
        <v>1557</v>
      </c>
      <c r="O16" s="28">
        <v>1</v>
      </c>
      <c r="P16" s="29" t="s">
        <v>51</v>
      </c>
      <c r="Q16" s="28">
        <v>1557</v>
      </c>
      <c r="R16" s="28">
        <v>0</v>
      </c>
      <c r="S16" s="28">
        <v>1557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30" customFormat="1" ht="105.6" x14ac:dyDescent="0.25">
      <c r="A17" s="23" t="s">
        <v>38</v>
      </c>
      <c r="B17" s="23" t="s">
        <v>0</v>
      </c>
      <c r="C17" s="24" t="s">
        <v>2</v>
      </c>
      <c r="D17" s="24" t="s">
        <v>1</v>
      </c>
      <c r="E17" s="24" t="s">
        <v>39</v>
      </c>
      <c r="F17" s="24" t="s">
        <v>40</v>
      </c>
      <c r="G17" s="5" t="s">
        <v>46</v>
      </c>
      <c r="H17" s="25" t="s">
        <v>47</v>
      </c>
      <c r="I17" s="25"/>
      <c r="J17" s="25" t="s">
        <v>48</v>
      </c>
      <c r="K17" s="25" t="s">
        <v>49</v>
      </c>
      <c r="L17" s="25" t="s">
        <v>50</v>
      </c>
      <c r="M17" s="26" t="s">
        <v>44</v>
      </c>
      <c r="N17" s="27">
        <v>1557</v>
      </c>
      <c r="O17" s="28">
        <v>1</v>
      </c>
      <c r="P17" s="29" t="s">
        <v>51</v>
      </c>
      <c r="Q17" s="28">
        <v>1557</v>
      </c>
      <c r="R17" s="28">
        <v>0</v>
      </c>
      <c r="S17" s="28">
        <v>1557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30" customFormat="1" ht="105.6" x14ac:dyDescent="0.25">
      <c r="A18" s="23" t="s">
        <v>38</v>
      </c>
      <c r="B18" s="23" t="s">
        <v>0</v>
      </c>
      <c r="C18" s="24" t="s">
        <v>2</v>
      </c>
      <c r="D18" s="24" t="s">
        <v>1</v>
      </c>
      <c r="E18" s="24" t="s">
        <v>39</v>
      </c>
      <c r="F18" s="24" t="s">
        <v>40</v>
      </c>
      <c r="G18" s="5" t="s">
        <v>46</v>
      </c>
      <c r="H18" s="25" t="s">
        <v>47</v>
      </c>
      <c r="I18" s="25"/>
      <c r="J18" s="25" t="s">
        <v>48</v>
      </c>
      <c r="K18" s="25" t="s">
        <v>49</v>
      </c>
      <c r="L18" s="25" t="s">
        <v>50</v>
      </c>
      <c r="M18" s="26" t="s">
        <v>44</v>
      </c>
      <c r="N18" s="27">
        <v>1557</v>
      </c>
      <c r="O18" s="28">
        <v>1</v>
      </c>
      <c r="P18" s="29" t="s">
        <v>51</v>
      </c>
      <c r="Q18" s="28">
        <v>1557</v>
      </c>
      <c r="R18" s="28">
        <v>0</v>
      </c>
      <c r="S18" s="28">
        <v>0</v>
      </c>
      <c r="T18" s="28">
        <v>0</v>
      </c>
      <c r="U18" s="28">
        <v>0</v>
      </c>
      <c r="V18" s="28">
        <v>1557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30" customFormat="1" ht="105.6" x14ac:dyDescent="0.25">
      <c r="A19" s="23" t="s">
        <v>38</v>
      </c>
      <c r="B19" s="23" t="s">
        <v>0</v>
      </c>
      <c r="C19" s="24" t="s">
        <v>2</v>
      </c>
      <c r="D19" s="24" t="s">
        <v>1</v>
      </c>
      <c r="E19" s="24" t="s">
        <v>39</v>
      </c>
      <c r="F19" s="24" t="s">
        <v>40</v>
      </c>
      <c r="G19" s="5" t="s">
        <v>46</v>
      </c>
      <c r="H19" s="25" t="s">
        <v>47</v>
      </c>
      <c r="I19" s="25"/>
      <c r="J19" s="25" t="s">
        <v>48</v>
      </c>
      <c r="K19" s="25" t="s">
        <v>49</v>
      </c>
      <c r="L19" s="25" t="s">
        <v>50</v>
      </c>
      <c r="M19" s="26" t="s">
        <v>44</v>
      </c>
      <c r="N19" s="27">
        <v>1557</v>
      </c>
      <c r="O19" s="28">
        <v>1</v>
      </c>
      <c r="P19" s="29" t="s">
        <v>51</v>
      </c>
      <c r="Q19" s="28">
        <v>1557</v>
      </c>
      <c r="R19" s="28">
        <v>0</v>
      </c>
      <c r="S19" s="28">
        <v>0</v>
      </c>
      <c r="T19" s="28">
        <v>1557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30" customFormat="1" ht="105.6" x14ac:dyDescent="0.25">
      <c r="A20" s="23" t="s">
        <v>38</v>
      </c>
      <c r="B20" s="23" t="s">
        <v>0</v>
      </c>
      <c r="C20" s="24" t="s">
        <v>2</v>
      </c>
      <c r="D20" s="24" t="s">
        <v>1</v>
      </c>
      <c r="E20" s="24" t="s">
        <v>39</v>
      </c>
      <c r="F20" s="24" t="s">
        <v>40</v>
      </c>
      <c r="G20" s="5" t="s">
        <v>46</v>
      </c>
      <c r="H20" s="25" t="s">
        <v>47</v>
      </c>
      <c r="I20" s="25"/>
      <c r="J20" s="25" t="s">
        <v>48</v>
      </c>
      <c r="K20" s="25" t="s">
        <v>49</v>
      </c>
      <c r="L20" s="25" t="s">
        <v>50</v>
      </c>
      <c r="M20" s="26" t="s">
        <v>44</v>
      </c>
      <c r="N20" s="27">
        <v>1557</v>
      </c>
      <c r="O20" s="28">
        <v>1</v>
      </c>
      <c r="P20" s="29" t="s">
        <v>51</v>
      </c>
      <c r="Q20" s="28">
        <v>1557</v>
      </c>
      <c r="R20" s="28">
        <v>0</v>
      </c>
      <c r="S20" s="28">
        <v>0</v>
      </c>
      <c r="T20" s="28">
        <v>0</v>
      </c>
      <c r="U20" s="28">
        <v>1557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30" customFormat="1" ht="105.6" x14ac:dyDescent="0.25">
      <c r="A21" s="23" t="s">
        <v>38</v>
      </c>
      <c r="B21" s="23" t="s">
        <v>0</v>
      </c>
      <c r="C21" s="24" t="s">
        <v>2</v>
      </c>
      <c r="D21" s="24" t="s">
        <v>1</v>
      </c>
      <c r="E21" s="24" t="s">
        <v>39</v>
      </c>
      <c r="F21" s="24" t="s">
        <v>40</v>
      </c>
      <c r="G21" s="5" t="s">
        <v>46</v>
      </c>
      <c r="H21" s="25" t="s">
        <v>47</v>
      </c>
      <c r="I21" s="25"/>
      <c r="J21" s="25" t="s">
        <v>48</v>
      </c>
      <c r="K21" s="25" t="s">
        <v>49</v>
      </c>
      <c r="L21" s="25" t="s">
        <v>50</v>
      </c>
      <c r="M21" s="26" t="s">
        <v>44</v>
      </c>
      <c r="N21" s="27">
        <v>1557</v>
      </c>
      <c r="O21" s="28">
        <v>1</v>
      </c>
      <c r="P21" s="29" t="s">
        <v>51</v>
      </c>
      <c r="Q21" s="28">
        <v>1557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1557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4" spans="1:29" s="6" customFormat="1" ht="22.2" customHeight="1" x14ac:dyDescent="0.3">
      <c r="M24" s="7" t="s">
        <v>23</v>
      </c>
      <c r="N24" s="7"/>
      <c r="O24" s="7"/>
      <c r="P24" s="7"/>
      <c r="Q24" s="8">
        <f t="shared" ref="Q24:AC24" si="0">SUM(Q9:Q23)</f>
        <v>19433</v>
      </c>
      <c r="R24" s="8">
        <f t="shared" si="0"/>
        <v>749</v>
      </c>
      <c r="S24" s="8">
        <f t="shared" si="0"/>
        <v>3114</v>
      </c>
      <c r="T24" s="8">
        <f t="shared" si="0"/>
        <v>1557</v>
      </c>
      <c r="U24" s="8">
        <f t="shared" si="0"/>
        <v>1557</v>
      </c>
      <c r="V24" s="8">
        <f t="shared" si="0"/>
        <v>1557</v>
      </c>
      <c r="W24" s="8">
        <f t="shared" si="0"/>
        <v>1557</v>
      </c>
      <c r="X24" s="8">
        <f t="shared" si="0"/>
        <v>1557</v>
      </c>
      <c r="Y24" s="8">
        <f t="shared" si="0"/>
        <v>1557</v>
      </c>
      <c r="Z24" s="8">
        <f t="shared" si="0"/>
        <v>1557</v>
      </c>
      <c r="AA24" s="8">
        <f t="shared" si="0"/>
        <v>1557</v>
      </c>
      <c r="AB24" s="8">
        <f t="shared" si="0"/>
        <v>1557</v>
      </c>
      <c r="AC24" s="8">
        <f t="shared" si="0"/>
        <v>1557</v>
      </c>
    </row>
    <row r="25" spans="1:29" s="6" customFormat="1" ht="13.2" x14ac:dyDescent="0.25"/>
    <row r="26" spans="1:29" s="6" customFormat="1" x14ac:dyDescent="0.3">
      <c r="A26" s="9" t="s">
        <v>37</v>
      </c>
      <c r="B26" s="9"/>
      <c r="C26" s="9"/>
      <c r="D26" s="9"/>
      <c r="E26" s="9"/>
      <c r="F26" s="9"/>
      <c r="G26" s="9"/>
    </row>
    <row r="27" spans="1:29" s="6" customFormat="1" x14ac:dyDescent="0.3">
      <c r="A27" s="9"/>
      <c r="B27" s="9"/>
      <c r="C27" s="9"/>
      <c r="D27" s="9"/>
      <c r="E27" s="9"/>
      <c r="F27" s="9"/>
      <c r="G27" s="9"/>
    </row>
    <row r="28" spans="1:29" s="6" customFormat="1" ht="13.2" x14ac:dyDescent="0.25"/>
  </sheetData>
  <mergeCells count="3">
    <mergeCell ref="A6:AC6"/>
    <mergeCell ref="A26:G26"/>
    <mergeCell ref="A27:G27"/>
  </mergeCells>
  <pageMargins left="0" right="0" top="0" bottom="0" header="0" footer="0"/>
  <pageSetup paperSize="5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2017-09-13T15:17:24Z</dcterms:modified>
</cp:coreProperties>
</file>