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San Luis/"/>
    </mc:Choice>
  </mc:AlternateContent>
  <xr:revisionPtr revIDLastSave="2" documentId="8_{5F723500-5179-4BB4-9878-8724DB46BE01}" xr6:coauthVersionLast="47" xr6:coauthVersionMax="47" xr10:uidLastSave="{9A13B83A-E91F-4891-B6A9-BFF631F9DC8F}"/>
  <bookViews>
    <workbookView xWindow="-110" yWindow="-110" windowWidth="19420" windowHeight="10300" xr2:uid="{00000000-000D-0000-FFFF-FFFF00000000}"/>
  </bookViews>
  <sheets>
    <sheet name="SP" sheetId="11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SP!$A$10:$AD$10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SP!$10:$10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G11" i="112" l="1"/>
  <c r="AH11" i="112" s="1"/>
  <c r="AF11" i="112"/>
  <c r="AI11" i="112" s="1"/>
  <c r="AD582" i="112" l="1"/>
  <c r="AC582" i="112"/>
  <c r="AB582" i="112"/>
  <c r="AA582" i="112"/>
  <c r="Z582" i="112"/>
  <c r="Y582" i="112"/>
  <c r="X582" i="112"/>
  <c r="W582" i="112"/>
  <c r="V582" i="112"/>
  <c r="U582" i="112"/>
  <c r="T582" i="112"/>
  <c r="S582" i="112"/>
  <c r="R582" i="112" l="1"/>
</calcChain>
</file>

<file path=xl/sharedStrings.xml><?xml version="1.0" encoding="utf-8"?>
<sst xmlns="http://schemas.openxmlformats.org/spreadsheetml/2006/main" count="8016" uniqueCount="531">
  <si>
    <t>Dirección Ejecutiva de Administración</t>
  </si>
  <si>
    <t>Dirección de Recursos Materiales y Servicios</t>
  </si>
  <si>
    <t>Subdirección de Adquisiciones</t>
  </si>
  <si>
    <t>PP</t>
  </si>
  <si>
    <t>CUC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</si>
  <si>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</si>
  <si>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</si>
  <si>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</si>
  <si>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</si>
  <si>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</si>
  <si>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</si>
  <si>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</si>
  <si>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</si>
  <si>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</si>
  <si>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</si>
  <si>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</si>
  <si>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</si>
  <si>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</si>
  <si>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</si>
  <si>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</si>
  <si>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</si>
  <si>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</si>
  <si>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</si>
  <si>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</si>
  <si>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</si>
  <si>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</si>
  <si>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</si>
  <si>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</si>
  <si>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</si>
  <si>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</si>
  <si>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</si>
  <si>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</si>
  <si>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</si>
  <si>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</si>
  <si>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</si>
  <si>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San Luis Potosí</t>
  </si>
  <si>
    <t>DELEGACIONALES</t>
  </si>
  <si>
    <t>SP00</t>
  </si>
  <si>
    <t>001</t>
  </si>
  <si>
    <t>M001</t>
  </si>
  <si>
    <t>R005</t>
  </si>
  <si>
    <t>B00OD01</t>
  </si>
  <si>
    <t>B00CA01</t>
  </si>
  <si>
    <t>B00PE02</t>
  </si>
  <si>
    <t>B00MO02</t>
  </si>
  <si>
    <t>B00OD02</t>
  </si>
  <si>
    <t>N/A</t>
  </si>
  <si>
    <t>CAJA</t>
  </si>
  <si>
    <t>PIEZA</t>
  </si>
  <si>
    <t>21601001-0013</t>
  </si>
  <si>
    <t>21601001-0018</t>
  </si>
  <si>
    <t>21100087-0015</t>
  </si>
  <si>
    <t>21100087-0022</t>
  </si>
  <si>
    <t>21101001-0375</t>
  </si>
  <si>
    <t>21101001-0086</t>
  </si>
  <si>
    <t>21100074-0013</t>
  </si>
  <si>
    <t>21100017-0003</t>
  </si>
  <si>
    <t>21100091-0001</t>
  </si>
  <si>
    <t>21401001-0040</t>
  </si>
  <si>
    <t>21601001-0017</t>
  </si>
  <si>
    <t>21600008-0009</t>
  </si>
  <si>
    <t>21600022-0009</t>
  </si>
  <si>
    <t>22104001-0068</t>
  </si>
  <si>
    <t>26103001-0031</t>
  </si>
  <si>
    <t>21100044-0002</t>
  </si>
  <si>
    <t>21100036-0002</t>
  </si>
  <si>
    <t>21100094-0001</t>
  </si>
  <si>
    <t>21600022-0013</t>
  </si>
  <si>
    <t>21601001-0035</t>
  </si>
  <si>
    <t>22104001-0074</t>
  </si>
  <si>
    <t>22104001-0096</t>
  </si>
  <si>
    <t>26102001-0019</t>
  </si>
  <si>
    <t>SP02</t>
  </si>
  <si>
    <t>PAPEL BOND T/CARTA C/5000 HJS.</t>
  </si>
  <si>
    <t>PAQUETE</t>
  </si>
  <si>
    <t>LAPIZ</t>
  </si>
  <si>
    <t>JABON LIQUIDO P/UTENCILIOS DE COCINA</t>
  </si>
  <si>
    <t>PINOL</t>
  </si>
  <si>
    <t>PAPEL HIGIENICO</t>
  </si>
  <si>
    <t>TOALLA INTERDOBLADA</t>
  </si>
  <si>
    <t>PRODUCTOS ALIMENTICIOS PARA EL PERSONAL EN LAS INSTALACIONES DE LAS UNIDADES RESPONSABLES</t>
  </si>
  <si>
    <t>22104001-0154</t>
  </si>
  <si>
    <t>DISPERSION ELECTRONICA DE COMBUSTIBLE PARA SERVICIOS ADMINISTRATIVOS</t>
  </si>
  <si>
    <t>SERVICIO POSTAL</t>
  </si>
  <si>
    <t>ARRENDAMIENTO DE MAQUINARIA Y EQUIPO</t>
  </si>
  <si>
    <t>PATENTES, REGALÍAS Y OTROS</t>
  </si>
  <si>
    <t>MANTENIMIENTO Y CONSERVACIÓN DE MAQUINARIA Y EQUIPO</t>
  </si>
  <si>
    <t>SERVICIO DE AGUA</t>
  </si>
  <si>
    <t>SERVICIOS DE VIGILANCIA</t>
  </si>
  <si>
    <t>SERVICIO DE VIGILANCIA</t>
  </si>
  <si>
    <t>21401001-0013</t>
  </si>
  <si>
    <t>TONER HP</t>
  </si>
  <si>
    <t>TONER KYOCERA</t>
  </si>
  <si>
    <t>DISPERSION ELECTRONICA DE COMBUSTIBLE PARA SERVICIOS PUBLICOS</t>
  </si>
  <si>
    <t>SP03</t>
  </si>
  <si>
    <t>21100087-0021</t>
  </si>
  <si>
    <t>21100055-0003</t>
  </si>
  <si>
    <t>21100058-0002</t>
  </si>
  <si>
    <t>22104001-0069</t>
  </si>
  <si>
    <t>24600031-0007</t>
  </si>
  <si>
    <t>24601001-0165</t>
  </si>
  <si>
    <t>24600031-0001</t>
  </si>
  <si>
    <t>26103001-0010</t>
  </si>
  <si>
    <t>26103001-0013</t>
  </si>
  <si>
    <t>26102001-0004</t>
  </si>
  <si>
    <t>26102001-0005</t>
  </si>
  <si>
    <t>26102001-0008</t>
  </si>
  <si>
    <t>26102001-0011</t>
  </si>
  <si>
    <t>21100065-0001</t>
  </si>
  <si>
    <t>21100127-0004</t>
  </si>
  <si>
    <t>MATERIALES Y ÚTILES DE OFICINA</t>
  </si>
  <si>
    <t>21100023-0002</t>
  </si>
  <si>
    <t>REGISTRADOR  LEFORT T/CARTA</t>
  </si>
  <si>
    <t>21100013-0002</t>
  </si>
  <si>
    <t>BOLIGRAFO (VARIOS)</t>
  </si>
  <si>
    <t>CAJA DE ARCHIVO MUERTO T/OFICIO</t>
  </si>
  <si>
    <t>21100036-0001</t>
  </si>
  <si>
    <t>CLIP ESTANDAR # 1</t>
  </si>
  <si>
    <t>FOLDER T/C</t>
  </si>
  <si>
    <t>ENGRAPADORA</t>
  </si>
  <si>
    <t>21101001-0082</t>
  </si>
  <si>
    <t>PAPEL OPALINA T/C</t>
  </si>
  <si>
    <t>-</t>
  </si>
  <si>
    <t>21101001-0295</t>
  </si>
  <si>
    <t>PLUMA PUNTO FINO</t>
  </si>
  <si>
    <t>MATERIAL DE LIMPIEZA</t>
  </si>
  <si>
    <t>CLORO</t>
  </si>
  <si>
    <t>21600022-0004</t>
  </si>
  <si>
    <t>JABON DETERGENTE EN POLVO  1 KG.</t>
  </si>
  <si>
    <t>PAPEL TOALLA  EN ROLLO</t>
  </si>
  <si>
    <t>AZUCAR</t>
  </si>
  <si>
    <t>SUMINISTRO DE AGUA EMBOTELLADA ( GARRAFON )</t>
  </si>
  <si>
    <t>COMBUSTIBLES, LUBRICANTES Y ADITIVOS PARA VEHÍCULOS TERRESTRES, AÉREOS, MARÍTIMOS, LACUSTRES Y FLUVIALES DESTINADOS A SERVICIOS ADMINISTRATIVOS</t>
  </si>
  <si>
    <t>SERVICIO</t>
  </si>
  <si>
    <t>MANTENIMIENTO Y CONSERVACIÓN DE VEHÍCULOS TERRESTRES, AÉREOS, MARÍTIMOS, LACUSTRES Y FLUVIALES</t>
  </si>
  <si>
    <t>SERVICIO TELEFÓNICO CONVENCIONAL</t>
  </si>
  <si>
    <t>PLURIANUAL</t>
  </si>
  <si>
    <t>ANUAL</t>
  </si>
  <si>
    <t>SERVICIOS DE LAVANDERÍA, LIMPIEZA E HIGIENE</t>
  </si>
  <si>
    <t>COMBUSTIBLES, LUBRICANTES Y ADITIVOS PARA VEHÍCULOS TERRESTRES, AÉREOS, MARÍTIMOS, LACUSTRES Y FLUVIALES DESTINADOS A SERVICIOS PÚBLICOS Y LA OPERACIÓN DE PROGRAMAS PÚBLICOS</t>
  </si>
  <si>
    <t>COMPRA MENOR</t>
  </si>
  <si>
    <t>MANTENIMIENTO Y CONSERVACIÓN DE MOBILIARIO Y EQUIPO DE ADMINISTRACIÓN</t>
  </si>
  <si>
    <t>21100013-0022</t>
  </si>
  <si>
    <t>21100033-0015</t>
  </si>
  <si>
    <t>CINTA DIUREX 24 X 65</t>
  </si>
  <si>
    <t>CLIP ESTANDAR # 2</t>
  </si>
  <si>
    <t>21101001-0066</t>
  </si>
  <si>
    <t>SUJETADOR DE DOCUMENTOS T/CH</t>
  </si>
  <si>
    <t>CUTTER GRANDE</t>
  </si>
  <si>
    <t>PEGAMENTO ADHESIVO T/ LAPIZ</t>
  </si>
  <si>
    <t>PERFORADORA DOBLE ORIFICIO</t>
  </si>
  <si>
    <t>21100100-0002</t>
  </si>
  <si>
    <t>MATERIALES Y ÚTILES PARA EL PROCESAMIENTO EN EQUIPOS Y BIENES INFORMÁTICOS</t>
  </si>
  <si>
    <t>ADJUDICACIÓN DIRECTA</t>
  </si>
  <si>
    <t>KILOGRAMO</t>
  </si>
  <si>
    <t>21601001-0023</t>
  </si>
  <si>
    <t>LIMPIA VIDRIOS</t>
  </si>
  <si>
    <t>PASTILLA DESODORANTE</t>
  </si>
  <si>
    <t>21601001-0022</t>
  </si>
  <si>
    <t>PESOS</t>
  </si>
  <si>
    <t>MATERIAL ELÉCTRICO Y ELECTRÓNICO</t>
  </si>
  <si>
    <t>GRAPA STANDAR</t>
  </si>
  <si>
    <t>REFACCIONES Y ACCESORIOS PARA EQUIPO DE CÓMPUTO Y TELECOMUNICACIONES</t>
  </si>
  <si>
    <t>29401001-0078</t>
  </si>
  <si>
    <t>SERVICIO DE LAVANDERIA, LIMPIEZA E HIGIENE</t>
  </si>
  <si>
    <t>FOLDER T/CARTA</t>
  </si>
  <si>
    <t>FOLDER T/OFICIO</t>
  </si>
  <si>
    <t>PAPEL BOND T/CARTA 500 HJS.</t>
  </si>
  <si>
    <t>MARCADOR TINTA PERMANENTE NEGRO</t>
  </si>
  <si>
    <t>21600010-0004</t>
  </si>
  <si>
    <t>RECARGA DE EXTINTORES</t>
  </si>
  <si>
    <t xml:space="preserve">Programa Anual de Adquisiciones, Arrendamientos y Servicios del INE  2026 (PAAASINE) </t>
  </si>
  <si>
    <t>Junta Local Ejecutiva en San Luis Potosí</t>
  </si>
  <si>
    <t>SPG001</t>
  </si>
  <si>
    <t>SPG045</t>
  </si>
  <si>
    <t>SPG088</t>
  </si>
  <si>
    <t>COMBUSTIBLES, LUBRICANTES Y ADITIVOS PARA VEHÍCULOS TERRESTRES, AÉREOS, MARÍTIMOS, LACUSTRES Y FLUVIALES ASIGNADOS A SERVIDORES PÚBLICOS</t>
  </si>
  <si>
    <t>REFACCIONES Y ACCESORIOS MENORES DE MOBILIARIO Y EQUIPO DE ADMINISTRACIÓN, EDUCACIONAL Y RECREATIVO</t>
  </si>
  <si>
    <t>VESTUARIO Y UNIFORMES</t>
  </si>
  <si>
    <t>PLUMA ZEBRA J. ROLLER</t>
  </si>
  <si>
    <t>PAPEL BOND T/OFICIO  C/5000 HJS.</t>
  </si>
  <si>
    <t>21101001-0389</t>
  </si>
  <si>
    <t>PROTECTOR DE HOJAS T/C</t>
  </si>
  <si>
    <t>21100033-0009</t>
  </si>
  <si>
    <t>CINTA DIUREX 12 X 10</t>
  </si>
  <si>
    <t>21100023-0003</t>
  </si>
  <si>
    <t>REGISTRADOR  LEFORT T/OFICIO</t>
  </si>
  <si>
    <t>21100013-0019</t>
  </si>
  <si>
    <t>MARCADOR TINTA PERMANENTE AZUL</t>
  </si>
  <si>
    <t>21100041-0059</t>
  </si>
  <si>
    <t>LIBRETA F/FRANCESA 200 HJS.</t>
  </si>
  <si>
    <t>21100033-0017</t>
  </si>
  <si>
    <t>CINTA DIUREX 36 X 50</t>
  </si>
  <si>
    <t>21100081-0006</t>
  </si>
  <si>
    <t>BLOCK DE NOTAS POST-IT  # 657</t>
  </si>
  <si>
    <t>21100036-0011</t>
  </si>
  <si>
    <t>SUJETADOR DE DOCUMENTS PRES. MEDIANO</t>
  </si>
  <si>
    <t>21100058-0003</t>
  </si>
  <si>
    <t>21100081-0057</t>
  </si>
  <si>
    <t>ETIQUETA LASER-JET HP</t>
  </si>
  <si>
    <t>21100003-0002</t>
  </si>
  <si>
    <t>SACAPUNTAS DE PLASTICO ESCOLAR</t>
  </si>
  <si>
    <t>26104001-0017</t>
  </si>
  <si>
    <t>DISPERSION ELECTRONICA DE COMBUSTIBLE PARA SERVIDORES PUBLICOS</t>
  </si>
  <si>
    <t>29301001-0266</t>
  </si>
  <si>
    <t>SILLA SEMIEJECUTIVA - GASTO</t>
  </si>
  <si>
    <t>SERVICIO TELEFONICO CONVENCIONAL</t>
  </si>
  <si>
    <t>SERVICIO DE LIMPIEZA</t>
  </si>
  <si>
    <t>27100013-0005</t>
  </si>
  <si>
    <t>PLAYERA TIPO POLO</t>
  </si>
  <si>
    <t>27100008-0001</t>
  </si>
  <si>
    <t>CHALECO</t>
  </si>
  <si>
    <t>27100006-0001</t>
  </si>
  <si>
    <t>CAMISA DE VESTIR</t>
  </si>
  <si>
    <t>SEGUNDO CONVENIO MODIFICATORIO AL CONTRATO INE/110/2022</t>
  </si>
  <si>
    <t>BLOC</t>
  </si>
  <si>
    <t>EXCEPCION A LICITACION PUBLICA</t>
  </si>
  <si>
    <t>SUBDELEGACIONALES</t>
  </si>
  <si>
    <t>21100114-0008</t>
  </si>
  <si>
    <t>REGLA DE PLASTICO  30 CM.</t>
  </si>
  <si>
    <t>21100033-0013</t>
  </si>
  <si>
    <t>CINTA DIUREX 18 X 33</t>
  </si>
  <si>
    <t>21101001-0035</t>
  </si>
  <si>
    <t>CARTULINA OPALINA T/C</t>
  </si>
  <si>
    <t>FIBRA ESPONJA PARA TRASTES</t>
  </si>
  <si>
    <t>GARRAFON  DE AGUA 20 LTS</t>
  </si>
  <si>
    <t>SERVICIO TELEFONICO</t>
  </si>
  <si>
    <t xml:space="preserve">SERVICIO TELEFONICO </t>
  </si>
  <si>
    <t>SERVICIO MENSAJERIA</t>
  </si>
  <si>
    <t>ARRENDAMIENTO DE FOTOCOPIADORA</t>
  </si>
  <si>
    <t>LICENCIA ACROBAT</t>
  </si>
  <si>
    <t>MANTENIMIENTO CONMUTADOR</t>
  </si>
  <si>
    <t>MANTENIMIENTO DE VEHICULOS</t>
  </si>
  <si>
    <t>LICITACIÓN PÚBLICA</t>
  </si>
  <si>
    <t>MANTENIMIENTO AIRES ACONDICIONADOS</t>
  </si>
  <si>
    <t>SERVICIOS DE JARDINERÍA Y FUMIGACIÓN</t>
  </si>
  <si>
    <t>FUMIGACION</t>
  </si>
  <si>
    <t>SERVICIO AGUA POTABLE</t>
  </si>
  <si>
    <t>SERVICIO VIGILANCIA</t>
  </si>
  <si>
    <t>SERVICIO DE LIMPIEZA DEL INMUEBLE QUE OCUPA LA JUNTA DISTRITAL</t>
  </si>
  <si>
    <t>MEMORIA USB 64 GB</t>
  </si>
  <si>
    <t>SERVICIO TRELREFONICO</t>
  </si>
  <si>
    <t>SERVICIO LIMPIEZA</t>
  </si>
  <si>
    <t>DIFUSIÓN DE MENSAJES SOBRE PROGRAMAS Y ACTIVIDADES INSTITUCIONALES</t>
  </si>
  <si>
    <t>DIFUSION DE MENSAJES PROGRAMAS Y ACTIVIDADES</t>
  </si>
  <si>
    <t>TIJERA DEL  # 7</t>
  </si>
  <si>
    <t>21100087-0013</t>
  </si>
  <si>
    <t>PAPEL BOND T/OFICIO  C/500 HJS.</t>
  </si>
  <si>
    <t>21600006-0022</t>
  </si>
  <si>
    <t>BOLSA DE PLASTICO P/BASURA 90X1.20</t>
  </si>
  <si>
    <t>DETERGENTE EN POLVO</t>
  </si>
  <si>
    <t>21601001-0016</t>
  </si>
  <si>
    <t>ROLLO</t>
  </si>
  <si>
    <t>GALLETA SURTUDO ESPECIAL</t>
  </si>
  <si>
    <t>CAFE MOLIDO</t>
  </si>
  <si>
    <t>BOTE</t>
  </si>
  <si>
    <t>PILA 9 VOLTS</t>
  </si>
  <si>
    <t>FOCO AHORRADOR 65W</t>
  </si>
  <si>
    <t>PILA AA</t>
  </si>
  <si>
    <t>24600031-0002</t>
  </si>
  <si>
    <t>PILA AAA</t>
  </si>
  <si>
    <t>26103001-0007</t>
  </si>
  <si>
    <t>VALE DE GASOLINA DE $100 PESOS - SERVICIOS ADMINISTRATIVOS</t>
  </si>
  <si>
    <t>VALE DE GASOLINA DE $20 PESOS - SERVICIOS ADMINISTRATIVOS</t>
  </si>
  <si>
    <t>26103001-0009</t>
  </si>
  <si>
    <t>VALE DE GASOLINA DE $30 PESOS - SERVICIOS ADMINISTRATIVOS</t>
  </si>
  <si>
    <t>VALE DE GASOLINA DE $1 PESO - SERVICIOS ADMINISTRATIVOS</t>
  </si>
  <si>
    <t>SERVICIO DE PAQUETERIA</t>
  </si>
  <si>
    <t>ARRENDMIENTO DE MAQUINARIA Y EQUIPO</t>
  </si>
  <si>
    <t>LICENCIADE SOFTWARE</t>
  </si>
  <si>
    <t>SERVICIO DE MANTNIMIENTO PREVENTIVO A VEHÍCULO PATRIMONIAL</t>
  </si>
  <si>
    <t>SERVICIO DE MANTNIMIENTO MENOR PREVENTIVO A VEHÍCULO PATRIMONIAL</t>
  </si>
  <si>
    <t>MANTENIMIENTO A EQUIPOS DE AIRE ACONDICIONADO</t>
  </si>
  <si>
    <t>FUMIGACION EN INSTALACIONES DE LA JUNTA DISTRITAL EJECUTIVA</t>
  </si>
  <si>
    <t>SERVICIO DE FUMIGACION ROEDORES E INSECTOS</t>
  </si>
  <si>
    <t>VALE DE GASOLINA DE $200 PESOS - SERVICIOS PUBLICOS</t>
  </si>
  <si>
    <t>21401001-0221</t>
  </si>
  <si>
    <t>TAMBOR PARA MULTIFUNCIONAL BROTHER 8080DN</t>
  </si>
  <si>
    <t>26102001-0010</t>
  </si>
  <si>
    <t>VALE DE GASOLINA DE $5 PESOS - SERVICIOS PUBLICOS</t>
  </si>
  <si>
    <t>VALE DE GASOLINA DE $1 PESO - SERVICIOS PUBLICOS</t>
  </si>
  <si>
    <t>26102001-0009</t>
  </si>
  <si>
    <t>VALE DE GASOLINA DE $10 PESOS - SERVICIOS PUBLICOS</t>
  </si>
  <si>
    <t>VALE DE GASOLINA DE $20 PESOS - SERVICIOS PUBLICOS</t>
  </si>
  <si>
    <t>VALE DE GASOLINA DE $100 PESOS - SERVICIOS PUBLICOS</t>
  </si>
  <si>
    <t>SP04</t>
  </si>
  <si>
    <t>21101001-0235</t>
  </si>
  <si>
    <t>SOBRE MANILA T/C</t>
  </si>
  <si>
    <t>21100017-0002</t>
  </si>
  <si>
    <t>CAJA DE ARCHIVO MUERTO T/CARTA</t>
  </si>
  <si>
    <t>21100081-0012</t>
  </si>
  <si>
    <t>BLOCK DE NOTAS POST-IT DE COLORES</t>
  </si>
  <si>
    <t>21100055-0007</t>
  </si>
  <si>
    <t>CUTTER METALICO GRANDE</t>
  </si>
  <si>
    <t>21100092-0004</t>
  </si>
  <si>
    <t>PEGAMENTO BLANCO 850   28 GR.</t>
  </si>
  <si>
    <t>21600007-0002</t>
  </si>
  <si>
    <t>CLORO 1 LITRO</t>
  </si>
  <si>
    <t>21601001-0020</t>
  </si>
  <si>
    <t>BOLSA JUMBO PARA BASURA</t>
  </si>
  <si>
    <t>21600008-0012</t>
  </si>
  <si>
    <t>AROMATIZANTE 1 LITRO</t>
  </si>
  <si>
    <t>21600007-0003</t>
  </si>
  <si>
    <t>DESINFECTANTE LIMPIADOR  (FABULOSO)</t>
  </si>
  <si>
    <t>21600017-0002</t>
  </si>
  <si>
    <t>FIBRA VERDE SCOTCH - BRITE</t>
  </si>
  <si>
    <t>21600022-0006</t>
  </si>
  <si>
    <t>JABON DETERGENTE EN POLVO 10 KG.</t>
  </si>
  <si>
    <t>22104001-0160</t>
  </si>
  <si>
    <t>GALLETAS</t>
  </si>
  <si>
    <t>22104001-0156</t>
  </si>
  <si>
    <t>BOTELLIN DE AGUA  600 ML</t>
  </si>
  <si>
    <t>GUIAS DE MENSAJERIA PARA ENVIO DE DOCUMENTACION OFICIAL</t>
  </si>
  <si>
    <t>MANTENIMIENTO Y CONSERVACIÓN DE VEHÍCULOS PROPIEDAD DEL INSTITU</t>
  </si>
  <si>
    <t>MANTENIMIENTO Y CONSERVACIÓN DE DE LOS EQUIPOS DE AIRE ACONDICIONADO</t>
  </si>
  <si>
    <t>SERVICIO DE AGUA POTABLE, SANEAMIENTO  Y ALCANTARILLADO DE LA JDE Y EL MAC</t>
  </si>
  <si>
    <t>CONVENIO MODIFICATORIO INE/110/2022</t>
  </si>
  <si>
    <t xml:space="preserve">PAGO DEL SERVICIO DE VIGILANCIA DE LAS INSTALACIONES DEL MÓDULO DE ATENCIÓN CIUDADANA Y DE LA 04 JUNTA DISTRITAL EJECUTIVA DEL EDO DE S.L.P. </t>
  </si>
  <si>
    <t>CONVENIO MODIFICATORIO INE/DEA//0116/2025</t>
  </si>
  <si>
    <t xml:space="preserve">PAGO DEL SERVICIO DE LIMPIEZA DE LAS INSTALACIONES DE LA 04 JUNTA DISTRITAL EJECUTIVA DEL EDO DE S.L.P. </t>
  </si>
  <si>
    <t>INE/SERV/SLP/002/2026</t>
  </si>
  <si>
    <t>22104001-0075</t>
  </si>
  <si>
    <t>ALIMENTOS</t>
  </si>
  <si>
    <t>SERVICIO DE LAVADO A VEHICULOS OFICIALES PARA CONSERVAR EN BUENAS CONDICIONES Y BUENA PRESENTACION</t>
  </si>
  <si>
    <t xml:space="preserve"> SERVICIO DE LIMPIEZA DE LAS INSTALACIONES DE MODULO DE ATENCION CIUDADANA 240451 </t>
  </si>
  <si>
    <t>INE/SERV/SLP/003/2026</t>
  </si>
  <si>
    <t>SP05</t>
  </si>
  <si>
    <t>21100036-0006</t>
  </si>
  <si>
    <t>CLIPS JUMBO</t>
  </si>
  <si>
    <t>21100041-0005</t>
  </si>
  <si>
    <t>BLOCK DE NOTAS POST-IT CHICO</t>
  </si>
  <si>
    <t>21100013-0018</t>
  </si>
  <si>
    <t>MARCADOR PARA PINTARRON</t>
  </si>
  <si>
    <t>JUEGO</t>
  </si>
  <si>
    <t>21100087-0040</t>
  </si>
  <si>
    <t>PAPEL BOND T/LEGAL 500 HJS.</t>
  </si>
  <si>
    <t>21100013-0004</t>
  </si>
  <si>
    <t>BOLIGRAFO PUNTO MEDIANO</t>
  </si>
  <si>
    <t>21101001-0363</t>
  </si>
  <si>
    <t>BICOLOR C/ 10 PZS</t>
  </si>
  <si>
    <t>21100033-0037</t>
  </si>
  <si>
    <t>CINTA MASKING TAPE  48 X 50</t>
  </si>
  <si>
    <t>21100033-0014</t>
  </si>
  <si>
    <t>CINTA DIUREX 18 X 65</t>
  </si>
  <si>
    <t>21101001-0294</t>
  </si>
  <si>
    <t>CAJA ARCHIVADORA T/C</t>
  </si>
  <si>
    <t>21101001-0067</t>
  </si>
  <si>
    <t>SUJETADOR DE DOCUMENTOS T/G</t>
  </si>
  <si>
    <t>21401001-0775</t>
  </si>
  <si>
    <t>TONER</t>
  </si>
  <si>
    <t>21601001-0008</t>
  </si>
  <si>
    <t>ABRILLANTADOR Y QUITA POLVO PARA MUEBLES</t>
  </si>
  <si>
    <t>21600008-0002</t>
  </si>
  <si>
    <t>AROMATIZANTE (VARIOS)</t>
  </si>
  <si>
    <t>21600006-0009</t>
  </si>
  <si>
    <t>BOLSA DE PLASTICO P/BASURA 60 X 90 CM.</t>
  </si>
  <si>
    <t>21600002-0001</t>
  </si>
  <si>
    <t>ATOMIZADOR DE PLASTICO</t>
  </si>
  <si>
    <t>21601001-0069</t>
  </si>
  <si>
    <t>DESINFECTANTE</t>
  </si>
  <si>
    <t>21600022-0016</t>
  </si>
  <si>
    <t>JABON P/MANOS (SHAMPOO) 1 GALON</t>
  </si>
  <si>
    <t>21600008-0003</t>
  </si>
  <si>
    <t>AROMATIZANTE DE AMBIENTE EN SPRAY GLADE</t>
  </si>
  <si>
    <t>21600022-0002</t>
  </si>
  <si>
    <t>JABON DE PASTA</t>
  </si>
  <si>
    <t>21600010-0001</t>
  </si>
  <si>
    <t>AJAX AMONIA</t>
  </si>
  <si>
    <t>22104001-0071</t>
  </si>
  <si>
    <t>TE DE MANZANILLA</t>
  </si>
  <si>
    <t>22104001-0089</t>
  </si>
  <si>
    <t>AGUA NATURAL PURIFICADA</t>
  </si>
  <si>
    <t>MANTENIMIENTO Y CONSERVACION DE VEHICULOS</t>
  </si>
  <si>
    <t>SERVICIO DE FUMIGACION</t>
  </si>
  <si>
    <t>SERVICIO DE AGUA  POTABLE</t>
  </si>
  <si>
    <t>INVITACIÓN A CUANDO MENOS TRES</t>
  </si>
  <si>
    <t>21100033-0005</t>
  </si>
  <si>
    <t>CINTA CANELA 48 X 150</t>
  </si>
  <si>
    <t>21100081-0079</t>
  </si>
  <si>
    <t>ETIQUETA ADHESIVA  08 X 20</t>
  </si>
  <si>
    <t>21100126-0007</t>
  </si>
  <si>
    <t>TARJETA BRISTOL 5 X 8 BLANCA</t>
  </si>
  <si>
    <t>21101001-0009</t>
  </si>
  <si>
    <t>CINTA ADHESIVA</t>
  </si>
  <si>
    <t>21100033-0033</t>
  </si>
  <si>
    <t>CINTA MASKING TAPE  18 X 50</t>
  </si>
  <si>
    <t>21100081-0051</t>
  </si>
  <si>
    <t>ETIQUETA ADHESIVA NO.   4</t>
  </si>
  <si>
    <t>21100072-0010</t>
  </si>
  <si>
    <t>LIGAS NUMERO  18</t>
  </si>
  <si>
    <t>BOLSA</t>
  </si>
  <si>
    <t>21100013-0025</t>
  </si>
  <si>
    <t>MARCATEXTO AMARILLO</t>
  </si>
  <si>
    <t>21101001-0350</t>
  </si>
  <si>
    <t>CORDON PARA GAFETE</t>
  </si>
  <si>
    <t>21100036-0010</t>
  </si>
  <si>
    <t>SUJETADOR DE DOCUMENTOS PRES. MEDIANO</t>
  </si>
  <si>
    <t>21100036-0009</t>
  </si>
  <si>
    <t>SUJETADOR DE DOCUMENTOS PRES. GRANDE</t>
  </si>
  <si>
    <t>21100014-0018</t>
  </si>
  <si>
    <t>BORRADOR WS-60 GOMA BLANCA</t>
  </si>
  <si>
    <t>21601001-0006</t>
  </si>
  <si>
    <t>DESINFECTANTE EN AEROSOL</t>
  </si>
  <si>
    <t>21601001-0122</t>
  </si>
  <si>
    <t>21601001-0002</t>
  </si>
  <si>
    <t>22104001-0087</t>
  </si>
  <si>
    <t>AGUA PURIFICADA 500 ML.</t>
  </si>
  <si>
    <t>SERVICIO DE AGUA POTABLE</t>
  </si>
  <si>
    <t>OTROS SERVICIOS COMERCIALES</t>
  </si>
  <si>
    <t>SERVICIO DE LIMPIEZA PLAZA COMERCIAL</t>
  </si>
  <si>
    <t>MANTENIMIENTO DE MOBILIARIO</t>
  </si>
  <si>
    <t>SP06</t>
  </si>
  <si>
    <t>21100013-0003</t>
  </si>
  <si>
    <t>BOLIGRAFO PUNTO FINO</t>
  </si>
  <si>
    <t>21100016-0001</t>
  </si>
  <si>
    <t>BROCHE BACCO</t>
  </si>
  <si>
    <t>21100041-0037</t>
  </si>
  <si>
    <t>LIBRETA F/FRANCESA</t>
  </si>
  <si>
    <t>21100081-0097</t>
  </si>
  <si>
    <t>ETIQUETA PARA IMPRESORA LASER</t>
  </si>
  <si>
    <t>21100036-0008</t>
  </si>
  <si>
    <t>SUJETADOR DE DOCUMENTOS PRES. CHICO</t>
  </si>
  <si>
    <t>21101001-0083</t>
  </si>
  <si>
    <t>PAPEL OPALINA T/O</t>
  </si>
  <si>
    <t>21401001-0018</t>
  </si>
  <si>
    <t>TONER TASKALFA</t>
  </si>
  <si>
    <t>21600013-0007</t>
  </si>
  <si>
    <t>CEPILLO P/W.C.</t>
  </si>
  <si>
    <t>21600032-0004</t>
  </si>
  <si>
    <t>TRAPEADOR DE ALGODON GRANDE</t>
  </si>
  <si>
    <t>21601001-0026</t>
  </si>
  <si>
    <t>TOALLA DE MICROFIBRA</t>
  </si>
  <si>
    <t>22104001-0161</t>
  </si>
  <si>
    <t>AGUA EMBOTELLADA</t>
  </si>
  <si>
    <t>24601001-0056</t>
  </si>
  <si>
    <t>FOCO DE LED</t>
  </si>
  <si>
    <t>24601001-0015</t>
  </si>
  <si>
    <t>LAMPARA DE LED</t>
  </si>
  <si>
    <t>29301001-0008</t>
  </si>
  <si>
    <t>SILLON EJECUTIVO CON RODAJAS - GASTO</t>
  </si>
  <si>
    <t>RENTA DE FOTOCOPIADORA</t>
  </si>
  <si>
    <t xml:space="preserve">ANUNCIO </t>
  </si>
  <si>
    <t>MODIFICATORIO AL CONTRATO 2025</t>
  </si>
  <si>
    <t>MANTENIMIENTO DE EQUIPOS</t>
  </si>
  <si>
    <t>SERVICIO DE LIMPIEZA JDE</t>
  </si>
  <si>
    <t>INE/SERV/SLP/2026</t>
  </si>
  <si>
    <t>21401001-0691</t>
  </si>
  <si>
    <t>TAMBOR BROTHER P/IMPRESORA</t>
  </si>
  <si>
    <t>21401001-0537</t>
  </si>
  <si>
    <t>TONER BROTHER  TN-850</t>
  </si>
  <si>
    <t>21601001-0085</t>
  </si>
  <si>
    <t>BOTE DE BASURA</t>
  </si>
  <si>
    <t>29401001-0139</t>
  </si>
  <si>
    <t>MEMORIA USB</t>
  </si>
  <si>
    <t>INE/ARR/SLP/04/2025</t>
  </si>
  <si>
    <t>MANTENIMIENTO DE PLAZA</t>
  </si>
  <si>
    <t>MODIFICATORIO 01 AL CONTRATO INE/SERV/SLP/10/2025</t>
  </si>
  <si>
    <t>SP07</t>
  </si>
  <si>
    <t>21100087-0011</t>
  </si>
  <si>
    <t>PAPEL BOND T/CARTA</t>
  </si>
  <si>
    <t>HOJA</t>
  </si>
  <si>
    <t>21100087-0018</t>
  </si>
  <si>
    <t>PAPEL BOND T/LEGAL</t>
  </si>
  <si>
    <t>21100011-0052</t>
  </si>
  <si>
    <t>BOLSA DE PLASTICO 50 X 70</t>
  </si>
  <si>
    <t>21100022-0015</t>
  </si>
  <si>
    <t>CARPETA CON PALANCA T/CARTA</t>
  </si>
  <si>
    <t>21401001-0293</t>
  </si>
  <si>
    <t>BOTELLA DE TINTA EPSON T6642 CIAN</t>
  </si>
  <si>
    <t>21401001-0295</t>
  </si>
  <si>
    <t>BOTELLA DE TINTA EPSON T6644 AMARILLO</t>
  </si>
  <si>
    <t>21401001-0618</t>
  </si>
  <si>
    <t>BOTELLA DE TINTA NEGRA PARA IMPRESORA EPSON 544</t>
  </si>
  <si>
    <t>21401001-0294</t>
  </si>
  <si>
    <t>BOTELLA DE TINTA EPSON T6643 MAGENTA</t>
  </si>
  <si>
    <t>24600025-0003</t>
  </si>
  <si>
    <t>FOCO DE  40 W.</t>
  </si>
  <si>
    <t>PLAGUICIDAS, ABONOS Y FERTILIZANTES</t>
  </si>
  <si>
    <t>25200001-0001</t>
  </si>
  <si>
    <t>INSECTICIDA</t>
  </si>
  <si>
    <t xml:space="preserve">INE/SERV/SLP/19/2025  </t>
  </si>
  <si>
    <t>INVITACIÓN A CUANDO MENOS TRES PERSONAS POR EXCEPCIÓN A LA LICITACIÓN PÚBLICA</t>
  </si>
  <si>
    <t>COMBUSTIBLES, LUBRICANTES Y ADITIVOS PARA MAQUINARIA, EQUIPO DE PRODUCCIÓN Y SERVICIOS ADMINISTRATIVOS</t>
  </si>
  <si>
    <t>26105001-0015</t>
  </si>
  <si>
    <t>GAS L.P. ( SUMINISTRO )</t>
  </si>
  <si>
    <t>REFACCIONES Y ACCESORIOS MENORES DE EQUIPO DE TRANSPORTE</t>
  </si>
  <si>
    <t>29600027-0039</t>
  </si>
  <si>
    <t>LLANTA 185 /60 R14</t>
  </si>
  <si>
    <t>MANTENIMEINTO DE VEHICULOS</t>
  </si>
  <si>
    <t>MANTENIMIENTO Y CONSERVACION DE MAQUINARIA Y EQUIPO</t>
  </si>
  <si>
    <t>INE/SERV/SLP/14/2025</t>
  </si>
  <si>
    <t>INE/SERV/SLP/01/2026</t>
  </si>
  <si>
    <t>SERVICIO DE FUMIGACION DE LAS INSTALACIONES</t>
  </si>
  <si>
    <t>21400011-0104</t>
  </si>
  <si>
    <t>TINTA P/IMP. EPSON STYLUS NEGRO</t>
  </si>
  <si>
    <t>SUBCONTRATACIÓN DE SERVICIOS CON TERCEROS</t>
  </si>
  <si>
    <t>SUBCONTRATACION DE TERCEROS</t>
  </si>
  <si>
    <t>MANTENIMEINTO Y CONSERVACION DE MAQUINARIA Y EQUIPPO</t>
  </si>
  <si>
    <t>SERVICIO DE JARDINERIA Y FUMIGACION</t>
  </si>
  <si>
    <t>SP01</t>
  </si>
  <si>
    <t>21100014-0002</t>
  </si>
  <si>
    <t>BORRADOR (VARIOS)</t>
  </si>
  <si>
    <t>21101001-0117</t>
  </si>
  <si>
    <t>CARTULINA OPALINA T/C  BLANCO</t>
  </si>
  <si>
    <t>21101001-0339</t>
  </si>
  <si>
    <t>MICA TERMICA T/C PAQUETE 100 PZAS</t>
  </si>
  <si>
    <t>21101001-0232</t>
  </si>
  <si>
    <t>PLUMON ESPECIAL DE TINTA INDELEBLE PARA PE</t>
  </si>
  <si>
    <t>21600006-0020</t>
  </si>
  <si>
    <t>BOLSA DE PLASTICO P/BASURA 50X70</t>
  </si>
  <si>
    <t>21601001-0014</t>
  </si>
  <si>
    <t>26105001-0008</t>
  </si>
  <si>
    <t>GAS LP (SUMINISTRO )</t>
  </si>
  <si>
    <t>LITRO</t>
  </si>
  <si>
    <t>GUIAS DE MENSAJERIA</t>
  </si>
  <si>
    <t>MANTENIMIENTO Y CONSERVACIÓN DE BIENES INFORMÁTICOS</t>
  </si>
  <si>
    <t>MANTENIMIENTO DE IMPRESORAS</t>
  </si>
  <si>
    <t>B00PE01</t>
  </si>
  <si>
    <t>21100087-0017</t>
  </si>
  <si>
    <t>PAPEL BOND T/DOBLE CARTA C/500 HJS.</t>
  </si>
  <si>
    <t>21401001-0677</t>
  </si>
  <si>
    <t>DISCO DURO 2TB EXT 2.5</t>
  </si>
  <si>
    <t>21600022-0011</t>
  </si>
  <si>
    <t>JABON P/MANOS  ( SHAMPOO )</t>
  </si>
  <si>
    <t>21601001-0053</t>
  </si>
  <si>
    <t>21600010-0005</t>
  </si>
  <si>
    <t>LIMPIADOR LIQUIDO</t>
  </si>
  <si>
    <t>21600012-0002</t>
  </si>
  <si>
    <t>ESCOBA DE PLASTICO</t>
  </si>
  <si>
    <t>21601001-0078</t>
  </si>
  <si>
    <t>BOLSA DE PLASTICO BIODEGRADABLE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</si>
</sst>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_-* #,##0.000_-;\-* #,##0.000_-;_-* &quot;-&quot;??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62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3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3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5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6" fillId="0" borderId="0"/>
    <xf numFmtId="44" fontId="37" fillId="0" borderId="0" applyFont="0" applyFill="0" applyBorder="0" applyAlignment="0" applyProtection="0"/>
    <xf numFmtId="0" fontId="106" fillId="0" borderId="0"/>
    <xf numFmtId="0" fontId="36" fillId="0" borderId="0"/>
    <xf numFmtId="44" fontId="10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8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6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43" fontId="10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97" fillId="0" borderId="0" applyNumberFormat="0" applyFill="0" applyBorder="0" applyAlignment="0" applyProtection="0"/>
    <xf numFmtId="0" fontId="97" fillId="0" borderId="0"/>
    <xf numFmtId="0" fontId="1" fillId="0" borderId="0"/>
    <xf numFmtId="0" fontId="1" fillId="0" borderId="0"/>
    <xf numFmtId="44" fontId="109" fillId="0" borderId="0" applyFont="0" applyFill="0" applyBorder="0" applyAlignment="0" applyProtection="0"/>
  </cellStyleXfs>
  <cellXfs count="32">
    <xf numFmtId="0" fontId="0" fillId="0" borderId="0" xfId="0"/>
    <xf numFmtId="0" fontId="104" fillId="0" borderId="0" xfId="6" applyFont="1"/>
    <xf numFmtId="0" fontId="104" fillId="0" borderId="0" xfId="6" applyFont="1" applyAlignment="1">
      <alignment horizontal="left" wrapText="1"/>
    </xf>
    <xf numFmtId="0" fontId="104" fillId="0" borderId="0" xfId="6" applyFont="1" applyAlignment="1">
      <alignment horizontal="center"/>
    </xf>
    <xf numFmtId="0" fontId="104" fillId="0" borderId="0" xfId="6" applyFont="1" applyAlignment="1">
      <alignment horizontal="right"/>
    </xf>
    <xf numFmtId="0" fontId="2" fillId="0" borderId="0" xfId="248"/>
    <xf numFmtId="0" fontId="2" fillId="0" borderId="0" xfId="249" applyAlignment="1">
      <alignment horizontal="center" vertical="center" wrapText="1"/>
    </xf>
    <xf numFmtId="0" fontId="2" fillId="0" borderId="0" xfId="249"/>
    <xf numFmtId="1" fontId="2" fillId="0" borderId="0" xfId="249" applyNumberFormat="1" applyAlignment="1">
      <alignment horizontal="center"/>
    </xf>
    <xf numFmtId="0" fontId="2" fillId="0" borderId="0" xfId="249" applyAlignment="1">
      <alignment horizontal="left" wrapText="1"/>
    </xf>
    <xf numFmtId="0" fontId="2" fillId="0" borderId="0" xfId="249" applyAlignment="1">
      <alignment horizontal="center"/>
    </xf>
    <xf numFmtId="0" fontId="2" fillId="0" borderId="0" xfId="249" applyAlignment="1">
      <alignment horizontal="right"/>
    </xf>
    <xf numFmtId="0" fontId="2" fillId="0" borderId="0" xfId="249" applyAlignment="1">
      <alignment horizontal="left"/>
    </xf>
    <xf numFmtId="43" fontId="2" fillId="0" borderId="0" xfId="250" applyFont="1"/>
    <xf numFmtId="43" fontId="100" fillId="0" borderId="0" xfId="250" applyFont="1" applyAlignment="1">
      <alignment horizontal="right" vertical="center"/>
    </xf>
    <xf numFmtId="43" fontId="96" fillId="2" borderId="1" xfId="250" applyFont="1" applyFill="1" applyBorder="1" applyAlignment="1">
      <alignment horizontal="center" vertical="center" wrapText="1"/>
    </xf>
    <xf numFmtId="43" fontId="2" fillId="0" borderId="0" xfId="249" applyNumberFormat="1" applyAlignment="1">
      <alignment horizontal="left"/>
    </xf>
    <xf numFmtId="165" fontId="104" fillId="0" borderId="0" xfId="6" applyNumberFormat="1" applyFont="1"/>
    <xf numFmtId="0" fontId="96" fillId="2" borderId="5" xfId="2" applyFont="1" applyFill="1" applyBorder="1" applyAlignment="1">
      <alignment horizontal="center" vertical="center" wrapText="1"/>
    </xf>
    <xf numFmtId="1" fontId="96" fillId="2" borderId="5" xfId="2" applyNumberFormat="1" applyFont="1" applyFill="1" applyBorder="1" applyAlignment="1">
      <alignment horizontal="center" vertical="center" wrapText="1"/>
    </xf>
    <xf numFmtId="3" fontId="96" fillId="2" borderId="5" xfId="2" applyNumberFormat="1" applyFont="1" applyFill="1" applyBorder="1" applyAlignment="1">
      <alignment horizontal="center" vertical="center" wrapText="1"/>
    </xf>
    <xf numFmtId="43" fontId="96" fillId="2" borderId="5" xfId="250" applyFont="1" applyFill="1" applyBorder="1" applyAlignment="1">
      <alignment horizontal="center" vertical="center" wrapText="1"/>
    </xf>
    <xf numFmtId="0" fontId="99" fillId="0" borderId="0" xfId="255" applyFont="1" applyAlignment="1">
      <alignment horizontal="center" vertical="center" wrapText="1"/>
    </xf>
    <xf numFmtId="3" fontId="101" fillId="0" borderId="0" xfId="249" applyNumberFormat="1" applyFont="1" applyAlignment="1">
      <alignment vertical="center" wrapText="1"/>
    </xf>
    <xf numFmtId="0" fontId="102" fillId="0" borderId="0" xfId="249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07" fillId="0" borderId="0" xfId="249" applyFont="1" applyAlignment="1">
      <alignment horizontal="center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3" fontId="110" fillId="0" borderId="0" xfId="261" applyNumberFormat="1" applyFont="1" applyBorder="1" applyAlignment="1">
      <alignment horizontal="right" vertical="center"/>
    </xf>
  </cellXfs>
  <cellStyles count="262">
    <cellStyle name="Millares" xfId="250" builtinId="3"/>
    <cellStyle name="Millares 2" xfId="3" xr:uid="{00000000-0005-0000-0000-000000000000}"/>
    <cellStyle name="Millares 2 2" xfId="52" xr:uid="{00000000-0005-0000-0000-000001000000}"/>
    <cellStyle name="Millares 2 3" xfId="257" xr:uid="{101E4944-0AA1-4E71-8CBC-849E84FB9026}"/>
    <cellStyle name="Millares 3" xfId="252" xr:uid="{47A16BE4-CC54-4ADF-8F6E-C663AC97BD9C}"/>
    <cellStyle name="Moneda" xfId="261" builtinId="4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28" xfId="256" xr:uid="{58DEFE60-F889-47BC-A472-D42336C066EA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36" xfId="253" xr:uid="{6F21AEC1-A2B7-40F5-A5FA-34E1351DE414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 2" xfId="259" xr:uid="{831EE995-1040-47D1-98C1-5DDED8A339AD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8 2" xfId="260" xr:uid="{295B5EC4-880A-4731-9E05-76EA20894C79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62" xfId="255" xr:uid="{2555F82F-4A75-40E3-80D6-67BDC3C19883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2 5" xfId="258" xr:uid="{02530A1F-DDAE-4FFD-A629-390CDB272FCE}"/>
    <cellStyle name="Normal 3" xfId="165" xr:uid="{2E2A2491-FE67-451D-BF77-66C430B03543}"/>
    <cellStyle name="Normal 4" xfId="251" xr:uid="{8BE6D372-1A1F-4EE0-A291-D489EB8D6FFA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56" xfId="254" xr:uid="{F173AF07-53D6-44A0-A9C5-8E35A7F5588A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1240896</xdr:colOff>
      <xdr:row>1</xdr:row>
      <xdr:rowOff>50271</xdr:rowOff>
    </xdr:from>
    <xdr:ext cx="3196167" cy="1142572"/>
    <xdr:pic>
      <xdr:nvPicPr>
        <xdr:cNvPr id="2" name="Imagen 1">
          <a:extLst>
            <a:ext uri="{FF2B5EF4-FFF2-40B4-BE49-F238E27FC236}">
              <a16:creationId xmlns:a16="http://schemas.microsoft.com/office/drawing/2014/main" id="{EBAE37BC-DC24-4B24-8C21-D8006E69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40896" y="328084"/>
          <a:ext cx="3196167" cy="114257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05397-EAAE-4D49-94ED-0EBED6B66CF8}">
  <dimension ref="A1:AI585"/>
  <sheetViews>
    <sheetView tabSelected="1" zoomScale="80" zoomScaleNormal="80" workbookViewId="0">
      <selection activeCell="A11" sqref="A11"/>
    </sheetView>
  </sheetViews>
  <sheetFormatPr baseColWidth="10" defaultColWidth="11.54296875" defaultRowHeight="14.5" x14ac:dyDescent="0.35"/>
  <cols>
    <col min="1" max="1" width="18.81640625" style="5" bestFit="1" customWidth="1"/>
    <col min="2" max="2" width="12" style="5" customWidth="1"/>
    <col min="3" max="3" width="9.453125" style="5" bestFit="1" customWidth="1"/>
    <col min="4" max="6" width="7.54296875" style="5" customWidth="1"/>
    <col min="7" max="7" width="9.54296875" style="5" customWidth="1"/>
    <col min="8" max="8" width="8.54296875" style="5" customWidth="1"/>
    <col min="9" max="9" width="51.54296875" style="5" customWidth="1"/>
    <col min="10" max="10" width="14.7265625" style="5" customWidth="1"/>
    <col min="11" max="11" width="59.26953125" style="5" customWidth="1"/>
    <col min="12" max="12" width="25.54296875" style="5" customWidth="1"/>
    <col min="13" max="13" width="11.54296875" style="5"/>
    <col min="14" max="15" width="9.54296875" style="5" customWidth="1"/>
    <col min="16" max="16" width="11.7265625" style="5" customWidth="1"/>
    <col min="17" max="17" width="24.26953125" style="5" bestFit="1" customWidth="1"/>
    <col min="18" max="18" width="14.81640625" style="13" bestFit="1" customWidth="1"/>
    <col min="19" max="24" width="13.26953125" style="13" bestFit="1" customWidth="1"/>
    <col min="25" max="25" width="15.453125" style="13" customWidth="1"/>
    <col min="26" max="29" width="13.26953125" style="13" bestFit="1" customWidth="1"/>
    <col min="30" max="30" width="13.7265625" style="13" customWidth="1"/>
    <col min="31" max="16384" width="11.54296875" style="5"/>
  </cols>
  <sheetData>
    <row r="1" spans="1:35" ht="22" x14ac:dyDescent="0.35">
      <c r="AD1" s="14" t="s">
        <v>0</v>
      </c>
    </row>
    <row r="2" spans="1:35" ht="22" x14ac:dyDescent="0.35">
      <c r="AD2" s="14" t="s">
        <v>1</v>
      </c>
    </row>
    <row r="3" spans="1:35" ht="22" x14ac:dyDescent="0.35">
      <c r="AD3" s="14" t="s">
        <v>2</v>
      </c>
    </row>
    <row r="4" spans="1:35" ht="21" x14ac:dyDescent="0.35">
      <c r="AA4" s="31" t="s">
        <v>172</v>
      </c>
      <c r="AB4" s="31"/>
      <c r="AC4" s="31"/>
      <c r="AD4" s="31"/>
    </row>
    <row r="7" spans="1:35" ht="26" x14ac:dyDescent="0.6">
      <c r="A7" s="27" t="s">
        <v>171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5" ht="26" x14ac:dyDescent="0.6">
      <c r="A8" s="27" t="s">
        <v>35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10" spans="1:35" s="6" customFormat="1" ht="43.5" x14ac:dyDescent="0.25">
      <c r="A10" s="18" t="s">
        <v>6</v>
      </c>
      <c r="B10" s="18" t="s">
        <v>34</v>
      </c>
      <c r="C10" s="18" t="s">
        <v>7</v>
      </c>
      <c r="D10" s="18" t="s">
        <v>8</v>
      </c>
      <c r="E10" s="18" t="s">
        <v>3</v>
      </c>
      <c r="F10" s="18" t="s">
        <v>9</v>
      </c>
      <c r="G10" s="18" t="s">
        <v>10</v>
      </c>
      <c r="H10" s="19" t="s">
        <v>11</v>
      </c>
      <c r="I10" s="19" t="s">
        <v>12</v>
      </c>
      <c r="J10" s="19" t="s">
        <v>4</v>
      </c>
      <c r="K10" s="19" t="s">
        <v>13</v>
      </c>
      <c r="L10" s="19" t="s">
        <v>14</v>
      </c>
      <c r="M10" s="19" t="s">
        <v>15</v>
      </c>
      <c r="N10" s="19" t="s">
        <v>16</v>
      </c>
      <c r="O10" s="20" t="s">
        <v>17</v>
      </c>
      <c r="P10" s="19" t="s">
        <v>18</v>
      </c>
      <c r="Q10" s="20" t="s">
        <v>19</v>
      </c>
      <c r="R10" s="21" t="s">
        <v>20</v>
      </c>
      <c r="S10" s="21" t="s">
        <v>21</v>
      </c>
      <c r="T10" s="21" t="s">
        <v>22</v>
      </c>
      <c r="U10" s="21" t="s">
        <v>23</v>
      </c>
      <c r="V10" s="21" t="s">
        <v>24</v>
      </c>
      <c r="W10" s="21" t="s">
        <v>25</v>
      </c>
      <c r="X10" s="21" t="s">
        <v>26</v>
      </c>
      <c r="Y10" s="21" t="s">
        <v>27</v>
      </c>
      <c r="Z10" s="21" t="s">
        <v>28</v>
      </c>
      <c r="AA10" s="21" t="s">
        <v>29</v>
      </c>
      <c r="AB10" s="21" t="s">
        <v>30</v>
      </c>
      <c r="AC10" s="21" t="s">
        <v>31</v>
      </c>
      <c r="AD10" s="21" t="s">
        <v>32</v>
      </c>
    </row>
    <row r="11" spans="1:35" s="24" customFormat="1" ht="13" x14ac:dyDescent="0.25">
      <c r="A11" s="22" t="s">
        <v>36</v>
      </c>
      <c r="B11" t="s">
        <v>37</v>
      </c>
      <c r="C11" t="s">
        <v>37</v>
      </c>
      <c r="D11" t="s">
        <v>38</v>
      </c>
      <c r="E11" t="s">
        <v>39</v>
      </c>
      <c r="F11" t="s">
        <v>173</v>
      </c>
      <c r="G11" t="s">
        <v>41</v>
      </c>
      <c r="H11">
        <v>21101</v>
      </c>
      <c r="I11" t="s">
        <v>110</v>
      </c>
      <c r="J11" t="s">
        <v>151</v>
      </c>
      <c r="K11" t="s">
        <v>179</v>
      </c>
      <c r="L11" t="s">
        <v>122</v>
      </c>
      <c r="M11" t="s">
        <v>137</v>
      </c>
      <c r="N11" t="s">
        <v>48</v>
      </c>
      <c r="O11">
        <v>36</v>
      </c>
      <c r="P11">
        <v>27.6</v>
      </c>
      <c r="Q11" t="s">
        <v>153</v>
      </c>
      <c r="R11">
        <v>993.6</v>
      </c>
      <c r="S11">
        <v>0</v>
      </c>
      <c r="T11">
        <v>331.2</v>
      </c>
      <c r="U11">
        <v>0</v>
      </c>
      <c r="V11">
        <v>0</v>
      </c>
      <c r="W11">
        <v>0</v>
      </c>
      <c r="X11">
        <v>331.2</v>
      </c>
      <c r="Y11">
        <v>0</v>
      </c>
      <c r="Z11">
        <v>331.2</v>
      </c>
      <c r="AA11">
        <v>0</v>
      </c>
      <c r="AB11">
        <v>0</v>
      </c>
      <c r="AC11">
        <v>0</v>
      </c>
      <c r="AD11">
        <v>0</v>
      </c>
      <c r="AF11" s="24">
        <f>SUM(S11:AD11)</f>
        <v>993.59999999999991</v>
      </c>
      <c r="AG11" s="24">
        <f>P11*O11</f>
        <v>993.6</v>
      </c>
      <c r="AH11" s="24" t="b">
        <f>AG11=R11</f>
        <v>1</v>
      </c>
      <c r="AI11" s="24" t="b">
        <f>AF11=R11</f>
        <v>1</v>
      </c>
    </row>
    <row r="12" spans="1:35" s="24" customFormat="1" ht="13" x14ac:dyDescent="0.25">
      <c r="A12" s="22" t="s">
        <v>36</v>
      </c>
      <c r="B12" t="s">
        <v>37</v>
      </c>
      <c r="C12" t="s">
        <v>37</v>
      </c>
      <c r="D12" t="s">
        <v>38</v>
      </c>
      <c r="E12" t="s">
        <v>39</v>
      </c>
      <c r="F12" t="s">
        <v>173</v>
      </c>
      <c r="G12" t="s">
        <v>41</v>
      </c>
      <c r="H12">
        <v>21101</v>
      </c>
      <c r="I12" t="s">
        <v>110</v>
      </c>
      <c r="J12" t="s">
        <v>52</v>
      </c>
      <c r="K12" t="s">
        <v>180</v>
      </c>
      <c r="L12" t="s">
        <v>122</v>
      </c>
      <c r="M12" t="s">
        <v>137</v>
      </c>
      <c r="N12" t="s">
        <v>47</v>
      </c>
      <c r="O12">
        <v>20</v>
      </c>
      <c r="P12">
        <v>1119.4000000000001</v>
      </c>
      <c r="Q12" t="s">
        <v>153</v>
      </c>
      <c r="R12">
        <v>22388</v>
      </c>
      <c r="S12">
        <v>0</v>
      </c>
      <c r="T12">
        <v>5597</v>
      </c>
      <c r="U12">
        <v>0</v>
      </c>
      <c r="V12">
        <v>5597</v>
      </c>
      <c r="W12">
        <v>0</v>
      </c>
      <c r="X12">
        <v>5597</v>
      </c>
      <c r="Y12">
        <v>0</v>
      </c>
      <c r="Z12">
        <v>5597</v>
      </c>
      <c r="AA12">
        <v>0</v>
      </c>
      <c r="AB12">
        <v>0</v>
      </c>
      <c r="AC12">
        <v>0</v>
      </c>
      <c r="AD12">
        <v>0</v>
      </c>
    </row>
    <row r="13" spans="1:35" s="24" customFormat="1" ht="13" x14ac:dyDescent="0.25">
      <c r="A13" s="22" t="s">
        <v>36</v>
      </c>
      <c r="B13" t="s">
        <v>37</v>
      </c>
      <c r="C13" t="s">
        <v>37</v>
      </c>
      <c r="D13" t="s">
        <v>38</v>
      </c>
      <c r="E13" t="s">
        <v>39</v>
      </c>
      <c r="F13" t="s">
        <v>173</v>
      </c>
      <c r="G13" t="s">
        <v>41</v>
      </c>
      <c r="H13">
        <v>21101</v>
      </c>
      <c r="I13" t="s">
        <v>110</v>
      </c>
      <c r="J13" t="s">
        <v>56</v>
      </c>
      <c r="K13" t="s">
        <v>115</v>
      </c>
      <c r="L13" t="s">
        <v>122</v>
      </c>
      <c r="M13" t="s">
        <v>137</v>
      </c>
      <c r="N13" t="s">
        <v>48</v>
      </c>
      <c r="O13">
        <v>90</v>
      </c>
      <c r="P13">
        <v>37.119999999999997</v>
      </c>
      <c r="Q13" t="s">
        <v>153</v>
      </c>
      <c r="R13">
        <v>3340.8</v>
      </c>
      <c r="S13">
        <v>0</v>
      </c>
      <c r="T13">
        <v>1856</v>
      </c>
      <c r="U13">
        <v>0</v>
      </c>
      <c r="V13">
        <v>1113.5999999999999</v>
      </c>
      <c r="W13">
        <v>0</v>
      </c>
      <c r="X13">
        <v>371.2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</row>
    <row r="14" spans="1:35" s="24" customFormat="1" ht="13" x14ac:dyDescent="0.25">
      <c r="A14" s="22" t="s">
        <v>36</v>
      </c>
      <c r="B14" t="s">
        <v>37</v>
      </c>
      <c r="C14" t="s">
        <v>37</v>
      </c>
      <c r="D14" t="s">
        <v>38</v>
      </c>
      <c r="E14" t="s">
        <v>39</v>
      </c>
      <c r="F14" t="s">
        <v>173</v>
      </c>
      <c r="G14" t="s">
        <v>41</v>
      </c>
      <c r="H14">
        <v>21101</v>
      </c>
      <c r="I14" t="s">
        <v>110</v>
      </c>
      <c r="J14" t="s">
        <v>181</v>
      </c>
      <c r="K14" t="s">
        <v>182</v>
      </c>
      <c r="L14" t="s">
        <v>122</v>
      </c>
      <c r="M14" t="s">
        <v>137</v>
      </c>
      <c r="N14" t="s">
        <v>74</v>
      </c>
      <c r="O14">
        <v>9</v>
      </c>
      <c r="P14">
        <v>140</v>
      </c>
      <c r="Q14" t="s">
        <v>153</v>
      </c>
      <c r="R14">
        <v>1260</v>
      </c>
      <c r="S14">
        <v>0</v>
      </c>
      <c r="T14">
        <v>420</v>
      </c>
      <c r="U14">
        <v>0</v>
      </c>
      <c r="V14">
        <v>280</v>
      </c>
      <c r="W14">
        <v>0</v>
      </c>
      <c r="X14">
        <v>280</v>
      </c>
      <c r="Y14">
        <v>0</v>
      </c>
      <c r="Z14">
        <v>280</v>
      </c>
      <c r="AA14">
        <v>0</v>
      </c>
      <c r="AB14">
        <v>0</v>
      </c>
      <c r="AC14">
        <v>0</v>
      </c>
      <c r="AD14">
        <v>0</v>
      </c>
    </row>
    <row r="15" spans="1:35" s="24" customFormat="1" ht="13" x14ac:dyDescent="0.25">
      <c r="A15" s="22" t="s">
        <v>36</v>
      </c>
      <c r="B15" t="s">
        <v>37</v>
      </c>
      <c r="C15" t="s">
        <v>37</v>
      </c>
      <c r="D15" t="s">
        <v>38</v>
      </c>
      <c r="E15" t="s">
        <v>39</v>
      </c>
      <c r="F15" t="s">
        <v>173</v>
      </c>
      <c r="G15" t="s">
        <v>41</v>
      </c>
      <c r="H15">
        <v>21101</v>
      </c>
      <c r="I15" t="s">
        <v>110</v>
      </c>
      <c r="J15" t="s">
        <v>97</v>
      </c>
      <c r="K15" t="s">
        <v>165</v>
      </c>
      <c r="L15" t="s">
        <v>122</v>
      </c>
      <c r="M15" t="s">
        <v>137</v>
      </c>
      <c r="N15" t="s">
        <v>48</v>
      </c>
      <c r="O15">
        <v>500</v>
      </c>
      <c r="P15">
        <v>2.27</v>
      </c>
      <c r="Q15" t="s">
        <v>153</v>
      </c>
      <c r="R15">
        <v>1135</v>
      </c>
      <c r="S15">
        <v>0</v>
      </c>
      <c r="T15">
        <v>454</v>
      </c>
      <c r="U15">
        <v>0</v>
      </c>
      <c r="V15">
        <v>227</v>
      </c>
      <c r="W15">
        <v>0</v>
      </c>
      <c r="X15">
        <v>227</v>
      </c>
      <c r="Y15">
        <v>0</v>
      </c>
      <c r="Z15">
        <v>227</v>
      </c>
      <c r="AA15">
        <v>0</v>
      </c>
      <c r="AB15">
        <v>0</v>
      </c>
      <c r="AC15">
        <v>0</v>
      </c>
      <c r="AD15">
        <v>0</v>
      </c>
    </row>
    <row r="16" spans="1:35" s="24" customFormat="1" ht="13" x14ac:dyDescent="0.25">
      <c r="A16" s="22" t="s">
        <v>36</v>
      </c>
      <c r="B16" t="s">
        <v>37</v>
      </c>
      <c r="C16" t="s">
        <v>37</v>
      </c>
      <c r="D16" t="s">
        <v>38</v>
      </c>
      <c r="E16" t="s">
        <v>39</v>
      </c>
      <c r="F16" t="s">
        <v>173</v>
      </c>
      <c r="G16" t="s">
        <v>41</v>
      </c>
      <c r="H16">
        <v>21101</v>
      </c>
      <c r="I16" t="s">
        <v>110</v>
      </c>
      <c r="J16" t="s">
        <v>183</v>
      </c>
      <c r="K16" t="s">
        <v>184</v>
      </c>
      <c r="L16" t="s">
        <v>122</v>
      </c>
      <c r="M16" t="s">
        <v>137</v>
      </c>
      <c r="N16" t="s">
        <v>48</v>
      </c>
      <c r="O16">
        <v>70</v>
      </c>
      <c r="P16">
        <v>22.04</v>
      </c>
      <c r="Q16" t="s">
        <v>153</v>
      </c>
      <c r="R16">
        <v>1542.8</v>
      </c>
      <c r="S16">
        <v>0</v>
      </c>
      <c r="T16">
        <v>440.8</v>
      </c>
      <c r="U16">
        <v>0</v>
      </c>
      <c r="V16">
        <v>440.8</v>
      </c>
      <c r="W16">
        <v>0</v>
      </c>
      <c r="X16">
        <v>440.8</v>
      </c>
      <c r="Y16">
        <v>0</v>
      </c>
      <c r="Z16">
        <v>220.4</v>
      </c>
      <c r="AA16">
        <v>0</v>
      </c>
      <c r="AB16">
        <v>0</v>
      </c>
      <c r="AC16">
        <v>0</v>
      </c>
      <c r="AD16">
        <v>0</v>
      </c>
    </row>
    <row r="17" spans="1:30" s="24" customFormat="1" ht="13" x14ac:dyDescent="0.25">
      <c r="A17" s="22" t="s">
        <v>36</v>
      </c>
      <c r="B17" t="s">
        <v>37</v>
      </c>
      <c r="C17" t="s">
        <v>37</v>
      </c>
      <c r="D17" t="s">
        <v>38</v>
      </c>
      <c r="E17" t="s">
        <v>39</v>
      </c>
      <c r="F17" t="s">
        <v>173</v>
      </c>
      <c r="G17" t="s">
        <v>41</v>
      </c>
      <c r="H17">
        <v>21101</v>
      </c>
      <c r="I17" t="s">
        <v>110</v>
      </c>
      <c r="J17" t="s">
        <v>111</v>
      </c>
      <c r="K17" t="s">
        <v>112</v>
      </c>
      <c r="L17" t="s">
        <v>122</v>
      </c>
      <c r="M17" t="s">
        <v>137</v>
      </c>
      <c r="N17" t="s">
        <v>48</v>
      </c>
      <c r="O17">
        <v>45</v>
      </c>
      <c r="P17">
        <v>59.74</v>
      </c>
      <c r="Q17" t="s">
        <v>153</v>
      </c>
      <c r="R17">
        <v>2688.3</v>
      </c>
      <c r="S17">
        <v>0</v>
      </c>
      <c r="T17">
        <v>1194.8</v>
      </c>
      <c r="U17">
        <v>0</v>
      </c>
      <c r="V17">
        <v>0</v>
      </c>
      <c r="W17">
        <v>0</v>
      </c>
      <c r="X17">
        <v>597.4</v>
      </c>
      <c r="Y17">
        <v>0</v>
      </c>
      <c r="Z17">
        <v>896.1</v>
      </c>
      <c r="AA17">
        <v>0</v>
      </c>
      <c r="AB17">
        <v>0</v>
      </c>
      <c r="AC17">
        <v>0</v>
      </c>
      <c r="AD17">
        <v>0</v>
      </c>
    </row>
    <row r="18" spans="1:30" s="24" customFormat="1" ht="13" x14ac:dyDescent="0.25">
      <c r="A18" s="22" t="s">
        <v>36</v>
      </c>
      <c r="B18" t="s">
        <v>37</v>
      </c>
      <c r="C18" t="s">
        <v>37</v>
      </c>
      <c r="D18" t="s">
        <v>38</v>
      </c>
      <c r="E18" t="s">
        <v>39</v>
      </c>
      <c r="F18" t="s">
        <v>173</v>
      </c>
      <c r="G18" t="s">
        <v>41</v>
      </c>
      <c r="H18">
        <v>21101</v>
      </c>
      <c r="I18" t="s">
        <v>110</v>
      </c>
      <c r="J18" t="s">
        <v>185</v>
      </c>
      <c r="K18" t="s">
        <v>186</v>
      </c>
      <c r="L18" t="s">
        <v>122</v>
      </c>
      <c r="M18" t="s">
        <v>137</v>
      </c>
      <c r="N18" t="s">
        <v>48</v>
      </c>
      <c r="O18">
        <v>65</v>
      </c>
      <c r="P18">
        <v>60.9</v>
      </c>
      <c r="Q18" t="s">
        <v>153</v>
      </c>
      <c r="R18">
        <v>3958.5</v>
      </c>
      <c r="S18">
        <v>0</v>
      </c>
      <c r="T18">
        <v>2436</v>
      </c>
      <c r="U18">
        <v>0</v>
      </c>
      <c r="V18">
        <v>609</v>
      </c>
      <c r="W18">
        <v>0</v>
      </c>
      <c r="X18">
        <v>0</v>
      </c>
      <c r="Y18">
        <v>0</v>
      </c>
      <c r="Z18">
        <v>913.5</v>
      </c>
      <c r="AA18">
        <v>0</v>
      </c>
      <c r="AB18">
        <v>0</v>
      </c>
      <c r="AC18">
        <v>0</v>
      </c>
      <c r="AD18">
        <v>0</v>
      </c>
    </row>
    <row r="19" spans="1:30" s="24" customFormat="1" ht="13" x14ac:dyDescent="0.25">
      <c r="A19" s="22" t="s">
        <v>36</v>
      </c>
      <c r="B19" t="s">
        <v>37</v>
      </c>
      <c r="C19" t="s">
        <v>37</v>
      </c>
      <c r="D19" t="s">
        <v>38</v>
      </c>
      <c r="E19" t="s">
        <v>39</v>
      </c>
      <c r="F19" t="s">
        <v>173</v>
      </c>
      <c r="G19" t="s">
        <v>41</v>
      </c>
      <c r="H19">
        <v>21101</v>
      </c>
      <c r="I19" t="s">
        <v>110</v>
      </c>
      <c r="J19" t="s">
        <v>123</v>
      </c>
      <c r="K19" t="s">
        <v>124</v>
      </c>
      <c r="L19" t="s">
        <v>122</v>
      </c>
      <c r="M19" t="s">
        <v>137</v>
      </c>
      <c r="N19" t="s">
        <v>47</v>
      </c>
      <c r="O19">
        <v>76</v>
      </c>
      <c r="P19">
        <v>45.24</v>
      </c>
      <c r="Q19" t="s">
        <v>153</v>
      </c>
      <c r="R19">
        <v>3438.24</v>
      </c>
      <c r="S19">
        <v>0</v>
      </c>
      <c r="T19">
        <v>950.04</v>
      </c>
      <c r="U19">
        <v>0</v>
      </c>
      <c r="V19">
        <v>904.8</v>
      </c>
      <c r="W19">
        <v>0</v>
      </c>
      <c r="X19">
        <v>904.8</v>
      </c>
      <c r="Y19">
        <v>0</v>
      </c>
      <c r="Z19">
        <v>678.6</v>
      </c>
      <c r="AA19">
        <v>0</v>
      </c>
      <c r="AB19">
        <v>0</v>
      </c>
      <c r="AC19">
        <v>0</v>
      </c>
      <c r="AD19">
        <v>0</v>
      </c>
    </row>
    <row r="20" spans="1:30" s="24" customFormat="1" ht="13" x14ac:dyDescent="0.25">
      <c r="A20" s="22" t="s">
        <v>36</v>
      </c>
      <c r="B20" t="s">
        <v>37</v>
      </c>
      <c r="C20" t="s">
        <v>37</v>
      </c>
      <c r="D20" t="s">
        <v>38</v>
      </c>
      <c r="E20" t="s">
        <v>39</v>
      </c>
      <c r="F20" t="s">
        <v>173</v>
      </c>
      <c r="G20" t="s">
        <v>41</v>
      </c>
      <c r="H20">
        <v>21101</v>
      </c>
      <c r="I20" t="s">
        <v>110</v>
      </c>
      <c r="J20" t="s">
        <v>123</v>
      </c>
      <c r="K20" t="s">
        <v>124</v>
      </c>
      <c r="L20" t="s">
        <v>122</v>
      </c>
      <c r="M20" t="s">
        <v>137</v>
      </c>
      <c r="N20" t="s">
        <v>47</v>
      </c>
      <c r="O20">
        <v>60</v>
      </c>
      <c r="P20">
        <v>45.24</v>
      </c>
      <c r="Q20" t="s">
        <v>153</v>
      </c>
      <c r="R20">
        <v>2714.4</v>
      </c>
      <c r="S20">
        <v>0</v>
      </c>
      <c r="T20">
        <v>678.6</v>
      </c>
      <c r="U20">
        <v>0</v>
      </c>
      <c r="V20">
        <v>452.4</v>
      </c>
      <c r="W20">
        <v>0</v>
      </c>
      <c r="X20">
        <v>904.8</v>
      </c>
      <c r="Y20">
        <v>0</v>
      </c>
      <c r="Z20">
        <v>678.6</v>
      </c>
      <c r="AA20">
        <v>0</v>
      </c>
      <c r="AB20">
        <v>0</v>
      </c>
      <c r="AC20">
        <v>0</v>
      </c>
      <c r="AD20">
        <v>0</v>
      </c>
    </row>
    <row r="21" spans="1:30" s="24" customFormat="1" ht="13" x14ac:dyDescent="0.25">
      <c r="A21" s="22" t="s">
        <v>36</v>
      </c>
      <c r="B21" t="s">
        <v>37</v>
      </c>
      <c r="C21" t="s">
        <v>37</v>
      </c>
      <c r="D21" t="s">
        <v>38</v>
      </c>
      <c r="E21" t="s">
        <v>39</v>
      </c>
      <c r="F21" t="s">
        <v>173</v>
      </c>
      <c r="G21" t="s">
        <v>41</v>
      </c>
      <c r="H21">
        <v>21101</v>
      </c>
      <c r="I21" t="s">
        <v>110</v>
      </c>
      <c r="J21" t="s">
        <v>51</v>
      </c>
      <c r="K21" t="s">
        <v>73</v>
      </c>
      <c r="L21" t="s">
        <v>122</v>
      </c>
      <c r="M21" t="s">
        <v>137</v>
      </c>
      <c r="N21" t="s">
        <v>47</v>
      </c>
      <c r="O21">
        <v>66</v>
      </c>
      <c r="P21">
        <v>812</v>
      </c>
      <c r="Q21" t="s">
        <v>153</v>
      </c>
      <c r="R21">
        <v>53592</v>
      </c>
      <c r="S21">
        <v>0</v>
      </c>
      <c r="T21">
        <v>17864</v>
      </c>
      <c r="U21">
        <v>0</v>
      </c>
      <c r="V21">
        <v>12180</v>
      </c>
      <c r="W21">
        <v>0</v>
      </c>
      <c r="X21">
        <v>11368</v>
      </c>
      <c r="Y21">
        <v>0</v>
      </c>
      <c r="Z21">
        <v>12180</v>
      </c>
      <c r="AA21">
        <v>0</v>
      </c>
      <c r="AB21">
        <v>0</v>
      </c>
      <c r="AC21">
        <v>0</v>
      </c>
      <c r="AD21">
        <v>0</v>
      </c>
    </row>
    <row r="22" spans="1:30" s="24" customFormat="1" ht="13" x14ac:dyDescent="0.25">
      <c r="A22" s="22" t="s">
        <v>36</v>
      </c>
      <c r="B22" t="s">
        <v>37</v>
      </c>
      <c r="C22" t="s">
        <v>37</v>
      </c>
      <c r="D22" t="s">
        <v>38</v>
      </c>
      <c r="E22" t="s">
        <v>39</v>
      </c>
      <c r="F22" t="s">
        <v>173</v>
      </c>
      <c r="G22" t="s">
        <v>41</v>
      </c>
      <c r="H22">
        <v>21101</v>
      </c>
      <c r="I22" t="s">
        <v>110</v>
      </c>
      <c r="J22" t="s">
        <v>151</v>
      </c>
      <c r="K22" t="s">
        <v>179</v>
      </c>
      <c r="L22" t="s">
        <v>122</v>
      </c>
      <c r="M22" t="s">
        <v>137</v>
      </c>
      <c r="N22" t="s">
        <v>48</v>
      </c>
      <c r="O22">
        <v>60</v>
      </c>
      <c r="P22">
        <v>27.6</v>
      </c>
      <c r="Q22" t="s">
        <v>153</v>
      </c>
      <c r="R22">
        <v>1656</v>
      </c>
      <c r="S22">
        <v>0</v>
      </c>
      <c r="T22">
        <v>662.4</v>
      </c>
      <c r="U22">
        <v>0</v>
      </c>
      <c r="V22">
        <v>331.2</v>
      </c>
      <c r="W22">
        <v>0</v>
      </c>
      <c r="X22">
        <v>331.2</v>
      </c>
      <c r="Y22">
        <v>0</v>
      </c>
      <c r="Z22">
        <v>331.2</v>
      </c>
      <c r="AA22">
        <v>0</v>
      </c>
      <c r="AB22">
        <v>0</v>
      </c>
      <c r="AC22">
        <v>0</v>
      </c>
      <c r="AD22">
        <v>0</v>
      </c>
    </row>
    <row r="23" spans="1:30" s="24" customFormat="1" ht="13" x14ac:dyDescent="0.25">
      <c r="A23" s="22" t="s">
        <v>36</v>
      </c>
      <c r="B23" t="s">
        <v>37</v>
      </c>
      <c r="C23" t="s">
        <v>37</v>
      </c>
      <c r="D23" t="s">
        <v>38</v>
      </c>
      <c r="E23" t="s">
        <v>39</v>
      </c>
      <c r="F23" t="s">
        <v>173</v>
      </c>
      <c r="G23" t="s">
        <v>41</v>
      </c>
      <c r="H23">
        <v>21101</v>
      </c>
      <c r="I23" t="s">
        <v>110</v>
      </c>
      <c r="J23" t="s">
        <v>187</v>
      </c>
      <c r="K23" t="s">
        <v>188</v>
      </c>
      <c r="L23" t="s">
        <v>122</v>
      </c>
      <c r="M23" t="s">
        <v>137</v>
      </c>
      <c r="N23" t="s">
        <v>48</v>
      </c>
      <c r="O23">
        <v>48</v>
      </c>
      <c r="P23">
        <v>31.66</v>
      </c>
      <c r="Q23" t="s">
        <v>153</v>
      </c>
      <c r="R23">
        <v>1519.68</v>
      </c>
      <c r="S23">
        <v>0</v>
      </c>
      <c r="T23">
        <v>759.84</v>
      </c>
      <c r="U23">
        <v>0</v>
      </c>
      <c r="V23">
        <v>379.92</v>
      </c>
      <c r="W23">
        <v>0</v>
      </c>
      <c r="X23">
        <v>379.92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</row>
    <row r="24" spans="1:30" s="24" customFormat="1" ht="13" x14ac:dyDescent="0.25">
      <c r="A24" s="22" t="s">
        <v>36</v>
      </c>
      <c r="B24" t="s">
        <v>37</v>
      </c>
      <c r="C24" t="s">
        <v>37</v>
      </c>
      <c r="D24" t="s">
        <v>38</v>
      </c>
      <c r="E24" t="s">
        <v>39</v>
      </c>
      <c r="F24" t="s">
        <v>173</v>
      </c>
      <c r="G24" t="s">
        <v>41</v>
      </c>
      <c r="H24">
        <v>21101</v>
      </c>
      <c r="I24" t="s">
        <v>110</v>
      </c>
      <c r="J24" t="s">
        <v>142</v>
      </c>
      <c r="K24" t="s">
        <v>168</v>
      </c>
      <c r="L24" t="s">
        <v>122</v>
      </c>
      <c r="M24" t="s">
        <v>137</v>
      </c>
      <c r="N24" t="s">
        <v>48</v>
      </c>
      <c r="O24">
        <v>34</v>
      </c>
      <c r="P24">
        <v>31.66</v>
      </c>
      <c r="Q24" t="s">
        <v>153</v>
      </c>
      <c r="R24">
        <v>1076.44</v>
      </c>
      <c r="S24">
        <v>0</v>
      </c>
      <c r="T24">
        <v>759.84</v>
      </c>
      <c r="U24">
        <v>0</v>
      </c>
      <c r="V24">
        <v>0</v>
      </c>
      <c r="W24">
        <v>0</v>
      </c>
      <c r="X24">
        <v>316.60000000000002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</row>
    <row r="25" spans="1:30" s="24" customFormat="1" ht="13" x14ac:dyDescent="0.25">
      <c r="A25" s="22" t="s">
        <v>36</v>
      </c>
      <c r="B25" t="s">
        <v>37</v>
      </c>
      <c r="C25" t="s">
        <v>37</v>
      </c>
      <c r="D25" t="s">
        <v>38</v>
      </c>
      <c r="E25" t="s">
        <v>39</v>
      </c>
      <c r="F25" t="s">
        <v>173</v>
      </c>
      <c r="G25" t="s">
        <v>41</v>
      </c>
      <c r="H25">
        <v>21101</v>
      </c>
      <c r="I25" t="s">
        <v>110</v>
      </c>
      <c r="J25" t="s">
        <v>146</v>
      </c>
      <c r="K25" t="s">
        <v>147</v>
      </c>
      <c r="L25" t="s">
        <v>122</v>
      </c>
      <c r="M25" t="s">
        <v>137</v>
      </c>
      <c r="N25" t="s">
        <v>47</v>
      </c>
      <c r="O25">
        <v>15</v>
      </c>
      <c r="P25">
        <v>9.0500000000000007</v>
      </c>
      <c r="Q25" t="s">
        <v>153</v>
      </c>
      <c r="R25">
        <v>135.75</v>
      </c>
      <c r="S25">
        <v>0</v>
      </c>
      <c r="T25">
        <v>90.5</v>
      </c>
      <c r="U25">
        <v>0</v>
      </c>
      <c r="V25">
        <v>0</v>
      </c>
      <c r="W25">
        <v>0</v>
      </c>
      <c r="X25">
        <v>0</v>
      </c>
      <c r="Y25">
        <v>0</v>
      </c>
      <c r="Z25">
        <v>45.25</v>
      </c>
      <c r="AA25">
        <v>0</v>
      </c>
      <c r="AB25">
        <v>0</v>
      </c>
      <c r="AC25">
        <v>0</v>
      </c>
      <c r="AD25">
        <v>0</v>
      </c>
    </row>
    <row r="26" spans="1:30" s="24" customFormat="1" ht="13" x14ac:dyDescent="0.25">
      <c r="A26" s="22" t="s">
        <v>36</v>
      </c>
      <c r="B26" t="s">
        <v>37</v>
      </c>
      <c r="C26" t="s">
        <v>37</v>
      </c>
      <c r="D26" t="s">
        <v>38</v>
      </c>
      <c r="E26" t="s">
        <v>39</v>
      </c>
      <c r="F26" t="s">
        <v>173</v>
      </c>
      <c r="G26" t="s">
        <v>41</v>
      </c>
      <c r="H26">
        <v>21101</v>
      </c>
      <c r="I26" t="s">
        <v>110</v>
      </c>
      <c r="J26" t="s">
        <v>143</v>
      </c>
      <c r="K26" t="s">
        <v>144</v>
      </c>
      <c r="L26" t="s">
        <v>122</v>
      </c>
      <c r="M26" t="s">
        <v>137</v>
      </c>
      <c r="N26" t="s">
        <v>48</v>
      </c>
      <c r="O26">
        <v>24</v>
      </c>
      <c r="P26">
        <v>23.73</v>
      </c>
      <c r="Q26" t="s">
        <v>153</v>
      </c>
      <c r="R26">
        <v>569.52</v>
      </c>
      <c r="S26">
        <v>0</v>
      </c>
      <c r="T26">
        <v>0</v>
      </c>
      <c r="U26">
        <v>0</v>
      </c>
      <c r="V26">
        <v>237.3</v>
      </c>
      <c r="W26">
        <v>0</v>
      </c>
      <c r="X26">
        <v>237.3</v>
      </c>
      <c r="Y26">
        <v>0</v>
      </c>
      <c r="Z26">
        <v>94.92</v>
      </c>
      <c r="AA26">
        <v>0</v>
      </c>
      <c r="AB26">
        <v>0</v>
      </c>
      <c r="AC26">
        <v>0</v>
      </c>
      <c r="AD26">
        <v>0</v>
      </c>
    </row>
    <row r="27" spans="1:30" s="24" customFormat="1" ht="13" x14ac:dyDescent="0.25">
      <c r="A27" s="22" t="s">
        <v>36</v>
      </c>
      <c r="B27" t="s">
        <v>37</v>
      </c>
      <c r="C27" t="s">
        <v>37</v>
      </c>
      <c r="D27" t="s">
        <v>38</v>
      </c>
      <c r="E27" t="s">
        <v>39</v>
      </c>
      <c r="F27" t="s">
        <v>173</v>
      </c>
      <c r="G27" t="s">
        <v>41</v>
      </c>
      <c r="H27">
        <v>21101</v>
      </c>
      <c r="I27" t="s">
        <v>110</v>
      </c>
      <c r="J27" t="s">
        <v>189</v>
      </c>
      <c r="K27" t="s">
        <v>190</v>
      </c>
      <c r="L27" t="s">
        <v>122</v>
      </c>
      <c r="M27" t="s">
        <v>137</v>
      </c>
      <c r="N27" t="s">
        <v>48</v>
      </c>
      <c r="O27">
        <v>22</v>
      </c>
      <c r="P27">
        <v>26.37</v>
      </c>
      <c r="Q27" t="s">
        <v>153</v>
      </c>
      <c r="R27">
        <v>580.14</v>
      </c>
      <c r="S27">
        <v>0</v>
      </c>
      <c r="T27">
        <v>0</v>
      </c>
      <c r="U27">
        <v>0</v>
      </c>
      <c r="V27">
        <v>263.7</v>
      </c>
      <c r="W27">
        <v>0</v>
      </c>
      <c r="X27">
        <v>263.7</v>
      </c>
      <c r="Y27">
        <v>0</v>
      </c>
      <c r="Z27">
        <v>52.74</v>
      </c>
      <c r="AA27">
        <v>0</v>
      </c>
      <c r="AB27">
        <v>0</v>
      </c>
      <c r="AC27">
        <v>0</v>
      </c>
      <c r="AD27">
        <v>0</v>
      </c>
    </row>
    <row r="28" spans="1:30" s="24" customFormat="1" ht="13" x14ac:dyDescent="0.25">
      <c r="A28" s="22" t="s">
        <v>36</v>
      </c>
      <c r="B28" t="s">
        <v>37</v>
      </c>
      <c r="C28" t="s">
        <v>37</v>
      </c>
      <c r="D28" t="s">
        <v>38</v>
      </c>
      <c r="E28" t="s">
        <v>39</v>
      </c>
      <c r="F28" t="s">
        <v>173</v>
      </c>
      <c r="G28" t="s">
        <v>41</v>
      </c>
      <c r="H28">
        <v>21101</v>
      </c>
      <c r="I28" t="s">
        <v>110</v>
      </c>
      <c r="J28" t="s">
        <v>191</v>
      </c>
      <c r="K28" t="s">
        <v>192</v>
      </c>
      <c r="L28" t="s">
        <v>122</v>
      </c>
      <c r="M28" t="s">
        <v>137</v>
      </c>
      <c r="N28" t="s">
        <v>48</v>
      </c>
      <c r="O28">
        <v>25</v>
      </c>
      <c r="P28">
        <v>23.745000000000001</v>
      </c>
      <c r="Q28" t="s">
        <v>153</v>
      </c>
      <c r="R28">
        <v>593.625</v>
      </c>
      <c r="S28">
        <v>0</v>
      </c>
      <c r="T28">
        <v>0</v>
      </c>
      <c r="U28">
        <v>0</v>
      </c>
      <c r="V28">
        <v>237.45</v>
      </c>
      <c r="W28">
        <v>0</v>
      </c>
      <c r="X28">
        <v>237.45</v>
      </c>
      <c r="Y28">
        <v>0</v>
      </c>
      <c r="Z28">
        <v>118.72499999999999</v>
      </c>
      <c r="AA28">
        <v>0</v>
      </c>
      <c r="AB28">
        <v>0</v>
      </c>
      <c r="AC28">
        <v>0</v>
      </c>
      <c r="AD28">
        <v>0</v>
      </c>
    </row>
    <row r="29" spans="1:30" s="24" customFormat="1" ht="13" x14ac:dyDescent="0.25">
      <c r="A29" s="22" t="s">
        <v>36</v>
      </c>
      <c r="B29" t="s">
        <v>37</v>
      </c>
      <c r="C29" t="s">
        <v>37</v>
      </c>
      <c r="D29" t="s">
        <v>38</v>
      </c>
      <c r="E29" t="s">
        <v>39</v>
      </c>
      <c r="F29" t="s">
        <v>173</v>
      </c>
      <c r="G29" t="s">
        <v>41</v>
      </c>
      <c r="H29">
        <v>21101</v>
      </c>
      <c r="I29" t="s">
        <v>110</v>
      </c>
      <c r="J29" t="s">
        <v>108</v>
      </c>
      <c r="K29" t="s">
        <v>161</v>
      </c>
      <c r="L29" t="s">
        <v>122</v>
      </c>
      <c r="M29" t="s">
        <v>137</v>
      </c>
      <c r="N29" t="s">
        <v>47</v>
      </c>
      <c r="O29">
        <v>15</v>
      </c>
      <c r="P29">
        <v>14.51</v>
      </c>
      <c r="Q29" t="s">
        <v>153</v>
      </c>
      <c r="R29">
        <v>217.65</v>
      </c>
      <c r="S29">
        <v>0</v>
      </c>
      <c r="T29">
        <v>0</v>
      </c>
      <c r="U29">
        <v>0</v>
      </c>
      <c r="V29">
        <v>145.1</v>
      </c>
      <c r="W29">
        <v>0</v>
      </c>
      <c r="X29">
        <v>0</v>
      </c>
      <c r="Y29">
        <v>0</v>
      </c>
      <c r="Z29">
        <v>72.55</v>
      </c>
      <c r="AA29">
        <v>0</v>
      </c>
      <c r="AB29">
        <v>0</v>
      </c>
      <c r="AC29">
        <v>0</v>
      </c>
      <c r="AD29">
        <v>0</v>
      </c>
    </row>
    <row r="30" spans="1:30" s="24" customFormat="1" ht="13" x14ac:dyDescent="0.25">
      <c r="A30" s="22" t="s">
        <v>36</v>
      </c>
      <c r="B30" t="s">
        <v>37</v>
      </c>
      <c r="C30" t="s">
        <v>37</v>
      </c>
      <c r="D30" t="s">
        <v>38</v>
      </c>
      <c r="E30" t="s">
        <v>39</v>
      </c>
      <c r="F30" t="s">
        <v>173</v>
      </c>
      <c r="G30" t="s">
        <v>41</v>
      </c>
      <c r="H30">
        <v>21101</v>
      </c>
      <c r="I30" t="s">
        <v>110</v>
      </c>
      <c r="J30" t="s">
        <v>57</v>
      </c>
      <c r="K30" t="s">
        <v>149</v>
      </c>
      <c r="L30" t="s">
        <v>122</v>
      </c>
      <c r="M30" t="s">
        <v>137</v>
      </c>
      <c r="N30" t="s">
        <v>48</v>
      </c>
      <c r="O30">
        <v>25</v>
      </c>
      <c r="P30">
        <v>14.5</v>
      </c>
      <c r="Q30" t="s">
        <v>153</v>
      </c>
      <c r="R30">
        <v>362.5</v>
      </c>
      <c r="S30">
        <v>0</v>
      </c>
      <c r="T30">
        <v>0</v>
      </c>
      <c r="U30">
        <v>0</v>
      </c>
      <c r="V30">
        <v>145</v>
      </c>
      <c r="W30">
        <v>0</v>
      </c>
      <c r="X30">
        <v>145</v>
      </c>
      <c r="Y30">
        <v>0</v>
      </c>
      <c r="Z30">
        <v>72.5</v>
      </c>
      <c r="AA30">
        <v>0</v>
      </c>
      <c r="AB30">
        <v>0</v>
      </c>
      <c r="AC30">
        <v>0</v>
      </c>
      <c r="AD30">
        <v>0</v>
      </c>
    </row>
    <row r="31" spans="1:30" s="24" customFormat="1" ht="13" x14ac:dyDescent="0.25">
      <c r="A31" s="22" t="s">
        <v>36</v>
      </c>
      <c r="B31" t="s">
        <v>37</v>
      </c>
      <c r="C31" t="s">
        <v>37</v>
      </c>
      <c r="D31" t="s">
        <v>38</v>
      </c>
      <c r="E31" t="s">
        <v>39</v>
      </c>
      <c r="F31" t="s">
        <v>173</v>
      </c>
      <c r="G31" t="s">
        <v>41</v>
      </c>
      <c r="H31">
        <v>21101</v>
      </c>
      <c r="I31" t="s">
        <v>110</v>
      </c>
      <c r="J31" t="s">
        <v>193</v>
      </c>
      <c r="K31" t="s">
        <v>194</v>
      </c>
      <c r="L31" t="s">
        <v>122</v>
      </c>
      <c r="M31" t="s">
        <v>137</v>
      </c>
      <c r="N31" t="s">
        <v>215</v>
      </c>
      <c r="O31">
        <v>48</v>
      </c>
      <c r="P31">
        <v>59.43</v>
      </c>
      <c r="Q31" t="s">
        <v>153</v>
      </c>
      <c r="R31">
        <v>2852.64</v>
      </c>
      <c r="S31">
        <v>0</v>
      </c>
      <c r="T31">
        <v>0</v>
      </c>
      <c r="U31">
        <v>0</v>
      </c>
      <c r="V31">
        <v>1188.5999999999999</v>
      </c>
      <c r="W31">
        <v>0</v>
      </c>
      <c r="X31">
        <v>1188.5999999999999</v>
      </c>
      <c r="Y31">
        <v>0</v>
      </c>
      <c r="Z31">
        <v>475.44</v>
      </c>
      <c r="AA31">
        <v>0</v>
      </c>
      <c r="AB31">
        <v>0</v>
      </c>
      <c r="AC31">
        <v>0</v>
      </c>
      <c r="AD31">
        <v>0</v>
      </c>
    </row>
    <row r="32" spans="1:30" s="24" customFormat="1" ht="13" x14ac:dyDescent="0.25">
      <c r="A32" s="22" t="s">
        <v>36</v>
      </c>
      <c r="B32" t="s">
        <v>37</v>
      </c>
      <c r="C32" t="s">
        <v>37</v>
      </c>
      <c r="D32" t="s">
        <v>38</v>
      </c>
      <c r="E32" t="s">
        <v>39</v>
      </c>
      <c r="F32" t="s">
        <v>173</v>
      </c>
      <c r="G32" t="s">
        <v>41</v>
      </c>
      <c r="H32">
        <v>21101</v>
      </c>
      <c r="I32" t="s">
        <v>110</v>
      </c>
      <c r="J32" t="s">
        <v>96</v>
      </c>
      <c r="K32" t="s">
        <v>148</v>
      </c>
      <c r="L32" t="s">
        <v>122</v>
      </c>
      <c r="M32" t="s">
        <v>137</v>
      </c>
      <c r="N32" t="s">
        <v>48</v>
      </c>
      <c r="O32">
        <v>5</v>
      </c>
      <c r="P32">
        <v>22.198</v>
      </c>
      <c r="Q32" t="s">
        <v>153</v>
      </c>
      <c r="R32">
        <v>110.99</v>
      </c>
      <c r="S32">
        <v>0</v>
      </c>
      <c r="T32">
        <v>0</v>
      </c>
      <c r="U32">
        <v>0</v>
      </c>
      <c r="V32">
        <v>110.99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</row>
    <row r="33" spans="1:30" s="24" customFormat="1" ht="13" x14ac:dyDescent="0.25">
      <c r="A33" s="22" t="s">
        <v>36</v>
      </c>
      <c r="B33" t="s">
        <v>37</v>
      </c>
      <c r="C33" t="s">
        <v>37</v>
      </c>
      <c r="D33" t="s">
        <v>38</v>
      </c>
      <c r="E33" t="s">
        <v>39</v>
      </c>
      <c r="F33" t="s">
        <v>173</v>
      </c>
      <c r="G33" t="s">
        <v>41</v>
      </c>
      <c r="H33">
        <v>21101</v>
      </c>
      <c r="I33" t="s">
        <v>110</v>
      </c>
      <c r="J33" t="s">
        <v>195</v>
      </c>
      <c r="K33" t="s">
        <v>196</v>
      </c>
      <c r="L33" t="s">
        <v>122</v>
      </c>
      <c r="M33" t="s">
        <v>137</v>
      </c>
      <c r="N33" t="s">
        <v>47</v>
      </c>
      <c r="O33">
        <v>15</v>
      </c>
      <c r="P33">
        <v>18.57</v>
      </c>
      <c r="Q33" t="s">
        <v>153</v>
      </c>
      <c r="R33">
        <v>278.55</v>
      </c>
      <c r="S33">
        <v>0</v>
      </c>
      <c r="T33">
        <v>185.7</v>
      </c>
      <c r="U33">
        <v>0</v>
      </c>
      <c r="V33">
        <v>0</v>
      </c>
      <c r="W33">
        <v>0</v>
      </c>
      <c r="X33">
        <v>0</v>
      </c>
      <c r="Y33">
        <v>0</v>
      </c>
      <c r="Z33">
        <v>92.85</v>
      </c>
      <c r="AA33">
        <v>0</v>
      </c>
      <c r="AB33">
        <v>0</v>
      </c>
      <c r="AC33">
        <v>0</v>
      </c>
      <c r="AD33">
        <v>0</v>
      </c>
    </row>
    <row r="34" spans="1:30" s="24" customFormat="1" ht="13" x14ac:dyDescent="0.25">
      <c r="A34" s="22" t="s">
        <v>36</v>
      </c>
      <c r="B34" t="s">
        <v>37</v>
      </c>
      <c r="C34" t="s">
        <v>37</v>
      </c>
      <c r="D34" t="s">
        <v>38</v>
      </c>
      <c r="E34" t="s">
        <v>39</v>
      </c>
      <c r="F34" t="s">
        <v>173</v>
      </c>
      <c r="G34" t="s">
        <v>41</v>
      </c>
      <c r="H34">
        <v>21101</v>
      </c>
      <c r="I34" t="s">
        <v>110</v>
      </c>
      <c r="J34" t="s">
        <v>197</v>
      </c>
      <c r="K34" t="s">
        <v>166</v>
      </c>
      <c r="L34" t="s">
        <v>122</v>
      </c>
      <c r="M34" t="s">
        <v>137</v>
      </c>
      <c r="N34" t="s">
        <v>48</v>
      </c>
      <c r="O34">
        <v>250</v>
      </c>
      <c r="P34">
        <v>3.25</v>
      </c>
      <c r="Q34" t="s">
        <v>153</v>
      </c>
      <c r="R34">
        <v>812.5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812.5</v>
      </c>
      <c r="AA34">
        <v>0</v>
      </c>
      <c r="AB34">
        <v>0</v>
      </c>
      <c r="AC34">
        <v>0</v>
      </c>
      <c r="AD34">
        <v>0</v>
      </c>
    </row>
    <row r="35" spans="1:30" s="24" customFormat="1" ht="13" x14ac:dyDescent="0.25">
      <c r="A35" s="22" t="s">
        <v>36</v>
      </c>
      <c r="B35" t="s">
        <v>37</v>
      </c>
      <c r="C35" t="s">
        <v>37</v>
      </c>
      <c r="D35" t="s">
        <v>38</v>
      </c>
      <c r="E35" t="s">
        <v>39</v>
      </c>
      <c r="F35" t="s">
        <v>173</v>
      </c>
      <c r="G35" t="s">
        <v>41</v>
      </c>
      <c r="H35">
        <v>21101</v>
      </c>
      <c r="I35" t="s">
        <v>110</v>
      </c>
      <c r="J35" t="s">
        <v>65</v>
      </c>
      <c r="K35" t="s">
        <v>145</v>
      </c>
      <c r="L35" t="s">
        <v>122</v>
      </c>
      <c r="M35" t="s">
        <v>137</v>
      </c>
      <c r="N35" t="s">
        <v>47</v>
      </c>
      <c r="O35">
        <v>21</v>
      </c>
      <c r="P35">
        <v>6.68</v>
      </c>
      <c r="Q35" t="s">
        <v>153</v>
      </c>
      <c r="R35">
        <v>140.28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140.28</v>
      </c>
      <c r="AA35">
        <v>0</v>
      </c>
      <c r="AB35">
        <v>0</v>
      </c>
      <c r="AC35">
        <v>0</v>
      </c>
      <c r="AD35">
        <v>0</v>
      </c>
    </row>
    <row r="36" spans="1:30" s="24" customFormat="1" ht="13" x14ac:dyDescent="0.25">
      <c r="A36" s="22" t="s">
        <v>36</v>
      </c>
      <c r="B36" t="s">
        <v>37</v>
      </c>
      <c r="C36" t="s">
        <v>37</v>
      </c>
      <c r="D36" t="s">
        <v>38</v>
      </c>
      <c r="E36" t="s">
        <v>39</v>
      </c>
      <c r="F36" t="s">
        <v>173</v>
      </c>
      <c r="G36" t="s">
        <v>41</v>
      </c>
      <c r="H36">
        <v>21101</v>
      </c>
      <c r="I36" t="s">
        <v>110</v>
      </c>
      <c r="J36" t="s">
        <v>66</v>
      </c>
      <c r="K36" t="s">
        <v>150</v>
      </c>
      <c r="L36" t="s">
        <v>122</v>
      </c>
      <c r="M36" t="s">
        <v>137</v>
      </c>
      <c r="N36" t="s">
        <v>48</v>
      </c>
      <c r="O36">
        <v>3</v>
      </c>
      <c r="P36">
        <v>240.63</v>
      </c>
      <c r="Q36" t="s">
        <v>153</v>
      </c>
      <c r="R36">
        <v>721.89</v>
      </c>
      <c r="S36">
        <v>0</v>
      </c>
      <c r="T36">
        <v>0</v>
      </c>
      <c r="U36">
        <v>0</v>
      </c>
      <c r="V36">
        <v>0</v>
      </c>
      <c r="W36">
        <v>0</v>
      </c>
      <c r="X36">
        <v>721.89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</row>
    <row r="37" spans="1:30" s="24" customFormat="1" ht="13" x14ac:dyDescent="0.25">
      <c r="A37" s="22" t="s">
        <v>36</v>
      </c>
      <c r="B37" t="s">
        <v>37</v>
      </c>
      <c r="C37" t="s">
        <v>37</v>
      </c>
      <c r="D37" t="s">
        <v>38</v>
      </c>
      <c r="E37" t="s">
        <v>39</v>
      </c>
      <c r="F37" t="s">
        <v>173</v>
      </c>
      <c r="G37" t="s">
        <v>41</v>
      </c>
      <c r="H37">
        <v>21101</v>
      </c>
      <c r="I37" t="s">
        <v>110</v>
      </c>
      <c r="J37" t="s">
        <v>198</v>
      </c>
      <c r="K37" t="s">
        <v>199</v>
      </c>
      <c r="L37" t="s">
        <v>122</v>
      </c>
      <c r="M37" t="s">
        <v>137</v>
      </c>
      <c r="N37" t="s">
        <v>74</v>
      </c>
      <c r="O37">
        <v>1</v>
      </c>
      <c r="P37">
        <v>601.82500000000005</v>
      </c>
      <c r="Q37" t="s">
        <v>153</v>
      </c>
      <c r="R37">
        <v>601.82500000000005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601.82500000000005</v>
      </c>
      <c r="AA37">
        <v>0</v>
      </c>
      <c r="AB37">
        <v>0</v>
      </c>
      <c r="AC37">
        <v>0</v>
      </c>
      <c r="AD37">
        <v>0</v>
      </c>
    </row>
    <row r="38" spans="1:30" s="24" customFormat="1" ht="13" x14ac:dyDescent="0.25">
      <c r="A38" s="22" t="s">
        <v>36</v>
      </c>
      <c r="B38" t="s">
        <v>37</v>
      </c>
      <c r="C38" t="s">
        <v>37</v>
      </c>
      <c r="D38" t="s">
        <v>38</v>
      </c>
      <c r="E38" t="s">
        <v>39</v>
      </c>
      <c r="F38" t="s">
        <v>173</v>
      </c>
      <c r="G38" t="s">
        <v>41</v>
      </c>
      <c r="H38">
        <v>21101</v>
      </c>
      <c r="I38" t="s">
        <v>110</v>
      </c>
      <c r="J38" t="s">
        <v>200</v>
      </c>
      <c r="K38" t="s">
        <v>201</v>
      </c>
      <c r="L38" t="s">
        <v>122</v>
      </c>
      <c r="M38" t="s">
        <v>137</v>
      </c>
      <c r="N38" t="s">
        <v>48</v>
      </c>
      <c r="O38">
        <v>9</v>
      </c>
      <c r="P38">
        <v>1.75</v>
      </c>
      <c r="Q38" t="s">
        <v>153</v>
      </c>
      <c r="R38">
        <v>15.75</v>
      </c>
      <c r="S38">
        <v>0</v>
      </c>
      <c r="T38">
        <v>7</v>
      </c>
      <c r="U38">
        <v>0</v>
      </c>
      <c r="V38">
        <v>0</v>
      </c>
      <c r="W38">
        <v>0</v>
      </c>
      <c r="X38">
        <v>0</v>
      </c>
      <c r="Y38">
        <v>0</v>
      </c>
      <c r="Z38">
        <v>8.75</v>
      </c>
      <c r="AA38">
        <v>0</v>
      </c>
      <c r="AB38">
        <v>0</v>
      </c>
      <c r="AC38">
        <v>0</v>
      </c>
      <c r="AD38">
        <v>0</v>
      </c>
    </row>
    <row r="39" spans="1:30" s="24" customFormat="1" ht="13" x14ac:dyDescent="0.25">
      <c r="A39" s="22" t="s">
        <v>36</v>
      </c>
      <c r="B39" t="s">
        <v>37</v>
      </c>
      <c r="C39" t="s">
        <v>37</v>
      </c>
      <c r="D39" t="s">
        <v>38</v>
      </c>
      <c r="E39" t="s">
        <v>39</v>
      </c>
      <c r="F39" t="s">
        <v>173</v>
      </c>
      <c r="G39" t="s">
        <v>41</v>
      </c>
      <c r="H39">
        <v>21101</v>
      </c>
      <c r="I39" t="s">
        <v>110</v>
      </c>
      <c r="J39" t="s">
        <v>120</v>
      </c>
      <c r="K39" t="s">
        <v>121</v>
      </c>
      <c r="L39" t="s">
        <v>122</v>
      </c>
      <c r="M39" t="s">
        <v>137</v>
      </c>
      <c r="N39" t="s">
        <v>74</v>
      </c>
      <c r="O39">
        <v>9</v>
      </c>
      <c r="P39">
        <v>78.069999999999993</v>
      </c>
      <c r="Q39" t="s">
        <v>153</v>
      </c>
      <c r="R39">
        <v>702.63</v>
      </c>
      <c r="S39">
        <v>0</v>
      </c>
      <c r="T39">
        <v>312.27999999999997</v>
      </c>
      <c r="U39">
        <v>0</v>
      </c>
      <c r="V39">
        <v>156.13999999999999</v>
      </c>
      <c r="W39">
        <v>0</v>
      </c>
      <c r="X39">
        <v>156.13999999999999</v>
      </c>
      <c r="Y39">
        <v>0</v>
      </c>
      <c r="Z39">
        <v>78.069999999999993</v>
      </c>
      <c r="AA39">
        <v>0</v>
      </c>
      <c r="AB39">
        <v>0</v>
      </c>
      <c r="AC39">
        <v>0</v>
      </c>
      <c r="AD39">
        <v>0</v>
      </c>
    </row>
    <row r="40" spans="1:30" s="24" customFormat="1" ht="13" x14ac:dyDescent="0.25">
      <c r="A40" s="22" t="s">
        <v>36</v>
      </c>
      <c r="B40" t="s">
        <v>37</v>
      </c>
      <c r="C40" t="s">
        <v>37</v>
      </c>
      <c r="D40" t="s">
        <v>38</v>
      </c>
      <c r="E40" t="s">
        <v>39</v>
      </c>
      <c r="F40" t="s">
        <v>173</v>
      </c>
      <c r="G40" t="s">
        <v>41</v>
      </c>
      <c r="H40">
        <v>26103</v>
      </c>
      <c r="I40" t="s">
        <v>132</v>
      </c>
      <c r="J40" t="s">
        <v>63</v>
      </c>
      <c r="K40" t="s">
        <v>82</v>
      </c>
      <c r="L40" t="s">
        <v>122</v>
      </c>
      <c r="M40" t="s">
        <v>137</v>
      </c>
      <c r="N40" t="s">
        <v>159</v>
      </c>
      <c r="O40">
        <v>5500</v>
      </c>
      <c r="P40">
        <v>24.28</v>
      </c>
      <c r="Q40" t="s">
        <v>153</v>
      </c>
      <c r="R40">
        <v>133540</v>
      </c>
      <c r="S40">
        <v>0</v>
      </c>
      <c r="T40">
        <v>38280</v>
      </c>
      <c r="U40">
        <v>38280</v>
      </c>
      <c r="V40">
        <v>38280</v>
      </c>
      <c r="W40">
        <v>18700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</row>
    <row r="41" spans="1:30" s="24" customFormat="1" ht="13" x14ac:dyDescent="0.25">
      <c r="A41" s="22" t="s">
        <v>36</v>
      </c>
      <c r="B41" t="s">
        <v>37</v>
      </c>
      <c r="C41" t="s">
        <v>37</v>
      </c>
      <c r="D41" t="s">
        <v>38</v>
      </c>
      <c r="E41" t="s">
        <v>39</v>
      </c>
      <c r="F41" t="s">
        <v>173</v>
      </c>
      <c r="G41" t="s">
        <v>41</v>
      </c>
      <c r="H41">
        <v>26104</v>
      </c>
      <c r="I41" t="s">
        <v>176</v>
      </c>
      <c r="J41" t="s">
        <v>202</v>
      </c>
      <c r="K41" t="s">
        <v>203</v>
      </c>
      <c r="L41" t="s">
        <v>122</v>
      </c>
      <c r="M41" t="s">
        <v>137</v>
      </c>
      <c r="N41" t="s">
        <v>159</v>
      </c>
      <c r="O41">
        <v>875</v>
      </c>
      <c r="P41">
        <v>24</v>
      </c>
      <c r="Q41" t="s">
        <v>153</v>
      </c>
      <c r="R41">
        <v>21000</v>
      </c>
      <c r="S41">
        <v>0</v>
      </c>
      <c r="T41">
        <v>6000</v>
      </c>
      <c r="U41">
        <v>6000</v>
      </c>
      <c r="V41">
        <v>6000</v>
      </c>
      <c r="W41">
        <v>3000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</row>
    <row r="42" spans="1:30" s="24" customFormat="1" ht="13" x14ac:dyDescent="0.25">
      <c r="A42" s="22" t="s">
        <v>36</v>
      </c>
      <c r="B42" t="s">
        <v>37</v>
      </c>
      <c r="C42" t="s">
        <v>37</v>
      </c>
      <c r="D42" t="s">
        <v>38</v>
      </c>
      <c r="E42" t="s">
        <v>39</v>
      </c>
      <c r="F42" t="s">
        <v>173</v>
      </c>
      <c r="G42" t="s">
        <v>41</v>
      </c>
      <c r="H42">
        <v>29301</v>
      </c>
      <c r="I42" t="s">
        <v>177</v>
      </c>
      <c r="J42" t="s">
        <v>204</v>
      </c>
      <c r="K42" t="s">
        <v>205</v>
      </c>
      <c r="L42" t="s">
        <v>122</v>
      </c>
      <c r="M42" t="s">
        <v>46</v>
      </c>
      <c r="N42" t="s">
        <v>48</v>
      </c>
      <c r="O42">
        <v>15</v>
      </c>
      <c r="P42">
        <v>5200</v>
      </c>
      <c r="Q42" t="s">
        <v>153</v>
      </c>
      <c r="R42">
        <v>78000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78000</v>
      </c>
      <c r="Z42">
        <v>0</v>
      </c>
      <c r="AA42">
        <v>0</v>
      </c>
      <c r="AB42">
        <v>0</v>
      </c>
      <c r="AC42">
        <v>0</v>
      </c>
      <c r="AD42">
        <v>0</v>
      </c>
    </row>
    <row r="43" spans="1:30" s="24" customFormat="1" ht="37.5" x14ac:dyDescent="0.25">
      <c r="A43" s="22" t="s">
        <v>36</v>
      </c>
      <c r="B43" s="25" t="s">
        <v>37</v>
      </c>
      <c r="C43" s="25" t="s">
        <v>37</v>
      </c>
      <c r="D43" s="25" t="s">
        <v>38</v>
      </c>
      <c r="E43" s="25" t="s">
        <v>39</v>
      </c>
      <c r="F43" s="25" t="s">
        <v>173</v>
      </c>
      <c r="G43" s="25" t="s">
        <v>41</v>
      </c>
      <c r="H43" s="25">
        <v>31401</v>
      </c>
      <c r="I43" s="25" t="s">
        <v>135</v>
      </c>
      <c r="J43" s="25" t="s">
        <v>122</v>
      </c>
      <c r="K43" s="25" t="s">
        <v>206</v>
      </c>
      <c r="L43" s="26" t="s">
        <v>214</v>
      </c>
      <c r="M43" s="25" t="s">
        <v>136</v>
      </c>
      <c r="N43" s="25" t="s">
        <v>133</v>
      </c>
      <c r="O43" s="25">
        <v>1</v>
      </c>
      <c r="P43" s="25">
        <v>28000</v>
      </c>
      <c r="Q43" s="23" t="s">
        <v>216</v>
      </c>
      <c r="R43" s="25">
        <v>28000</v>
      </c>
      <c r="S43" s="25">
        <v>0</v>
      </c>
      <c r="T43" s="25">
        <v>4000</v>
      </c>
      <c r="U43" s="25">
        <v>4000</v>
      </c>
      <c r="V43" s="25">
        <v>4000</v>
      </c>
      <c r="W43" s="25">
        <v>4000</v>
      </c>
      <c r="X43" s="25">
        <v>4000</v>
      </c>
      <c r="Y43" s="25">
        <v>4000</v>
      </c>
      <c r="Z43" s="25">
        <v>4000</v>
      </c>
      <c r="AA43" s="25">
        <v>0</v>
      </c>
      <c r="AB43" s="25">
        <v>0</v>
      </c>
      <c r="AC43" s="25">
        <v>0</v>
      </c>
      <c r="AD43" s="25">
        <v>0</v>
      </c>
    </row>
    <row r="44" spans="1:30" s="24" customFormat="1" ht="13" x14ac:dyDescent="0.25">
      <c r="A44" s="22" t="s">
        <v>36</v>
      </c>
      <c r="B44" t="s">
        <v>37</v>
      </c>
      <c r="C44" t="s">
        <v>37</v>
      </c>
      <c r="D44" t="s">
        <v>38</v>
      </c>
      <c r="E44" t="s">
        <v>39</v>
      </c>
      <c r="F44" t="s">
        <v>173</v>
      </c>
      <c r="G44" t="s">
        <v>41</v>
      </c>
      <c r="H44">
        <v>32601</v>
      </c>
      <c r="I44" t="s">
        <v>84</v>
      </c>
      <c r="J44" t="s">
        <v>122</v>
      </c>
      <c r="K44" t="s">
        <v>84</v>
      </c>
      <c r="L44" t="s">
        <v>122</v>
      </c>
      <c r="M44" t="s">
        <v>137</v>
      </c>
      <c r="N44" t="s">
        <v>133</v>
      </c>
      <c r="O44">
        <v>1</v>
      </c>
      <c r="P44">
        <v>103908</v>
      </c>
      <c r="Q44" t="s">
        <v>153</v>
      </c>
      <c r="R44">
        <v>103908</v>
      </c>
      <c r="S44">
        <v>0</v>
      </c>
      <c r="T44">
        <v>14844</v>
      </c>
      <c r="U44">
        <v>14844</v>
      </c>
      <c r="V44">
        <v>14844</v>
      </c>
      <c r="W44">
        <v>14844</v>
      </c>
      <c r="X44">
        <v>14844</v>
      </c>
      <c r="Y44">
        <v>14844</v>
      </c>
      <c r="Z44">
        <v>14844</v>
      </c>
      <c r="AA44">
        <v>0</v>
      </c>
      <c r="AB44">
        <v>0</v>
      </c>
      <c r="AC44">
        <v>0</v>
      </c>
      <c r="AD44">
        <v>0</v>
      </c>
    </row>
    <row r="45" spans="1:30" s="24" customFormat="1" ht="13" x14ac:dyDescent="0.25">
      <c r="A45" s="22" t="s">
        <v>36</v>
      </c>
      <c r="B45" t="s">
        <v>37</v>
      </c>
      <c r="C45" t="s">
        <v>37</v>
      </c>
      <c r="D45" t="s">
        <v>38</v>
      </c>
      <c r="E45" t="s">
        <v>39</v>
      </c>
      <c r="F45" t="s">
        <v>173</v>
      </c>
      <c r="G45" t="s">
        <v>45</v>
      </c>
      <c r="H45">
        <v>33801</v>
      </c>
      <c r="I45" t="s">
        <v>88</v>
      </c>
      <c r="J45" t="s">
        <v>122</v>
      </c>
      <c r="K45" t="s">
        <v>89</v>
      </c>
      <c r="L45" t="s">
        <v>122</v>
      </c>
      <c r="M45" t="s">
        <v>137</v>
      </c>
      <c r="N45" t="s">
        <v>133</v>
      </c>
      <c r="O45">
        <v>1</v>
      </c>
      <c r="P45">
        <v>72000</v>
      </c>
      <c r="Q45" t="s">
        <v>153</v>
      </c>
      <c r="R45">
        <v>72000</v>
      </c>
      <c r="S45">
        <v>0</v>
      </c>
      <c r="T45">
        <v>72000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</row>
    <row r="46" spans="1:30" s="24" customFormat="1" ht="13" x14ac:dyDescent="0.25">
      <c r="A46" s="22" t="s">
        <v>36</v>
      </c>
      <c r="B46" t="s">
        <v>37</v>
      </c>
      <c r="C46" t="s">
        <v>37</v>
      </c>
      <c r="D46" t="s">
        <v>38</v>
      </c>
      <c r="E46" t="s">
        <v>39</v>
      </c>
      <c r="F46" t="s">
        <v>173</v>
      </c>
      <c r="G46" t="s">
        <v>45</v>
      </c>
      <c r="H46">
        <v>33801</v>
      </c>
      <c r="I46" t="s">
        <v>88</v>
      </c>
      <c r="J46" t="s">
        <v>122</v>
      </c>
      <c r="K46" t="s">
        <v>89</v>
      </c>
      <c r="L46" t="s">
        <v>122</v>
      </c>
      <c r="M46" t="s">
        <v>137</v>
      </c>
      <c r="N46" t="s">
        <v>133</v>
      </c>
      <c r="O46">
        <v>1</v>
      </c>
      <c r="P46">
        <v>215000</v>
      </c>
      <c r="Q46" t="s">
        <v>153</v>
      </c>
      <c r="R46">
        <v>215000</v>
      </c>
      <c r="S46">
        <v>0</v>
      </c>
      <c r="T46">
        <v>0</v>
      </c>
      <c r="U46">
        <v>72000</v>
      </c>
      <c r="V46">
        <v>72000</v>
      </c>
      <c r="W46">
        <v>71000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</row>
    <row r="47" spans="1:30" s="24" customFormat="1" ht="13" x14ac:dyDescent="0.25">
      <c r="A47" s="22" t="s">
        <v>36</v>
      </c>
      <c r="B47" t="s">
        <v>37</v>
      </c>
      <c r="C47" t="s">
        <v>37</v>
      </c>
      <c r="D47" t="s">
        <v>38</v>
      </c>
      <c r="E47" t="s">
        <v>39</v>
      </c>
      <c r="F47" t="s">
        <v>173</v>
      </c>
      <c r="G47" t="s">
        <v>45</v>
      </c>
      <c r="H47">
        <v>35801</v>
      </c>
      <c r="I47" t="s">
        <v>138</v>
      </c>
      <c r="J47" t="s">
        <v>122</v>
      </c>
      <c r="K47" t="s">
        <v>207</v>
      </c>
      <c r="L47" t="s">
        <v>122</v>
      </c>
      <c r="M47" t="s">
        <v>137</v>
      </c>
      <c r="N47" t="s">
        <v>133</v>
      </c>
      <c r="O47">
        <v>1</v>
      </c>
      <c r="P47">
        <v>336000</v>
      </c>
      <c r="Q47" t="s">
        <v>153</v>
      </c>
      <c r="R47">
        <v>336000</v>
      </c>
      <c r="S47">
        <v>0</v>
      </c>
      <c r="T47">
        <v>48000</v>
      </c>
      <c r="U47">
        <v>48000</v>
      </c>
      <c r="V47">
        <v>48000</v>
      </c>
      <c r="W47">
        <v>48000</v>
      </c>
      <c r="X47">
        <v>48000</v>
      </c>
      <c r="Y47">
        <v>48000</v>
      </c>
      <c r="Z47">
        <v>48000</v>
      </c>
      <c r="AA47">
        <v>0</v>
      </c>
      <c r="AB47">
        <v>0</v>
      </c>
      <c r="AC47">
        <v>0</v>
      </c>
      <c r="AD47">
        <v>0</v>
      </c>
    </row>
    <row r="48" spans="1:30" s="24" customFormat="1" ht="13" x14ac:dyDescent="0.25">
      <c r="A48" s="22" t="s">
        <v>36</v>
      </c>
      <c r="B48" t="s">
        <v>37</v>
      </c>
      <c r="C48" t="s">
        <v>37</v>
      </c>
      <c r="D48" t="s">
        <v>38</v>
      </c>
      <c r="E48" t="s">
        <v>40</v>
      </c>
      <c r="F48" t="s">
        <v>174</v>
      </c>
      <c r="G48" t="s">
        <v>42</v>
      </c>
      <c r="H48">
        <v>27101</v>
      </c>
      <c r="I48" t="s">
        <v>178</v>
      </c>
      <c r="J48" t="s">
        <v>208</v>
      </c>
      <c r="K48" t="s">
        <v>209</v>
      </c>
      <c r="L48" t="s">
        <v>122</v>
      </c>
      <c r="M48" t="s">
        <v>137</v>
      </c>
      <c r="N48" t="s">
        <v>48</v>
      </c>
      <c r="O48">
        <v>45</v>
      </c>
      <c r="P48">
        <v>459</v>
      </c>
      <c r="Q48" t="s">
        <v>153</v>
      </c>
      <c r="R48">
        <v>20655</v>
      </c>
      <c r="S48">
        <v>0</v>
      </c>
      <c r="T48">
        <v>0</v>
      </c>
      <c r="U48">
        <v>0</v>
      </c>
      <c r="V48">
        <v>0</v>
      </c>
      <c r="W48">
        <v>20655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</row>
    <row r="49" spans="1:30" s="24" customFormat="1" ht="13" x14ac:dyDescent="0.25">
      <c r="A49" s="22" t="s">
        <v>36</v>
      </c>
      <c r="B49" t="s">
        <v>37</v>
      </c>
      <c r="C49" t="s">
        <v>37</v>
      </c>
      <c r="D49" t="s">
        <v>38</v>
      </c>
      <c r="E49" t="s">
        <v>40</v>
      </c>
      <c r="F49" t="s">
        <v>174</v>
      </c>
      <c r="G49" t="s">
        <v>43</v>
      </c>
      <c r="H49">
        <v>26102</v>
      </c>
      <c r="I49" t="s">
        <v>139</v>
      </c>
      <c r="J49" t="s">
        <v>71</v>
      </c>
      <c r="K49" t="s">
        <v>93</v>
      </c>
      <c r="L49" t="s">
        <v>122</v>
      </c>
      <c r="M49" t="s">
        <v>137</v>
      </c>
      <c r="N49" t="s">
        <v>159</v>
      </c>
      <c r="O49">
        <v>1</v>
      </c>
      <c r="P49">
        <v>15000</v>
      </c>
      <c r="Q49" t="s">
        <v>153</v>
      </c>
      <c r="R49">
        <v>15000</v>
      </c>
      <c r="S49">
        <v>2500</v>
      </c>
      <c r="T49">
        <v>2500</v>
      </c>
      <c r="U49">
        <v>2500</v>
      </c>
      <c r="V49">
        <v>2500</v>
      </c>
      <c r="W49">
        <v>2500</v>
      </c>
      <c r="X49">
        <v>2500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</row>
    <row r="50" spans="1:30" s="24" customFormat="1" ht="13" x14ac:dyDescent="0.25">
      <c r="A50" s="22" t="s">
        <v>36</v>
      </c>
      <c r="B50" t="s">
        <v>37</v>
      </c>
      <c r="C50" t="s">
        <v>37</v>
      </c>
      <c r="D50" t="s">
        <v>38</v>
      </c>
      <c r="E50" t="s">
        <v>40</v>
      </c>
      <c r="F50" t="s">
        <v>175</v>
      </c>
      <c r="G50" t="s">
        <v>44</v>
      </c>
      <c r="H50">
        <v>27101</v>
      </c>
      <c r="I50" t="s">
        <v>178</v>
      </c>
      <c r="J50" t="s">
        <v>210</v>
      </c>
      <c r="K50" t="s">
        <v>211</v>
      </c>
      <c r="L50" t="s">
        <v>122</v>
      </c>
      <c r="M50" t="s">
        <v>137</v>
      </c>
      <c r="N50" t="s">
        <v>48</v>
      </c>
      <c r="O50">
        <v>156</v>
      </c>
      <c r="P50">
        <v>1002</v>
      </c>
      <c r="Q50" t="s">
        <v>153</v>
      </c>
      <c r="R50">
        <v>156312</v>
      </c>
      <c r="S50">
        <v>0</v>
      </c>
      <c r="T50">
        <v>0</v>
      </c>
      <c r="U50">
        <v>0</v>
      </c>
      <c r="V50">
        <v>156312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</row>
    <row r="51" spans="1:30" s="24" customFormat="1" ht="13" x14ac:dyDescent="0.25">
      <c r="A51" s="22" t="s">
        <v>36</v>
      </c>
      <c r="B51" t="s">
        <v>37</v>
      </c>
      <c r="C51" t="s">
        <v>37</v>
      </c>
      <c r="D51" t="s">
        <v>38</v>
      </c>
      <c r="E51" t="s">
        <v>40</v>
      </c>
      <c r="F51" t="s">
        <v>175</v>
      </c>
      <c r="G51" t="s">
        <v>44</v>
      </c>
      <c r="H51">
        <v>27101</v>
      </c>
      <c r="I51" t="s">
        <v>178</v>
      </c>
      <c r="J51" t="s">
        <v>208</v>
      </c>
      <c r="K51" t="s">
        <v>209</v>
      </c>
      <c r="L51" t="s">
        <v>122</v>
      </c>
      <c r="M51" t="s">
        <v>137</v>
      </c>
      <c r="N51" t="s">
        <v>48</v>
      </c>
      <c r="O51">
        <v>200</v>
      </c>
      <c r="P51">
        <v>430.875</v>
      </c>
      <c r="Q51" t="s">
        <v>153</v>
      </c>
      <c r="R51">
        <v>86175</v>
      </c>
      <c r="S51">
        <v>0</v>
      </c>
      <c r="T51">
        <v>0</v>
      </c>
      <c r="U51">
        <v>0</v>
      </c>
      <c r="V51">
        <v>86175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</row>
    <row r="52" spans="1:30" s="24" customFormat="1" ht="13" x14ac:dyDescent="0.25">
      <c r="A52" s="22" t="s">
        <v>36</v>
      </c>
      <c r="B52" t="s">
        <v>37</v>
      </c>
      <c r="C52" t="s">
        <v>37</v>
      </c>
      <c r="D52" t="s">
        <v>38</v>
      </c>
      <c r="E52" t="s">
        <v>40</v>
      </c>
      <c r="F52" t="s">
        <v>175</v>
      </c>
      <c r="G52" t="s">
        <v>44</v>
      </c>
      <c r="H52">
        <v>27101</v>
      </c>
      <c r="I52" t="s">
        <v>178</v>
      </c>
      <c r="J52" t="s">
        <v>212</v>
      </c>
      <c r="K52" t="s">
        <v>213</v>
      </c>
      <c r="L52" t="s">
        <v>122</v>
      </c>
      <c r="M52" t="s">
        <v>137</v>
      </c>
      <c r="N52" t="s">
        <v>48</v>
      </c>
      <c r="O52">
        <v>156</v>
      </c>
      <c r="P52">
        <v>350</v>
      </c>
      <c r="Q52" t="s">
        <v>153</v>
      </c>
      <c r="R52">
        <v>54600</v>
      </c>
      <c r="S52">
        <v>0</v>
      </c>
      <c r="T52">
        <v>0</v>
      </c>
      <c r="U52">
        <v>0</v>
      </c>
      <c r="V52">
        <v>54600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</row>
    <row r="53" spans="1:30" s="24" customFormat="1" ht="13" x14ac:dyDescent="0.25">
      <c r="A53" s="22" t="s">
        <v>217</v>
      </c>
      <c r="B53" t="s">
        <v>499</v>
      </c>
      <c r="C53" t="s">
        <v>499</v>
      </c>
      <c r="D53" t="s">
        <v>38</v>
      </c>
      <c r="E53" t="s">
        <v>39</v>
      </c>
      <c r="F53" t="s">
        <v>173</v>
      </c>
      <c r="G53" t="s">
        <v>41</v>
      </c>
      <c r="H53">
        <v>21101</v>
      </c>
      <c r="I53" t="s">
        <v>110</v>
      </c>
      <c r="J53" t="s">
        <v>151</v>
      </c>
      <c r="K53" t="s">
        <v>179</v>
      </c>
      <c r="L53" t="s">
        <v>122</v>
      </c>
      <c r="M53" t="s">
        <v>46</v>
      </c>
      <c r="N53" t="s">
        <v>48</v>
      </c>
      <c r="O53">
        <v>19</v>
      </c>
      <c r="P53">
        <v>42</v>
      </c>
      <c r="Q53" t="s">
        <v>140</v>
      </c>
      <c r="R53">
        <v>798</v>
      </c>
      <c r="S53">
        <v>0</v>
      </c>
      <c r="T53">
        <v>0</v>
      </c>
      <c r="U53">
        <v>0</v>
      </c>
      <c r="V53">
        <v>798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</row>
    <row r="54" spans="1:30" s="24" customFormat="1" ht="13" x14ac:dyDescent="0.25">
      <c r="A54" s="22" t="s">
        <v>217</v>
      </c>
      <c r="B54" t="s">
        <v>499</v>
      </c>
      <c r="C54" t="s">
        <v>499</v>
      </c>
      <c r="D54" t="s">
        <v>38</v>
      </c>
      <c r="E54" t="s">
        <v>39</v>
      </c>
      <c r="F54" t="s">
        <v>173</v>
      </c>
      <c r="G54" t="s">
        <v>41</v>
      </c>
      <c r="H54">
        <v>21101</v>
      </c>
      <c r="I54" t="s">
        <v>110</v>
      </c>
      <c r="J54" t="s">
        <v>391</v>
      </c>
      <c r="K54" t="s">
        <v>392</v>
      </c>
      <c r="L54" t="s">
        <v>122</v>
      </c>
      <c r="M54" t="s">
        <v>46</v>
      </c>
      <c r="N54" t="s">
        <v>48</v>
      </c>
      <c r="O54">
        <v>5</v>
      </c>
      <c r="P54">
        <v>21</v>
      </c>
      <c r="Q54" t="s">
        <v>140</v>
      </c>
      <c r="R54">
        <v>105</v>
      </c>
      <c r="S54">
        <v>0</v>
      </c>
      <c r="T54">
        <v>0</v>
      </c>
      <c r="U54">
        <v>0</v>
      </c>
      <c r="V54">
        <v>105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</row>
    <row r="55" spans="1:30" s="24" customFormat="1" ht="13" x14ac:dyDescent="0.25">
      <c r="A55" s="22" t="s">
        <v>217</v>
      </c>
      <c r="B55" t="s">
        <v>499</v>
      </c>
      <c r="C55" t="s">
        <v>499</v>
      </c>
      <c r="D55" t="s">
        <v>38</v>
      </c>
      <c r="E55" t="s">
        <v>39</v>
      </c>
      <c r="F55" t="s">
        <v>173</v>
      </c>
      <c r="G55" t="s">
        <v>41</v>
      </c>
      <c r="H55">
        <v>21101</v>
      </c>
      <c r="I55" t="s">
        <v>110</v>
      </c>
      <c r="J55" t="s">
        <v>142</v>
      </c>
      <c r="K55" t="s">
        <v>168</v>
      </c>
      <c r="L55" t="s">
        <v>122</v>
      </c>
      <c r="M55" t="s">
        <v>46</v>
      </c>
      <c r="N55" t="s">
        <v>48</v>
      </c>
      <c r="O55">
        <v>5</v>
      </c>
      <c r="P55">
        <v>40</v>
      </c>
      <c r="Q55" t="s">
        <v>140</v>
      </c>
      <c r="R55">
        <v>200</v>
      </c>
      <c r="S55">
        <v>0</v>
      </c>
      <c r="T55">
        <v>0</v>
      </c>
      <c r="U55">
        <v>0</v>
      </c>
      <c r="V55">
        <v>200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</row>
    <row r="56" spans="1:30" s="24" customFormat="1" ht="13" x14ac:dyDescent="0.25">
      <c r="A56" s="22" t="s">
        <v>217</v>
      </c>
      <c r="B56" t="s">
        <v>499</v>
      </c>
      <c r="C56" t="s">
        <v>499</v>
      </c>
      <c r="D56" t="s">
        <v>38</v>
      </c>
      <c r="E56" t="s">
        <v>39</v>
      </c>
      <c r="F56" t="s">
        <v>173</v>
      </c>
      <c r="G56" t="s">
        <v>41</v>
      </c>
      <c r="H56">
        <v>21101</v>
      </c>
      <c r="I56" t="s">
        <v>110</v>
      </c>
      <c r="J56" t="s">
        <v>56</v>
      </c>
      <c r="K56" t="s">
        <v>115</v>
      </c>
      <c r="L56" t="s">
        <v>122</v>
      </c>
      <c r="M56" t="s">
        <v>46</v>
      </c>
      <c r="N56" t="s">
        <v>48</v>
      </c>
      <c r="O56">
        <v>10</v>
      </c>
      <c r="P56">
        <v>152</v>
      </c>
      <c r="Q56" t="s">
        <v>140</v>
      </c>
      <c r="R56">
        <v>1520</v>
      </c>
      <c r="S56">
        <v>0</v>
      </c>
      <c r="T56">
        <v>0</v>
      </c>
      <c r="U56">
        <v>0</v>
      </c>
      <c r="V56">
        <v>1520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</row>
    <row r="57" spans="1:30" s="24" customFormat="1" ht="13" x14ac:dyDescent="0.25">
      <c r="A57" s="22" t="s">
        <v>217</v>
      </c>
      <c r="B57" t="s">
        <v>499</v>
      </c>
      <c r="C57" t="s">
        <v>499</v>
      </c>
      <c r="D57" t="s">
        <v>38</v>
      </c>
      <c r="E57" t="s">
        <v>39</v>
      </c>
      <c r="F57" t="s">
        <v>173</v>
      </c>
      <c r="G57" t="s">
        <v>41</v>
      </c>
      <c r="H57">
        <v>21101</v>
      </c>
      <c r="I57" t="s">
        <v>110</v>
      </c>
      <c r="J57" t="s">
        <v>500</v>
      </c>
      <c r="K57" t="s">
        <v>501</v>
      </c>
      <c r="L57" t="s">
        <v>122</v>
      </c>
      <c r="M57" t="s">
        <v>46</v>
      </c>
      <c r="N57" t="s">
        <v>48</v>
      </c>
      <c r="O57">
        <v>1</v>
      </c>
      <c r="P57">
        <v>0.5</v>
      </c>
      <c r="Q57" t="s">
        <v>140</v>
      </c>
      <c r="R57">
        <v>0.5</v>
      </c>
      <c r="S57">
        <v>0</v>
      </c>
      <c r="T57">
        <v>0</v>
      </c>
      <c r="U57">
        <v>0</v>
      </c>
      <c r="V57">
        <v>0.5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</row>
    <row r="58" spans="1:30" s="24" customFormat="1" ht="13" x14ac:dyDescent="0.25">
      <c r="A58" s="22" t="s">
        <v>217</v>
      </c>
      <c r="B58" t="s">
        <v>499</v>
      </c>
      <c r="C58" t="s">
        <v>499</v>
      </c>
      <c r="D58" t="s">
        <v>38</v>
      </c>
      <c r="E58" t="s">
        <v>39</v>
      </c>
      <c r="F58" t="s">
        <v>173</v>
      </c>
      <c r="G58" t="s">
        <v>41</v>
      </c>
      <c r="H58">
        <v>21101</v>
      </c>
      <c r="I58" t="s">
        <v>110</v>
      </c>
      <c r="J58" t="s">
        <v>51</v>
      </c>
      <c r="K58" t="s">
        <v>73</v>
      </c>
      <c r="L58" t="s">
        <v>122</v>
      </c>
      <c r="M58" t="s">
        <v>46</v>
      </c>
      <c r="N58" t="s">
        <v>47</v>
      </c>
      <c r="O58">
        <v>4</v>
      </c>
      <c r="P58">
        <v>1150</v>
      </c>
      <c r="Q58" t="s">
        <v>140</v>
      </c>
      <c r="R58">
        <v>4600</v>
      </c>
      <c r="S58">
        <v>0</v>
      </c>
      <c r="T58">
        <v>0</v>
      </c>
      <c r="U58">
        <v>0</v>
      </c>
      <c r="V58">
        <v>4600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</row>
    <row r="59" spans="1:30" s="24" customFormat="1" ht="13" x14ac:dyDescent="0.25">
      <c r="A59" s="22" t="s">
        <v>217</v>
      </c>
      <c r="B59" t="s">
        <v>499</v>
      </c>
      <c r="C59" t="s">
        <v>499</v>
      </c>
      <c r="D59" t="s">
        <v>38</v>
      </c>
      <c r="E59" t="s">
        <v>39</v>
      </c>
      <c r="F59" t="s">
        <v>173</v>
      </c>
      <c r="G59" t="s">
        <v>41</v>
      </c>
      <c r="H59">
        <v>21101</v>
      </c>
      <c r="I59" t="s">
        <v>110</v>
      </c>
      <c r="J59" t="s">
        <v>52</v>
      </c>
      <c r="K59" t="s">
        <v>180</v>
      </c>
      <c r="L59" t="s">
        <v>122</v>
      </c>
      <c r="M59" t="s">
        <v>46</v>
      </c>
      <c r="N59" t="s">
        <v>47</v>
      </c>
      <c r="O59">
        <v>2</v>
      </c>
      <c r="P59">
        <v>1699</v>
      </c>
      <c r="Q59" t="s">
        <v>140</v>
      </c>
      <c r="R59">
        <v>3398</v>
      </c>
      <c r="S59">
        <v>0</v>
      </c>
      <c r="T59">
        <v>0</v>
      </c>
      <c r="U59">
        <v>0</v>
      </c>
      <c r="V59">
        <v>3398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</row>
    <row r="60" spans="1:30" s="24" customFormat="1" ht="13" x14ac:dyDescent="0.25">
      <c r="A60" s="22" t="s">
        <v>217</v>
      </c>
      <c r="B60" t="s">
        <v>499</v>
      </c>
      <c r="C60" t="s">
        <v>499</v>
      </c>
      <c r="D60" t="s">
        <v>38</v>
      </c>
      <c r="E60" t="s">
        <v>39</v>
      </c>
      <c r="F60" t="s">
        <v>173</v>
      </c>
      <c r="G60" t="s">
        <v>41</v>
      </c>
      <c r="H60">
        <v>21101</v>
      </c>
      <c r="I60" t="s">
        <v>110</v>
      </c>
      <c r="J60" t="s">
        <v>96</v>
      </c>
      <c r="K60" t="s">
        <v>148</v>
      </c>
      <c r="L60" t="s">
        <v>122</v>
      </c>
      <c r="M60" t="s">
        <v>46</v>
      </c>
      <c r="N60" t="s">
        <v>48</v>
      </c>
      <c r="O60">
        <v>5</v>
      </c>
      <c r="P60">
        <v>15</v>
      </c>
      <c r="Q60" t="s">
        <v>140</v>
      </c>
      <c r="R60">
        <v>75</v>
      </c>
      <c r="S60">
        <v>0</v>
      </c>
      <c r="T60">
        <v>0</v>
      </c>
      <c r="U60">
        <v>0</v>
      </c>
      <c r="V60">
        <v>75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</row>
    <row r="61" spans="1:30" s="24" customFormat="1" ht="13" x14ac:dyDescent="0.25">
      <c r="A61" s="22" t="s">
        <v>217</v>
      </c>
      <c r="B61" t="s">
        <v>499</v>
      </c>
      <c r="C61" t="s">
        <v>499</v>
      </c>
      <c r="D61" t="s">
        <v>38</v>
      </c>
      <c r="E61" t="s">
        <v>39</v>
      </c>
      <c r="F61" t="s">
        <v>173</v>
      </c>
      <c r="G61" t="s">
        <v>41</v>
      </c>
      <c r="H61">
        <v>21101</v>
      </c>
      <c r="I61" t="s">
        <v>110</v>
      </c>
      <c r="J61" t="s">
        <v>502</v>
      </c>
      <c r="K61" t="s">
        <v>503</v>
      </c>
      <c r="L61" t="s">
        <v>122</v>
      </c>
      <c r="M61" t="s">
        <v>46</v>
      </c>
      <c r="N61" t="s">
        <v>74</v>
      </c>
      <c r="O61">
        <v>1</v>
      </c>
      <c r="P61">
        <v>199</v>
      </c>
      <c r="Q61" t="s">
        <v>140</v>
      </c>
      <c r="R61">
        <v>199</v>
      </c>
      <c r="S61">
        <v>0</v>
      </c>
      <c r="T61">
        <v>0</v>
      </c>
      <c r="U61">
        <v>0</v>
      </c>
      <c r="V61">
        <v>199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</row>
    <row r="62" spans="1:30" s="24" customFormat="1" ht="13" x14ac:dyDescent="0.25">
      <c r="A62" s="22" t="s">
        <v>217</v>
      </c>
      <c r="B62" t="s">
        <v>499</v>
      </c>
      <c r="C62" t="s">
        <v>499</v>
      </c>
      <c r="D62" t="s">
        <v>38</v>
      </c>
      <c r="E62" t="s">
        <v>39</v>
      </c>
      <c r="F62" t="s">
        <v>173</v>
      </c>
      <c r="G62" t="s">
        <v>41</v>
      </c>
      <c r="H62">
        <v>21101</v>
      </c>
      <c r="I62" t="s">
        <v>110</v>
      </c>
      <c r="J62" t="s">
        <v>504</v>
      </c>
      <c r="K62" t="s">
        <v>505</v>
      </c>
      <c r="L62" t="s">
        <v>122</v>
      </c>
      <c r="M62" t="s">
        <v>46</v>
      </c>
      <c r="N62" t="s">
        <v>74</v>
      </c>
      <c r="O62">
        <v>1</v>
      </c>
      <c r="P62">
        <v>499</v>
      </c>
      <c r="Q62" t="s">
        <v>140</v>
      </c>
      <c r="R62">
        <v>499</v>
      </c>
      <c r="S62">
        <v>0</v>
      </c>
      <c r="T62">
        <v>0</v>
      </c>
      <c r="U62">
        <v>0</v>
      </c>
      <c r="V62">
        <v>499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</row>
    <row r="63" spans="1:30" s="24" customFormat="1" ht="13" x14ac:dyDescent="0.25">
      <c r="A63" s="22" t="s">
        <v>217</v>
      </c>
      <c r="B63" t="s">
        <v>499</v>
      </c>
      <c r="C63" t="s">
        <v>499</v>
      </c>
      <c r="D63" t="s">
        <v>38</v>
      </c>
      <c r="E63" t="s">
        <v>39</v>
      </c>
      <c r="F63" t="s">
        <v>173</v>
      </c>
      <c r="G63" t="s">
        <v>41</v>
      </c>
      <c r="H63">
        <v>21101</v>
      </c>
      <c r="I63" t="s">
        <v>110</v>
      </c>
      <c r="J63" t="s">
        <v>506</v>
      </c>
      <c r="K63" t="s">
        <v>507</v>
      </c>
      <c r="L63" t="s">
        <v>122</v>
      </c>
      <c r="M63" t="s">
        <v>46</v>
      </c>
      <c r="N63" t="s">
        <v>48</v>
      </c>
      <c r="O63">
        <v>7</v>
      </c>
      <c r="P63">
        <v>23.5</v>
      </c>
      <c r="Q63" t="s">
        <v>140</v>
      </c>
      <c r="R63">
        <v>164.5</v>
      </c>
      <c r="S63">
        <v>0</v>
      </c>
      <c r="T63">
        <v>0</v>
      </c>
      <c r="U63">
        <v>0</v>
      </c>
      <c r="V63">
        <v>164.5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</row>
    <row r="64" spans="1:30" s="24" customFormat="1" ht="13" x14ac:dyDescent="0.25">
      <c r="A64" s="22" t="s">
        <v>217</v>
      </c>
      <c r="B64" t="s">
        <v>499</v>
      </c>
      <c r="C64" t="s">
        <v>499</v>
      </c>
      <c r="D64" t="s">
        <v>38</v>
      </c>
      <c r="E64" t="s">
        <v>39</v>
      </c>
      <c r="F64" t="s">
        <v>173</v>
      </c>
      <c r="G64" t="s">
        <v>41</v>
      </c>
      <c r="H64">
        <v>21401</v>
      </c>
      <c r="I64" t="s">
        <v>152</v>
      </c>
      <c r="J64" t="s">
        <v>58</v>
      </c>
      <c r="K64" t="s">
        <v>92</v>
      </c>
      <c r="L64" t="s">
        <v>122</v>
      </c>
      <c r="M64" t="s">
        <v>46</v>
      </c>
      <c r="N64" t="s">
        <v>48</v>
      </c>
      <c r="O64">
        <v>1</v>
      </c>
      <c r="P64">
        <v>2450</v>
      </c>
      <c r="Q64" t="s">
        <v>140</v>
      </c>
      <c r="R64">
        <v>2450</v>
      </c>
      <c r="S64">
        <v>0</v>
      </c>
      <c r="T64">
        <v>2450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</row>
    <row r="65" spans="1:30" s="24" customFormat="1" ht="13" x14ac:dyDescent="0.25">
      <c r="A65" s="22" t="s">
        <v>217</v>
      </c>
      <c r="B65" t="s">
        <v>499</v>
      </c>
      <c r="C65" t="s">
        <v>499</v>
      </c>
      <c r="D65" t="s">
        <v>38</v>
      </c>
      <c r="E65" t="s">
        <v>39</v>
      </c>
      <c r="F65" t="s">
        <v>173</v>
      </c>
      <c r="G65" t="s">
        <v>41</v>
      </c>
      <c r="H65">
        <v>21401</v>
      </c>
      <c r="I65" t="s">
        <v>152</v>
      </c>
      <c r="J65" t="s">
        <v>58</v>
      </c>
      <c r="K65" t="s">
        <v>92</v>
      </c>
      <c r="L65" t="s">
        <v>122</v>
      </c>
      <c r="M65" t="s">
        <v>46</v>
      </c>
      <c r="N65" t="s">
        <v>48</v>
      </c>
      <c r="O65">
        <v>5</v>
      </c>
      <c r="P65">
        <v>2098</v>
      </c>
      <c r="Q65" t="s">
        <v>140</v>
      </c>
      <c r="R65">
        <v>10490</v>
      </c>
      <c r="S65">
        <v>0</v>
      </c>
      <c r="T65">
        <v>10490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</row>
    <row r="66" spans="1:30" s="24" customFormat="1" ht="13" x14ac:dyDescent="0.25">
      <c r="A66" s="22" t="s">
        <v>217</v>
      </c>
      <c r="B66" t="s">
        <v>499</v>
      </c>
      <c r="C66" t="s">
        <v>499</v>
      </c>
      <c r="D66" t="s">
        <v>38</v>
      </c>
      <c r="E66" t="s">
        <v>39</v>
      </c>
      <c r="F66" t="s">
        <v>173</v>
      </c>
      <c r="G66" t="s">
        <v>41</v>
      </c>
      <c r="H66">
        <v>21401</v>
      </c>
      <c r="I66" t="s">
        <v>152</v>
      </c>
      <c r="J66" t="s">
        <v>58</v>
      </c>
      <c r="K66" t="s">
        <v>92</v>
      </c>
      <c r="L66" t="s">
        <v>122</v>
      </c>
      <c r="M66" t="s">
        <v>46</v>
      </c>
      <c r="N66" t="s">
        <v>48</v>
      </c>
      <c r="O66">
        <v>1</v>
      </c>
      <c r="P66">
        <v>2450</v>
      </c>
      <c r="Q66" t="s">
        <v>140</v>
      </c>
      <c r="R66">
        <v>2450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2450</v>
      </c>
      <c r="Z66">
        <v>0</v>
      </c>
      <c r="AA66">
        <v>0</v>
      </c>
      <c r="AB66">
        <v>0</v>
      </c>
      <c r="AC66">
        <v>0</v>
      </c>
      <c r="AD66">
        <v>0</v>
      </c>
    </row>
    <row r="67" spans="1:30" s="24" customFormat="1" ht="13" x14ac:dyDescent="0.25">
      <c r="A67" s="22" t="s">
        <v>217</v>
      </c>
      <c r="B67" t="s">
        <v>499</v>
      </c>
      <c r="C67" t="s">
        <v>499</v>
      </c>
      <c r="D67" t="s">
        <v>38</v>
      </c>
      <c r="E67" t="s">
        <v>39</v>
      </c>
      <c r="F67" t="s">
        <v>173</v>
      </c>
      <c r="G67" t="s">
        <v>41</v>
      </c>
      <c r="H67">
        <v>21401</v>
      </c>
      <c r="I67" t="s">
        <v>152</v>
      </c>
      <c r="J67" t="s">
        <v>58</v>
      </c>
      <c r="K67" t="s">
        <v>92</v>
      </c>
      <c r="L67" t="s">
        <v>122</v>
      </c>
      <c r="M67" t="s">
        <v>46</v>
      </c>
      <c r="N67" t="s">
        <v>48</v>
      </c>
      <c r="O67">
        <v>5</v>
      </c>
      <c r="P67">
        <v>2098</v>
      </c>
      <c r="Q67" t="s">
        <v>140</v>
      </c>
      <c r="R67">
        <v>10490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10490</v>
      </c>
      <c r="Z67">
        <v>0</v>
      </c>
      <c r="AA67">
        <v>0</v>
      </c>
      <c r="AB67">
        <v>0</v>
      </c>
      <c r="AC67">
        <v>0</v>
      </c>
      <c r="AD67">
        <v>0</v>
      </c>
    </row>
    <row r="68" spans="1:30" s="24" customFormat="1" ht="13" x14ac:dyDescent="0.25">
      <c r="A68" s="22" t="s">
        <v>217</v>
      </c>
      <c r="B68" t="s">
        <v>499</v>
      </c>
      <c r="C68" t="s">
        <v>499</v>
      </c>
      <c r="D68" t="s">
        <v>38</v>
      </c>
      <c r="E68" t="s">
        <v>39</v>
      </c>
      <c r="F68" t="s">
        <v>173</v>
      </c>
      <c r="G68" t="s">
        <v>41</v>
      </c>
      <c r="H68">
        <v>21601</v>
      </c>
      <c r="I68" t="s">
        <v>125</v>
      </c>
      <c r="J68" t="s">
        <v>59</v>
      </c>
      <c r="K68" t="s">
        <v>79</v>
      </c>
      <c r="L68" t="s">
        <v>122</v>
      </c>
      <c r="M68" t="s">
        <v>46</v>
      </c>
      <c r="N68" t="s">
        <v>47</v>
      </c>
      <c r="O68">
        <v>5</v>
      </c>
      <c r="P68">
        <v>274</v>
      </c>
      <c r="Q68" t="s">
        <v>140</v>
      </c>
      <c r="R68">
        <v>1370</v>
      </c>
      <c r="S68">
        <v>0</v>
      </c>
      <c r="T68">
        <v>0</v>
      </c>
      <c r="U68">
        <v>0</v>
      </c>
      <c r="V68">
        <v>1370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</row>
    <row r="69" spans="1:30" s="24" customFormat="1" ht="13" x14ac:dyDescent="0.25">
      <c r="A69" s="22" t="s">
        <v>217</v>
      </c>
      <c r="B69" t="s">
        <v>499</v>
      </c>
      <c r="C69" t="s">
        <v>499</v>
      </c>
      <c r="D69" t="s">
        <v>38</v>
      </c>
      <c r="E69" t="s">
        <v>39</v>
      </c>
      <c r="F69" t="s">
        <v>173</v>
      </c>
      <c r="G69" t="s">
        <v>41</v>
      </c>
      <c r="H69">
        <v>21601</v>
      </c>
      <c r="I69" t="s">
        <v>125</v>
      </c>
      <c r="J69" t="s">
        <v>302</v>
      </c>
      <c r="K69" t="s">
        <v>303</v>
      </c>
      <c r="L69" t="s">
        <v>122</v>
      </c>
      <c r="M69" t="s">
        <v>46</v>
      </c>
      <c r="N69" t="s">
        <v>48</v>
      </c>
      <c r="O69">
        <v>2</v>
      </c>
      <c r="P69">
        <v>50</v>
      </c>
      <c r="Q69" t="s">
        <v>140</v>
      </c>
      <c r="R69">
        <v>100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100</v>
      </c>
      <c r="AD69">
        <v>0</v>
      </c>
    </row>
    <row r="70" spans="1:30" s="24" customFormat="1" ht="13" x14ac:dyDescent="0.25">
      <c r="A70" s="22" t="s">
        <v>217</v>
      </c>
      <c r="B70" t="s">
        <v>499</v>
      </c>
      <c r="C70" t="s">
        <v>499</v>
      </c>
      <c r="D70" t="s">
        <v>38</v>
      </c>
      <c r="E70" t="s">
        <v>39</v>
      </c>
      <c r="F70" t="s">
        <v>173</v>
      </c>
      <c r="G70" t="s">
        <v>41</v>
      </c>
      <c r="H70">
        <v>21601</v>
      </c>
      <c r="I70" t="s">
        <v>125</v>
      </c>
      <c r="J70" t="s">
        <v>248</v>
      </c>
      <c r="K70" t="s">
        <v>249</v>
      </c>
      <c r="L70" t="s">
        <v>122</v>
      </c>
      <c r="M70" t="s">
        <v>46</v>
      </c>
      <c r="N70" t="s">
        <v>154</v>
      </c>
      <c r="O70">
        <v>20</v>
      </c>
      <c r="P70">
        <v>42</v>
      </c>
      <c r="Q70" t="s">
        <v>140</v>
      </c>
      <c r="R70">
        <v>840</v>
      </c>
      <c r="S70">
        <v>0</v>
      </c>
      <c r="T70">
        <v>840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</row>
    <row r="71" spans="1:30" s="24" customFormat="1" ht="13" x14ac:dyDescent="0.25">
      <c r="A71" s="22" t="s">
        <v>217</v>
      </c>
      <c r="B71" t="s">
        <v>499</v>
      </c>
      <c r="C71" t="s">
        <v>499</v>
      </c>
      <c r="D71" t="s">
        <v>38</v>
      </c>
      <c r="E71" t="s">
        <v>39</v>
      </c>
      <c r="F71" t="s">
        <v>173</v>
      </c>
      <c r="G71" t="s">
        <v>41</v>
      </c>
      <c r="H71">
        <v>21601</v>
      </c>
      <c r="I71" t="s">
        <v>125</v>
      </c>
      <c r="J71" t="s">
        <v>59</v>
      </c>
      <c r="K71" t="s">
        <v>79</v>
      </c>
      <c r="L71" t="s">
        <v>122</v>
      </c>
      <c r="M71" t="s">
        <v>46</v>
      </c>
      <c r="N71" t="s">
        <v>47</v>
      </c>
      <c r="O71">
        <v>5</v>
      </c>
      <c r="P71">
        <v>274</v>
      </c>
      <c r="Q71" t="s">
        <v>140</v>
      </c>
      <c r="R71">
        <v>1370</v>
      </c>
      <c r="S71">
        <v>0</v>
      </c>
      <c r="T71">
        <v>1370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</row>
    <row r="72" spans="1:30" s="24" customFormat="1" ht="13" x14ac:dyDescent="0.25">
      <c r="A72" s="22" t="s">
        <v>217</v>
      </c>
      <c r="B72" t="s">
        <v>499</v>
      </c>
      <c r="C72" t="s">
        <v>499</v>
      </c>
      <c r="D72" t="s">
        <v>38</v>
      </c>
      <c r="E72" t="s">
        <v>39</v>
      </c>
      <c r="F72" t="s">
        <v>173</v>
      </c>
      <c r="G72" t="s">
        <v>41</v>
      </c>
      <c r="H72">
        <v>21601</v>
      </c>
      <c r="I72" t="s">
        <v>125</v>
      </c>
      <c r="J72" t="s">
        <v>248</v>
      </c>
      <c r="K72" t="s">
        <v>249</v>
      </c>
      <c r="L72" t="s">
        <v>122</v>
      </c>
      <c r="M72" t="s">
        <v>46</v>
      </c>
      <c r="N72" t="s">
        <v>154</v>
      </c>
      <c r="O72">
        <v>20</v>
      </c>
      <c r="P72">
        <v>42</v>
      </c>
      <c r="Q72" t="s">
        <v>140</v>
      </c>
      <c r="R72">
        <v>840</v>
      </c>
      <c r="S72">
        <v>0</v>
      </c>
      <c r="T72">
        <v>0</v>
      </c>
      <c r="U72">
        <v>0</v>
      </c>
      <c r="V72">
        <v>840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</row>
    <row r="73" spans="1:30" s="24" customFormat="1" ht="13" x14ac:dyDescent="0.25">
      <c r="A73" s="22" t="s">
        <v>217</v>
      </c>
      <c r="B73" t="s">
        <v>499</v>
      </c>
      <c r="C73" t="s">
        <v>499</v>
      </c>
      <c r="D73" t="s">
        <v>38</v>
      </c>
      <c r="E73" t="s">
        <v>39</v>
      </c>
      <c r="F73" t="s">
        <v>173</v>
      </c>
      <c r="G73" t="s">
        <v>41</v>
      </c>
      <c r="H73">
        <v>21601</v>
      </c>
      <c r="I73" t="s">
        <v>125</v>
      </c>
      <c r="J73" t="s">
        <v>59</v>
      </c>
      <c r="K73" t="s">
        <v>79</v>
      </c>
      <c r="L73" t="s">
        <v>122</v>
      </c>
      <c r="M73" t="s">
        <v>46</v>
      </c>
      <c r="N73" t="s">
        <v>47</v>
      </c>
      <c r="O73">
        <v>5</v>
      </c>
      <c r="P73">
        <v>274</v>
      </c>
      <c r="Q73" t="s">
        <v>140</v>
      </c>
      <c r="R73">
        <v>1370</v>
      </c>
      <c r="S73">
        <v>0</v>
      </c>
      <c r="T73">
        <v>0</v>
      </c>
      <c r="U73">
        <v>0</v>
      </c>
      <c r="V73">
        <v>0</v>
      </c>
      <c r="W73">
        <v>0</v>
      </c>
      <c r="X73">
        <v>1370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</row>
    <row r="74" spans="1:30" s="24" customFormat="1" ht="13" x14ac:dyDescent="0.25">
      <c r="A74" s="22" t="s">
        <v>217</v>
      </c>
      <c r="B74" t="s">
        <v>499</v>
      </c>
      <c r="C74" t="s">
        <v>499</v>
      </c>
      <c r="D74" t="s">
        <v>38</v>
      </c>
      <c r="E74" t="s">
        <v>39</v>
      </c>
      <c r="F74" t="s">
        <v>173</v>
      </c>
      <c r="G74" t="s">
        <v>41</v>
      </c>
      <c r="H74">
        <v>21601</v>
      </c>
      <c r="I74" t="s">
        <v>125</v>
      </c>
      <c r="J74" t="s">
        <v>508</v>
      </c>
      <c r="K74" t="s">
        <v>509</v>
      </c>
      <c r="L74" t="s">
        <v>122</v>
      </c>
      <c r="M74" t="s">
        <v>46</v>
      </c>
      <c r="N74" t="s">
        <v>154</v>
      </c>
      <c r="O74">
        <v>20</v>
      </c>
      <c r="P74">
        <v>42</v>
      </c>
      <c r="Q74" t="s">
        <v>140</v>
      </c>
      <c r="R74">
        <v>840</v>
      </c>
      <c r="S74">
        <v>0</v>
      </c>
      <c r="T74">
        <v>0</v>
      </c>
      <c r="U74">
        <v>0</v>
      </c>
      <c r="V74">
        <v>0</v>
      </c>
      <c r="W74">
        <v>0</v>
      </c>
      <c r="X74">
        <v>840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</row>
    <row r="75" spans="1:30" s="24" customFormat="1" ht="13" x14ac:dyDescent="0.25">
      <c r="A75" s="22" t="s">
        <v>217</v>
      </c>
      <c r="B75" t="s">
        <v>499</v>
      </c>
      <c r="C75" t="s">
        <v>499</v>
      </c>
      <c r="D75" t="s">
        <v>38</v>
      </c>
      <c r="E75" t="s">
        <v>39</v>
      </c>
      <c r="F75" t="s">
        <v>173</v>
      </c>
      <c r="G75" t="s">
        <v>41</v>
      </c>
      <c r="H75">
        <v>21601</v>
      </c>
      <c r="I75" t="s">
        <v>125</v>
      </c>
      <c r="J75" t="s">
        <v>510</v>
      </c>
      <c r="K75" t="s">
        <v>78</v>
      </c>
      <c r="L75" t="s">
        <v>122</v>
      </c>
      <c r="M75" t="s">
        <v>46</v>
      </c>
      <c r="N75" t="s">
        <v>74</v>
      </c>
      <c r="O75">
        <v>73</v>
      </c>
      <c r="P75">
        <v>30</v>
      </c>
      <c r="Q75" t="s">
        <v>140</v>
      </c>
      <c r="R75">
        <v>2190</v>
      </c>
      <c r="S75">
        <v>0</v>
      </c>
      <c r="T75">
        <v>0</v>
      </c>
      <c r="U75">
        <v>0</v>
      </c>
      <c r="V75">
        <v>0</v>
      </c>
      <c r="W75">
        <v>0</v>
      </c>
      <c r="X75">
        <v>2190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</row>
    <row r="76" spans="1:30" s="24" customFormat="1" ht="13" x14ac:dyDescent="0.25">
      <c r="A76" s="22" t="s">
        <v>217</v>
      </c>
      <c r="B76" t="s">
        <v>499</v>
      </c>
      <c r="C76" t="s">
        <v>499</v>
      </c>
      <c r="D76" t="s">
        <v>38</v>
      </c>
      <c r="E76" t="s">
        <v>39</v>
      </c>
      <c r="F76" t="s">
        <v>173</v>
      </c>
      <c r="G76" t="s">
        <v>41</v>
      </c>
      <c r="H76">
        <v>21601</v>
      </c>
      <c r="I76" t="s">
        <v>125</v>
      </c>
      <c r="J76" t="s">
        <v>302</v>
      </c>
      <c r="K76" t="s">
        <v>303</v>
      </c>
      <c r="L76" t="s">
        <v>122</v>
      </c>
      <c r="M76" t="s">
        <v>46</v>
      </c>
      <c r="N76" t="s">
        <v>48</v>
      </c>
      <c r="O76">
        <v>2</v>
      </c>
      <c r="P76">
        <v>50</v>
      </c>
      <c r="Q76" t="s">
        <v>140</v>
      </c>
      <c r="R76">
        <v>100</v>
      </c>
      <c r="S76">
        <v>0</v>
      </c>
      <c r="T76">
        <v>0</v>
      </c>
      <c r="U76">
        <v>0</v>
      </c>
      <c r="V76">
        <v>0</v>
      </c>
      <c r="W76">
        <v>0</v>
      </c>
      <c r="X76">
        <v>100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</row>
    <row r="77" spans="1:30" s="24" customFormat="1" ht="13" x14ac:dyDescent="0.25">
      <c r="A77" s="22" t="s">
        <v>217</v>
      </c>
      <c r="B77" t="s">
        <v>499</v>
      </c>
      <c r="C77" t="s">
        <v>499</v>
      </c>
      <c r="D77" t="s">
        <v>38</v>
      </c>
      <c r="E77" t="s">
        <v>39</v>
      </c>
      <c r="F77" t="s">
        <v>173</v>
      </c>
      <c r="G77" t="s">
        <v>41</v>
      </c>
      <c r="H77">
        <v>21601</v>
      </c>
      <c r="I77" t="s">
        <v>125</v>
      </c>
      <c r="J77" t="s">
        <v>510</v>
      </c>
      <c r="K77" t="s">
        <v>78</v>
      </c>
      <c r="L77" t="s">
        <v>122</v>
      </c>
      <c r="M77" t="s">
        <v>46</v>
      </c>
      <c r="N77" t="s">
        <v>74</v>
      </c>
      <c r="O77">
        <v>73</v>
      </c>
      <c r="P77">
        <v>30</v>
      </c>
      <c r="Q77" t="s">
        <v>140</v>
      </c>
      <c r="R77">
        <v>2190</v>
      </c>
      <c r="S77">
        <v>0</v>
      </c>
      <c r="T77">
        <v>2190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</row>
    <row r="78" spans="1:30" s="24" customFormat="1" ht="13" x14ac:dyDescent="0.25">
      <c r="A78" s="22" t="s">
        <v>217</v>
      </c>
      <c r="B78" t="s">
        <v>499</v>
      </c>
      <c r="C78" t="s">
        <v>499</v>
      </c>
      <c r="D78" t="s">
        <v>38</v>
      </c>
      <c r="E78" t="s">
        <v>39</v>
      </c>
      <c r="F78" t="s">
        <v>173</v>
      </c>
      <c r="G78" t="s">
        <v>41</v>
      </c>
      <c r="H78">
        <v>21601</v>
      </c>
      <c r="I78" t="s">
        <v>125</v>
      </c>
      <c r="J78" t="s">
        <v>302</v>
      </c>
      <c r="K78" t="s">
        <v>303</v>
      </c>
      <c r="L78" t="s">
        <v>122</v>
      </c>
      <c r="M78" t="s">
        <v>46</v>
      </c>
      <c r="N78" t="s">
        <v>48</v>
      </c>
      <c r="O78">
        <v>2</v>
      </c>
      <c r="P78">
        <v>50</v>
      </c>
      <c r="Q78" t="s">
        <v>140</v>
      </c>
      <c r="R78">
        <v>100</v>
      </c>
      <c r="S78">
        <v>0</v>
      </c>
      <c r="T78">
        <v>0</v>
      </c>
      <c r="U78">
        <v>0</v>
      </c>
      <c r="V78">
        <v>100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</row>
    <row r="79" spans="1:30" s="24" customFormat="1" ht="13" x14ac:dyDescent="0.25">
      <c r="A79" s="22" t="s">
        <v>217</v>
      </c>
      <c r="B79" t="s">
        <v>499</v>
      </c>
      <c r="C79" t="s">
        <v>499</v>
      </c>
      <c r="D79" t="s">
        <v>38</v>
      </c>
      <c r="E79" t="s">
        <v>39</v>
      </c>
      <c r="F79" t="s">
        <v>173</v>
      </c>
      <c r="G79" t="s">
        <v>41</v>
      </c>
      <c r="H79">
        <v>21601</v>
      </c>
      <c r="I79" t="s">
        <v>125</v>
      </c>
      <c r="J79" t="s">
        <v>510</v>
      </c>
      <c r="K79" t="s">
        <v>78</v>
      </c>
      <c r="L79" t="s">
        <v>122</v>
      </c>
      <c r="M79" t="s">
        <v>46</v>
      </c>
      <c r="N79" t="s">
        <v>74</v>
      </c>
      <c r="O79">
        <v>73</v>
      </c>
      <c r="P79">
        <v>30</v>
      </c>
      <c r="Q79" t="s">
        <v>140</v>
      </c>
      <c r="R79">
        <v>2190</v>
      </c>
      <c r="S79">
        <v>0</v>
      </c>
      <c r="T79">
        <v>0</v>
      </c>
      <c r="U79">
        <v>0</v>
      </c>
      <c r="V79">
        <v>2190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</row>
    <row r="80" spans="1:30" s="24" customFormat="1" ht="13" x14ac:dyDescent="0.25">
      <c r="A80" s="22" t="s">
        <v>217</v>
      </c>
      <c r="B80" t="s">
        <v>499</v>
      </c>
      <c r="C80" t="s">
        <v>499</v>
      </c>
      <c r="D80" t="s">
        <v>38</v>
      </c>
      <c r="E80" t="s">
        <v>39</v>
      </c>
      <c r="F80" t="s">
        <v>173</v>
      </c>
      <c r="G80" t="s">
        <v>41</v>
      </c>
      <c r="H80">
        <v>21601</v>
      </c>
      <c r="I80" t="s">
        <v>125</v>
      </c>
      <c r="J80" t="s">
        <v>302</v>
      </c>
      <c r="K80" t="s">
        <v>303</v>
      </c>
      <c r="L80" t="s">
        <v>122</v>
      </c>
      <c r="M80" t="s">
        <v>46</v>
      </c>
      <c r="N80" t="s">
        <v>48</v>
      </c>
      <c r="O80">
        <v>2</v>
      </c>
      <c r="P80">
        <v>50</v>
      </c>
      <c r="Q80" t="s">
        <v>140</v>
      </c>
      <c r="R80">
        <v>100</v>
      </c>
      <c r="S80">
        <v>0</v>
      </c>
      <c r="T80">
        <v>100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</row>
    <row r="81" spans="1:30" s="24" customFormat="1" ht="13" x14ac:dyDescent="0.25">
      <c r="A81" s="22" t="s">
        <v>217</v>
      </c>
      <c r="B81" t="s">
        <v>499</v>
      </c>
      <c r="C81" t="s">
        <v>499</v>
      </c>
      <c r="D81" t="s">
        <v>38</v>
      </c>
      <c r="E81" t="s">
        <v>39</v>
      </c>
      <c r="F81" t="s">
        <v>173</v>
      </c>
      <c r="G81" t="s">
        <v>41</v>
      </c>
      <c r="H81">
        <v>21601</v>
      </c>
      <c r="I81" t="s">
        <v>125</v>
      </c>
      <c r="J81" t="s">
        <v>248</v>
      </c>
      <c r="K81" t="s">
        <v>249</v>
      </c>
      <c r="L81" t="s">
        <v>122</v>
      </c>
      <c r="M81" t="s">
        <v>46</v>
      </c>
      <c r="N81" t="s">
        <v>154</v>
      </c>
      <c r="O81">
        <v>20</v>
      </c>
      <c r="P81">
        <v>42</v>
      </c>
      <c r="Q81" t="s">
        <v>140</v>
      </c>
      <c r="R81">
        <v>840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840</v>
      </c>
      <c r="AB81">
        <v>0</v>
      </c>
      <c r="AC81">
        <v>0</v>
      </c>
      <c r="AD81">
        <v>0</v>
      </c>
    </row>
    <row r="82" spans="1:30" s="24" customFormat="1" ht="13" x14ac:dyDescent="0.25">
      <c r="A82" s="22" t="s">
        <v>217</v>
      </c>
      <c r="B82" t="s">
        <v>499</v>
      </c>
      <c r="C82" t="s">
        <v>499</v>
      </c>
      <c r="D82" t="s">
        <v>38</v>
      </c>
      <c r="E82" t="s">
        <v>39</v>
      </c>
      <c r="F82" t="s">
        <v>173</v>
      </c>
      <c r="G82" t="s">
        <v>41</v>
      </c>
      <c r="H82">
        <v>21601</v>
      </c>
      <c r="I82" t="s">
        <v>125</v>
      </c>
      <c r="J82" t="s">
        <v>59</v>
      </c>
      <c r="K82" t="s">
        <v>79</v>
      </c>
      <c r="L82" t="s">
        <v>122</v>
      </c>
      <c r="M82" t="s">
        <v>46</v>
      </c>
      <c r="N82" t="s">
        <v>47</v>
      </c>
      <c r="O82">
        <v>5</v>
      </c>
      <c r="P82">
        <v>274</v>
      </c>
      <c r="Q82" t="s">
        <v>140</v>
      </c>
      <c r="R82">
        <v>1370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1370</v>
      </c>
      <c r="AB82">
        <v>0</v>
      </c>
      <c r="AC82">
        <v>0</v>
      </c>
      <c r="AD82">
        <v>0</v>
      </c>
    </row>
    <row r="83" spans="1:30" s="24" customFormat="1" ht="13" x14ac:dyDescent="0.25">
      <c r="A83" s="22" t="s">
        <v>217</v>
      </c>
      <c r="B83" t="s">
        <v>499</v>
      </c>
      <c r="C83" t="s">
        <v>499</v>
      </c>
      <c r="D83" t="s">
        <v>38</v>
      </c>
      <c r="E83" t="s">
        <v>39</v>
      </c>
      <c r="F83" t="s">
        <v>173</v>
      </c>
      <c r="G83" t="s">
        <v>41</v>
      </c>
      <c r="H83">
        <v>21601</v>
      </c>
      <c r="I83" t="s">
        <v>125</v>
      </c>
      <c r="J83" t="s">
        <v>510</v>
      </c>
      <c r="K83" t="s">
        <v>78</v>
      </c>
      <c r="L83" t="s">
        <v>122</v>
      </c>
      <c r="M83" t="s">
        <v>46</v>
      </c>
      <c r="N83" t="s">
        <v>74</v>
      </c>
      <c r="O83">
        <v>73</v>
      </c>
      <c r="P83">
        <v>30</v>
      </c>
      <c r="Q83" t="s">
        <v>140</v>
      </c>
      <c r="R83">
        <v>2190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2190</v>
      </c>
      <c r="AB83">
        <v>0</v>
      </c>
      <c r="AC83">
        <v>0</v>
      </c>
      <c r="AD83">
        <v>0</v>
      </c>
    </row>
    <row r="84" spans="1:30" s="24" customFormat="1" ht="13" x14ac:dyDescent="0.25">
      <c r="A84" s="22" t="s">
        <v>217</v>
      </c>
      <c r="B84" t="s">
        <v>499</v>
      </c>
      <c r="C84" t="s">
        <v>499</v>
      </c>
      <c r="D84" t="s">
        <v>38</v>
      </c>
      <c r="E84" t="s">
        <v>39</v>
      </c>
      <c r="F84" t="s">
        <v>173</v>
      </c>
      <c r="G84" t="s">
        <v>41</v>
      </c>
      <c r="H84">
        <v>21601</v>
      </c>
      <c r="I84" t="s">
        <v>125</v>
      </c>
      <c r="J84" t="s">
        <v>302</v>
      </c>
      <c r="K84" t="s">
        <v>303</v>
      </c>
      <c r="L84" t="s">
        <v>122</v>
      </c>
      <c r="M84" t="s">
        <v>46</v>
      </c>
      <c r="N84" t="s">
        <v>48</v>
      </c>
      <c r="O84">
        <v>2</v>
      </c>
      <c r="P84">
        <v>50</v>
      </c>
      <c r="Q84" t="s">
        <v>140</v>
      </c>
      <c r="R84">
        <v>100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100</v>
      </c>
      <c r="AB84">
        <v>0</v>
      </c>
      <c r="AC84">
        <v>0</v>
      </c>
      <c r="AD84">
        <v>0</v>
      </c>
    </row>
    <row r="85" spans="1:30" s="24" customFormat="1" ht="13" x14ac:dyDescent="0.25">
      <c r="A85" s="22" t="s">
        <v>217</v>
      </c>
      <c r="B85" t="s">
        <v>499</v>
      </c>
      <c r="C85" t="s">
        <v>499</v>
      </c>
      <c r="D85" t="s">
        <v>38</v>
      </c>
      <c r="E85" t="s">
        <v>39</v>
      </c>
      <c r="F85" t="s">
        <v>173</v>
      </c>
      <c r="G85" t="s">
        <v>41</v>
      </c>
      <c r="H85">
        <v>21601</v>
      </c>
      <c r="I85" t="s">
        <v>125</v>
      </c>
      <c r="J85" t="s">
        <v>59</v>
      </c>
      <c r="K85" t="s">
        <v>79</v>
      </c>
      <c r="L85" t="s">
        <v>122</v>
      </c>
      <c r="M85" t="s">
        <v>46</v>
      </c>
      <c r="N85" t="s">
        <v>47</v>
      </c>
      <c r="O85">
        <v>5</v>
      </c>
      <c r="P85">
        <v>274</v>
      </c>
      <c r="Q85" t="s">
        <v>140</v>
      </c>
      <c r="R85">
        <v>1370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1370</v>
      </c>
      <c r="AD85">
        <v>0</v>
      </c>
    </row>
    <row r="86" spans="1:30" s="24" customFormat="1" ht="13" x14ac:dyDescent="0.25">
      <c r="A86" s="22" t="s">
        <v>217</v>
      </c>
      <c r="B86" t="s">
        <v>499</v>
      </c>
      <c r="C86" t="s">
        <v>499</v>
      </c>
      <c r="D86" t="s">
        <v>38</v>
      </c>
      <c r="E86" t="s">
        <v>39</v>
      </c>
      <c r="F86" t="s">
        <v>173</v>
      </c>
      <c r="G86" t="s">
        <v>41</v>
      </c>
      <c r="H86">
        <v>21601</v>
      </c>
      <c r="I86" t="s">
        <v>125</v>
      </c>
      <c r="J86" t="s">
        <v>248</v>
      </c>
      <c r="K86" t="s">
        <v>249</v>
      </c>
      <c r="L86" t="s">
        <v>122</v>
      </c>
      <c r="M86" t="s">
        <v>46</v>
      </c>
      <c r="N86" t="s">
        <v>154</v>
      </c>
      <c r="O86">
        <v>20</v>
      </c>
      <c r="P86">
        <v>42</v>
      </c>
      <c r="Q86" t="s">
        <v>140</v>
      </c>
      <c r="R86">
        <v>840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840</v>
      </c>
      <c r="AD86">
        <v>0</v>
      </c>
    </row>
    <row r="87" spans="1:30" s="24" customFormat="1" ht="13" x14ac:dyDescent="0.25">
      <c r="A87" s="22" t="s">
        <v>217</v>
      </c>
      <c r="B87" t="s">
        <v>499</v>
      </c>
      <c r="C87" t="s">
        <v>499</v>
      </c>
      <c r="D87" t="s">
        <v>38</v>
      </c>
      <c r="E87" t="s">
        <v>39</v>
      </c>
      <c r="F87" t="s">
        <v>173</v>
      </c>
      <c r="G87" t="s">
        <v>41</v>
      </c>
      <c r="H87">
        <v>21601</v>
      </c>
      <c r="I87" t="s">
        <v>125</v>
      </c>
      <c r="J87" t="s">
        <v>510</v>
      </c>
      <c r="K87" t="s">
        <v>78</v>
      </c>
      <c r="L87" t="s">
        <v>122</v>
      </c>
      <c r="M87" t="s">
        <v>46</v>
      </c>
      <c r="N87" t="s">
        <v>74</v>
      </c>
      <c r="O87">
        <v>73</v>
      </c>
      <c r="P87">
        <v>30</v>
      </c>
      <c r="Q87" t="s">
        <v>140</v>
      </c>
      <c r="R87">
        <v>2190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2190</v>
      </c>
      <c r="AD87">
        <v>0</v>
      </c>
    </row>
    <row r="88" spans="1:30" s="24" customFormat="1" ht="13" x14ac:dyDescent="0.25">
      <c r="A88" s="22" t="s">
        <v>217</v>
      </c>
      <c r="B88" t="s">
        <v>499</v>
      </c>
      <c r="C88" t="s">
        <v>499</v>
      </c>
      <c r="D88" t="s">
        <v>38</v>
      </c>
      <c r="E88" t="s">
        <v>39</v>
      </c>
      <c r="F88" t="s">
        <v>173</v>
      </c>
      <c r="G88" t="s">
        <v>41</v>
      </c>
      <c r="H88">
        <v>22104</v>
      </c>
      <c r="I88" t="s">
        <v>80</v>
      </c>
      <c r="J88" t="s">
        <v>62</v>
      </c>
      <c r="K88" t="s">
        <v>131</v>
      </c>
      <c r="L88" t="s">
        <v>122</v>
      </c>
      <c r="M88" t="s">
        <v>46</v>
      </c>
      <c r="N88" t="s">
        <v>48</v>
      </c>
      <c r="O88">
        <v>20</v>
      </c>
      <c r="P88">
        <v>25</v>
      </c>
      <c r="Q88" t="s">
        <v>140</v>
      </c>
      <c r="R88">
        <v>500</v>
      </c>
      <c r="S88">
        <v>0</v>
      </c>
      <c r="T88">
        <v>0</v>
      </c>
      <c r="U88">
        <v>0</v>
      </c>
      <c r="V88">
        <v>0</v>
      </c>
      <c r="W88">
        <v>500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</row>
    <row r="89" spans="1:30" s="24" customFormat="1" ht="13" x14ac:dyDescent="0.25">
      <c r="A89" s="22" t="s">
        <v>217</v>
      </c>
      <c r="B89" t="s">
        <v>499</v>
      </c>
      <c r="C89" t="s">
        <v>499</v>
      </c>
      <c r="D89" t="s">
        <v>38</v>
      </c>
      <c r="E89" t="s">
        <v>39</v>
      </c>
      <c r="F89" t="s">
        <v>173</v>
      </c>
      <c r="G89" t="s">
        <v>41</v>
      </c>
      <c r="H89">
        <v>22104</v>
      </c>
      <c r="I89" t="s">
        <v>80</v>
      </c>
      <c r="J89" t="s">
        <v>62</v>
      </c>
      <c r="K89" t="s">
        <v>131</v>
      </c>
      <c r="L89" t="s">
        <v>122</v>
      </c>
      <c r="M89" t="s">
        <v>46</v>
      </c>
      <c r="N89" t="s">
        <v>48</v>
      </c>
      <c r="O89">
        <v>20</v>
      </c>
      <c r="P89">
        <v>25</v>
      </c>
      <c r="Q89" t="s">
        <v>140</v>
      </c>
      <c r="R89">
        <v>500</v>
      </c>
      <c r="S89">
        <v>0</v>
      </c>
      <c r="T89">
        <v>0</v>
      </c>
      <c r="U89">
        <v>0</v>
      </c>
      <c r="V89">
        <v>0</v>
      </c>
      <c r="W89">
        <v>0</v>
      </c>
      <c r="X89">
        <v>500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</row>
    <row r="90" spans="1:30" s="24" customFormat="1" ht="13" x14ac:dyDescent="0.25">
      <c r="A90" s="22" t="s">
        <v>217</v>
      </c>
      <c r="B90" t="s">
        <v>499</v>
      </c>
      <c r="C90" t="s">
        <v>499</v>
      </c>
      <c r="D90" t="s">
        <v>38</v>
      </c>
      <c r="E90" t="s">
        <v>39</v>
      </c>
      <c r="F90" t="s">
        <v>173</v>
      </c>
      <c r="G90" t="s">
        <v>41</v>
      </c>
      <c r="H90">
        <v>22104</v>
      </c>
      <c r="I90" t="s">
        <v>80</v>
      </c>
      <c r="J90" t="s">
        <v>62</v>
      </c>
      <c r="K90" t="s">
        <v>131</v>
      </c>
      <c r="L90" t="s">
        <v>122</v>
      </c>
      <c r="M90" t="s">
        <v>46</v>
      </c>
      <c r="N90" t="s">
        <v>48</v>
      </c>
      <c r="O90">
        <v>20</v>
      </c>
      <c r="P90">
        <v>25</v>
      </c>
      <c r="Q90" t="s">
        <v>140</v>
      </c>
      <c r="R90">
        <v>500</v>
      </c>
      <c r="S90">
        <v>500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</row>
    <row r="91" spans="1:30" s="24" customFormat="1" ht="13" x14ac:dyDescent="0.25">
      <c r="A91" s="22" t="s">
        <v>217</v>
      </c>
      <c r="B91" t="s">
        <v>499</v>
      </c>
      <c r="C91" t="s">
        <v>499</v>
      </c>
      <c r="D91" t="s">
        <v>38</v>
      </c>
      <c r="E91" t="s">
        <v>39</v>
      </c>
      <c r="F91" t="s">
        <v>173</v>
      </c>
      <c r="G91" t="s">
        <v>41</v>
      </c>
      <c r="H91">
        <v>22104</v>
      </c>
      <c r="I91" t="s">
        <v>80</v>
      </c>
      <c r="J91" t="s">
        <v>62</v>
      </c>
      <c r="K91" t="s">
        <v>131</v>
      </c>
      <c r="L91" t="s">
        <v>122</v>
      </c>
      <c r="M91" t="s">
        <v>46</v>
      </c>
      <c r="N91" t="s">
        <v>48</v>
      </c>
      <c r="O91">
        <v>20</v>
      </c>
      <c r="P91">
        <v>25</v>
      </c>
      <c r="Q91" t="s">
        <v>140</v>
      </c>
      <c r="R91">
        <v>500</v>
      </c>
      <c r="S91">
        <v>0</v>
      </c>
      <c r="T91">
        <v>500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</row>
    <row r="92" spans="1:30" s="24" customFormat="1" ht="13" x14ac:dyDescent="0.25">
      <c r="A92" s="22" t="s">
        <v>217</v>
      </c>
      <c r="B92" t="s">
        <v>499</v>
      </c>
      <c r="C92" t="s">
        <v>499</v>
      </c>
      <c r="D92" t="s">
        <v>38</v>
      </c>
      <c r="E92" t="s">
        <v>39</v>
      </c>
      <c r="F92" t="s">
        <v>173</v>
      </c>
      <c r="G92" t="s">
        <v>41</v>
      </c>
      <c r="H92">
        <v>22104</v>
      </c>
      <c r="I92" t="s">
        <v>80</v>
      </c>
      <c r="J92" t="s">
        <v>62</v>
      </c>
      <c r="K92" t="s">
        <v>131</v>
      </c>
      <c r="L92" t="s">
        <v>122</v>
      </c>
      <c r="M92" t="s">
        <v>46</v>
      </c>
      <c r="N92" t="s">
        <v>48</v>
      </c>
      <c r="O92">
        <v>20</v>
      </c>
      <c r="P92">
        <v>25</v>
      </c>
      <c r="Q92" t="s">
        <v>140</v>
      </c>
      <c r="R92">
        <v>500</v>
      </c>
      <c r="S92">
        <v>0</v>
      </c>
      <c r="T92">
        <v>0</v>
      </c>
      <c r="U92">
        <v>500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</row>
    <row r="93" spans="1:30" s="24" customFormat="1" ht="13" x14ac:dyDescent="0.25">
      <c r="A93" s="22" t="s">
        <v>217</v>
      </c>
      <c r="B93" t="s">
        <v>499</v>
      </c>
      <c r="C93" t="s">
        <v>499</v>
      </c>
      <c r="D93" t="s">
        <v>38</v>
      </c>
      <c r="E93" t="s">
        <v>39</v>
      </c>
      <c r="F93" t="s">
        <v>173</v>
      </c>
      <c r="G93" t="s">
        <v>41</v>
      </c>
      <c r="H93">
        <v>22104</v>
      </c>
      <c r="I93" t="s">
        <v>80</v>
      </c>
      <c r="J93" t="s">
        <v>62</v>
      </c>
      <c r="K93" t="s">
        <v>131</v>
      </c>
      <c r="L93" t="s">
        <v>122</v>
      </c>
      <c r="M93" t="s">
        <v>46</v>
      </c>
      <c r="N93" t="s">
        <v>48</v>
      </c>
      <c r="O93">
        <v>20</v>
      </c>
      <c r="P93">
        <v>25</v>
      </c>
      <c r="Q93" t="s">
        <v>140</v>
      </c>
      <c r="R93">
        <v>500</v>
      </c>
      <c r="S93">
        <v>0</v>
      </c>
      <c r="T93">
        <v>0</v>
      </c>
      <c r="U93">
        <v>0</v>
      </c>
      <c r="V93">
        <v>500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</row>
    <row r="94" spans="1:30" s="24" customFormat="1" ht="13" x14ac:dyDescent="0.25">
      <c r="A94" s="22" t="s">
        <v>217</v>
      </c>
      <c r="B94" t="s">
        <v>499</v>
      </c>
      <c r="C94" t="s">
        <v>499</v>
      </c>
      <c r="D94" t="s">
        <v>38</v>
      </c>
      <c r="E94" t="s">
        <v>39</v>
      </c>
      <c r="F94" t="s">
        <v>173</v>
      </c>
      <c r="G94" t="s">
        <v>41</v>
      </c>
      <c r="H94">
        <v>26103</v>
      </c>
      <c r="I94" t="s">
        <v>132</v>
      </c>
      <c r="J94" t="s">
        <v>63</v>
      </c>
      <c r="K94" t="s">
        <v>82</v>
      </c>
      <c r="L94" t="s">
        <v>122</v>
      </c>
      <c r="M94" t="s">
        <v>46</v>
      </c>
      <c r="N94" t="s">
        <v>159</v>
      </c>
      <c r="O94">
        <v>1</v>
      </c>
      <c r="P94">
        <v>3000</v>
      </c>
      <c r="Q94" t="s">
        <v>153</v>
      </c>
      <c r="R94">
        <v>3000</v>
      </c>
      <c r="S94">
        <v>0</v>
      </c>
      <c r="T94">
        <v>0</v>
      </c>
      <c r="U94">
        <v>0</v>
      </c>
      <c r="V94">
        <v>0</v>
      </c>
      <c r="W94">
        <v>0</v>
      </c>
      <c r="X94">
        <v>3000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</row>
    <row r="95" spans="1:30" s="24" customFormat="1" ht="13" x14ac:dyDescent="0.25">
      <c r="A95" s="22" t="s">
        <v>217</v>
      </c>
      <c r="B95" t="s">
        <v>499</v>
      </c>
      <c r="C95" t="s">
        <v>499</v>
      </c>
      <c r="D95" t="s">
        <v>38</v>
      </c>
      <c r="E95" t="s">
        <v>39</v>
      </c>
      <c r="F95" t="s">
        <v>173</v>
      </c>
      <c r="G95" t="s">
        <v>41</v>
      </c>
      <c r="H95">
        <v>26103</v>
      </c>
      <c r="I95" t="s">
        <v>132</v>
      </c>
      <c r="J95" t="s">
        <v>63</v>
      </c>
      <c r="K95" t="s">
        <v>82</v>
      </c>
      <c r="L95" t="s">
        <v>122</v>
      </c>
      <c r="M95" t="s">
        <v>46</v>
      </c>
      <c r="N95" t="s">
        <v>159</v>
      </c>
      <c r="O95">
        <v>1</v>
      </c>
      <c r="P95">
        <v>8000</v>
      </c>
      <c r="Q95" t="s">
        <v>153</v>
      </c>
      <c r="R95">
        <v>8000</v>
      </c>
      <c r="S95">
        <v>8000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</row>
    <row r="96" spans="1:30" s="24" customFormat="1" ht="13" x14ac:dyDescent="0.25">
      <c r="A96" s="22" t="s">
        <v>217</v>
      </c>
      <c r="B96" t="s">
        <v>499</v>
      </c>
      <c r="C96" t="s">
        <v>499</v>
      </c>
      <c r="D96" t="s">
        <v>38</v>
      </c>
      <c r="E96" t="s">
        <v>39</v>
      </c>
      <c r="F96" t="s">
        <v>173</v>
      </c>
      <c r="G96" t="s">
        <v>41</v>
      </c>
      <c r="H96">
        <v>26103</v>
      </c>
      <c r="I96" t="s">
        <v>132</v>
      </c>
      <c r="J96" t="s">
        <v>63</v>
      </c>
      <c r="K96" t="s">
        <v>82</v>
      </c>
      <c r="L96" t="s">
        <v>122</v>
      </c>
      <c r="M96" t="s">
        <v>46</v>
      </c>
      <c r="N96" t="s">
        <v>159</v>
      </c>
      <c r="O96">
        <v>1</v>
      </c>
      <c r="P96">
        <v>9000</v>
      </c>
      <c r="Q96" t="s">
        <v>153</v>
      </c>
      <c r="R96">
        <v>9000</v>
      </c>
      <c r="S96">
        <v>0</v>
      </c>
      <c r="T96">
        <v>9000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</row>
    <row r="97" spans="1:30" s="24" customFormat="1" ht="13" x14ac:dyDescent="0.25">
      <c r="A97" s="22" t="s">
        <v>217</v>
      </c>
      <c r="B97" t="s">
        <v>499</v>
      </c>
      <c r="C97" t="s">
        <v>499</v>
      </c>
      <c r="D97" t="s">
        <v>38</v>
      </c>
      <c r="E97" t="s">
        <v>39</v>
      </c>
      <c r="F97" t="s">
        <v>173</v>
      </c>
      <c r="G97" t="s">
        <v>41</v>
      </c>
      <c r="H97">
        <v>26103</v>
      </c>
      <c r="I97" t="s">
        <v>132</v>
      </c>
      <c r="J97" t="s">
        <v>63</v>
      </c>
      <c r="K97" t="s">
        <v>82</v>
      </c>
      <c r="L97" t="s">
        <v>122</v>
      </c>
      <c r="M97" t="s">
        <v>46</v>
      </c>
      <c r="N97" t="s">
        <v>159</v>
      </c>
      <c r="O97">
        <v>1</v>
      </c>
      <c r="P97">
        <v>8000</v>
      </c>
      <c r="Q97" t="s">
        <v>153</v>
      </c>
      <c r="R97">
        <v>8000</v>
      </c>
      <c r="S97">
        <v>0</v>
      </c>
      <c r="T97">
        <v>0</v>
      </c>
      <c r="U97">
        <v>8000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</row>
    <row r="98" spans="1:30" s="24" customFormat="1" ht="13" x14ac:dyDescent="0.25">
      <c r="A98" s="22" t="s">
        <v>217</v>
      </c>
      <c r="B98" t="s">
        <v>499</v>
      </c>
      <c r="C98" t="s">
        <v>499</v>
      </c>
      <c r="D98" t="s">
        <v>38</v>
      </c>
      <c r="E98" t="s">
        <v>39</v>
      </c>
      <c r="F98" t="s">
        <v>173</v>
      </c>
      <c r="G98" t="s">
        <v>41</v>
      </c>
      <c r="H98">
        <v>26103</v>
      </c>
      <c r="I98" t="s">
        <v>132</v>
      </c>
      <c r="J98" t="s">
        <v>63</v>
      </c>
      <c r="K98" t="s">
        <v>82</v>
      </c>
      <c r="L98" t="s">
        <v>122</v>
      </c>
      <c r="M98" t="s">
        <v>46</v>
      </c>
      <c r="N98" t="s">
        <v>159</v>
      </c>
      <c r="O98">
        <v>1</v>
      </c>
      <c r="P98">
        <v>8000</v>
      </c>
      <c r="Q98" t="s">
        <v>153</v>
      </c>
      <c r="R98">
        <v>8000</v>
      </c>
      <c r="S98">
        <v>0</v>
      </c>
      <c r="T98">
        <v>0</v>
      </c>
      <c r="U98">
        <v>0</v>
      </c>
      <c r="V98">
        <v>8000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</row>
    <row r="99" spans="1:30" s="24" customFormat="1" ht="13" x14ac:dyDescent="0.25">
      <c r="A99" s="22" t="s">
        <v>217</v>
      </c>
      <c r="B99" t="s">
        <v>499</v>
      </c>
      <c r="C99" t="s">
        <v>499</v>
      </c>
      <c r="D99" t="s">
        <v>38</v>
      </c>
      <c r="E99" t="s">
        <v>39</v>
      </c>
      <c r="F99" t="s">
        <v>173</v>
      </c>
      <c r="G99" t="s">
        <v>41</v>
      </c>
      <c r="H99">
        <v>26103</v>
      </c>
      <c r="I99" t="s">
        <v>132</v>
      </c>
      <c r="J99" t="s">
        <v>63</v>
      </c>
      <c r="K99" t="s">
        <v>82</v>
      </c>
      <c r="L99" t="s">
        <v>122</v>
      </c>
      <c r="M99" t="s">
        <v>46</v>
      </c>
      <c r="N99" t="s">
        <v>159</v>
      </c>
      <c r="O99">
        <v>1</v>
      </c>
      <c r="P99">
        <v>8000</v>
      </c>
      <c r="Q99" t="s">
        <v>153</v>
      </c>
      <c r="R99">
        <v>8000</v>
      </c>
      <c r="S99">
        <v>0</v>
      </c>
      <c r="T99">
        <v>0</v>
      </c>
      <c r="U99">
        <v>0</v>
      </c>
      <c r="V99">
        <v>0</v>
      </c>
      <c r="W99">
        <v>8000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</row>
    <row r="100" spans="1:30" s="24" customFormat="1" ht="13" x14ac:dyDescent="0.25">
      <c r="A100" s="22" t="s">
        <v>217</v>
      </c>
      <c r="B100" t="s">
        <v>499</v>
      </c>
      <c r="C100" t="s">
        <v>499</v>
      </c>
      <c r="D100" t="s">
        <v>38</v>
      </c>
      <c r="E100" t="s">
        <v>39</v>
      </c>
      <c r="F100" t="s">
        <v>173</v>
      </c>
      <c r="G100" t="s">
        <v>41</v>
      </c>
      <c r="H100">
        <v>26105</v>
      </c>
      <c r="I100" t="s">
        <v>482</v>
      </c>
      <c r="J100" t="s">
        <v>511</v>
      </c>
      <c r="K100" t="s">
        <v>512</v>
      </c>
      <c r="L100" t="s">
        <v>122</v>
      </c>
      <c r="M100" t="s">
        <v>46</v>
      </c>
      <c r="N100" t="s">
        <v>513</v>
      </c>
      <c r="O100">
        <v>1</v>
      </c>
      <c r="P100">
        <v>1000</v>
      </c>
      <c r="Q100" t="s">
        <v>140</v>
      </c>
      <c r="R100">
        <v>1000</v>
      </c>
      <c r="S100">
        <v>0</v>
      </c>
      <c r="T100">
        <v>1000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</row>
    <row r="101" spans="1:30" s="24" customFormat="1" ht="13" x14ac:dyDescent="0.25">
      <c r="A101" s="22" t="s">
        <v>217</v>
      </c>
      <c r="B101" t="s">
        <v>499</v>
      </c>
      <c r="C101" t="s">
        <v>499</v>
      </c>
      <c r="D101" t="s">
        <v>38</v>
      </c>
      <c r="E101" t="s">
        <v>39</v>
      </c>
      <c r="F101" t="s">
        <v>173</v>
      </c>
      <c r="G101" t="s">
        <v>41</v>
      </c>
      <c r="H101">
        <v>31401</v>
      </c>
      <c r="I101" t="s">
        <v>135</v>
      </c>
      <c r="J101" t="s">
        <v>122</v>
      </c>
      <c r="K101" t="s">
        <v>226</v>
      </c>
      <c r="L101" t="s">
        <v>122</v>
      </c>
      <c r="M101" t="s">
        <v>46</v>
      </c>
      <c r="N101" t="s">
        <v>133</v>
      </c>
      <c r="O101">
        <v>1</v>
      </c>
      <c r="P101">
        <v>600</v>
      </c>
      <c r="Q101" t="s">
        <v>153</v>
      </c>
      <c r="R101">
        <v>600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600</v>
      </c>
      <c r="AD101">
        <v>0</v>
      </c>
    </row>
    <row r="102" spans="1:30" s="24" customFormat="1" ht="13" x14ac:dyDescent="0.25">
      <c r="A102" s="22" t="s">
        <v>217</v>
      </c>
      <c r="B102" t="s">
        <v>499</v>
      </c>
      <c r="C102" t="s">
        <v>499</v>
      </c>
      <c r="D102" t="s">
        <v>38</v>
      </c>
      <c r="E102" t="s">
        <v>39</v>
      </c>
      <c r="F102" t="s">
        <v>173</v>
      </c>
      <c r="G102" t="s">
        <v>41</v>
      </c>
      <c r="H102">
        <v>31401</v>
      </c>
      <c r="I102" t="s">
        <v>135</v>
      </c>
      <c r="J102" t="s">
        <v>122</v>
      </c>
      <c r="K102" t="s">
        <v>226</v>
      </c>
      <c r="L102" t="s">
        <v>122</v>
      </c>
      <c r="M102" t="s">
        <v>46</v>
      </c>
      <c r="N102" t="s">
        <v>133</v>
      </c>
      <c r="O102">
        <v>1</v>
      </c>
      <c r="P102">
        <v>600</v>
      </c>
      <c r="Q102" t="s">
        <v>153</v>
      </c>
      <c r="R102">
        <v>600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600</v>
      </c>
      <c r="AB102">
        <v>0</v>
      </c>
      <c r="AC102">
        <v>0</v>
      </c>
      <c r="AD102">
        <v>0</v>
      </c>
    </row>
    <row r="103" spans="1:30" s="24" customFormat="1" ht="13" x14ac:dyDescent="0.25">
      <c r="A103" s="22" t="s">
        <v>217</v>
      </c>
      <c r="B103" t="s">
        <v>499</v>
      </c>
      <c r="C103" t="s">
        <v>499</v>
      </c>
      <c r="D103" t="s">
        <v>38</v>
      </c>
      <c r="E103" t="s">
        <v>39</v>
      </c>
      <c r="F103" t="s">
        <v>173</v>
      </c>
      <c r="G103" t="s">
        <v>41</v>
      </c>
      <c r="H103">
        <v>31401</v>
      </c>
      <c r="I103" t="s">
        <v>135</v>
      </c>
      <c r="J103" t="s">
        <v>122</v>
      </c>
      <c r="K103" t="s">
        <v>226</v>
      </c>
      <c r="L103" t="s">
        <v>122</v>
      </c>
      <c r="M103" t="s">
        <v>46</v>
      </c>
      <c r="N103" t="s">
        <v>133</v>
      </c>
      <c r="O103">
        <v>1</v>
      </c>
      <c r="P103">
        <v>600</v>
      </c>
      <c r="Q103" t="s">
        <v>153</v>
      </c>
      <c r="R103">
        <v>600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600</v>
      </c>
    </row>
    <row r="104" spans="1:30" s="24" customFormat="1" ht="13" x14ac:dyDescent="0.25">
      <c r="A104" s="22" t="s">
        <v>217</v>
      </c>
      <c r="B104" t="s">
        <v>499</v>
      </c>
      <c r="C104" t="s">
        <v>499</v>
      </c>
      <c r="D104" t="s">
        <v>38</v>
      </c>
      <c r="E104" t="s">
        <v>39</v>
      </c>
      <c r="F104" t="s">
        <v>173</v>
      </c>
      <c r="G104" t="s">
        <v>41</v>
      </c>
      <c r="H104">
        <v>31401</v>
      </c>
      <c r="I104" t="s">
        <v>135</v>
      </c>
      <c r="J104" t="s">
        <v>122</v>
      </c>
      <c r="K104" t="s">
        <v>226</v>
      </c>
      <c r="L104" t="s">
        <v>122</v>
      </c>
      <c r="M104" t="s">
        <v>46</v>
      </c>
      <c r="N104" t="s">
        <v>133</v>
      </c>
      <c r="O104">
        <v>1</v>
      </c>
      <c r="P104">
        <v>600</v>
      </c>
      <c r="Q104" t="s">
        <v>153</v>
      </c>
      <c r="R104">
        <v>600</v>
      </c>
      <c r="S104">
        <v>600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</row>
    <row r="105" spans="1:30" s="24" customFormat="1" ht="13" x14ac:dyDescent="0.25">
      <c r="A105" s="22" t="s">
        <v>217</v>
      </c>
      <c r="B105" t="s">
        <v>499</v>
      </c>
      <c r="C105" t="s">
        <v>499</v>
      </c>
      <c r="D105" t="s">
        <v>38</v>
      </c>
      <c r="E105" t="s">
        <v>39</v>
      </c>
      <c r="F105" t="s">
        <v>173</v>
      </c>
      <c r="G105" t="s">
        <v>41</v>
      </c>
      <c r="H105">
        <v>31401</v>
      </c>
      <c r="I105" t="s">
        <v>135</v>
      </c>
      <c r="J105" t="s">
        <v>122</v>
      </c>
      <c r="K105" t="s">
        <v>226</v>
      </c>
      <c r="L105" t="s">
        <v>122</v>
      </c>
      <c r="M105" t="s">
        <v>46</v>
      </c>
      <c r="N105" t="s">
        <v>133</v>
      </c>
      <c r="O105">
        <v>1</v>
      </c>
      <c r="P105">
        <v>600</v>
      </c>
      <c r="Q105" t="s">
        <v>153</v>
      </c>
      <c r="R105">
        <v>600</v>
      </c>
      <c r="S105">
        <v>0</v>
      </c>
      <c r="T105">
        <v>600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</row>
    <row r="106" spans="1:30" s="24" customFormat="1" ht="13" x14ac:dyDescent="0.25">
      <c r="A106" s="22" t="s">
        <v>217</v>
      </c>
      <c r="B106" t="s">
        <v>499</v>
      </c>
      <c r="C106" t="s">
        <v>499</v>
      </c>
      <c r="D106" t="s">
        <v>38</v>
      </c>
      <c r="E106" t="s">
        <v>39</v>
      </c>
      <c r="F106" t="s">
        <v>173</v>
      </c>
      <c r="G106" t="s">
        <v>41</v>
      </c>
      <c r="H106">
        <v>31401</v>
      </c>
      <c r="I106" t="s">
        <v>135</v>
      </c>
      <c r="J106" t="s">
        <v>122</v>
      </c>
      <c r="K106" t="s">
        <v>226</v>
      </c>
      <c r="L106" t="s">
        <v>122</v>
      </c>
      <c r="M106" t="s">
        <v>46</v>
      </c>
      <c r="N106" t="s">
        <v>133</v>
      </c>
      <c r="O106">
        <v>1</v>
      </c>
      <c r="P106">
        <v>600</v>
      </c>
      <c r="Q106" t="s">
        <v>153</v>
      </c>
      <c r="R106">
        <v>600</v>
      </c>
      <c r="S106">
        <v>0</v>
      </c>
      <c r="T106">
        <v>0</v>
      </c>
      <c r="U106">
        <v>600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</row>
    <row r="107" spans="1:30" s="24" customFormat="1" ht="13" x14ac:dyDescent="0.25">
      <c r="A107" s="22" t="s">
        <v>217</v>
      </c>
      <c r="B107" t="s">
        <v>499</v>
      </c>
      <c r="C107" t="s">
        <v>499</v>
      </c>
      <c r="D107" t="s">
        <v>38</v>
      </c>
      <c r="E107" t="s">
        <v>39</v>
      </c>
      <c r="F107" t="s">
        <v>173</v>
      </c>
      <c r="G107" t="s">
        <v>41</v>
      </c>
      <c r="H107">
        <v>31401</v>
      </c>
      <c r="I107" t="s">
        <v>135</v>
      </c>
      <c r="J107" t="s">
        <v>122</v>
      </c>
      <c r="K107" t="s">
        <v>226</v>
      </c>
      <c r="L107" t="s">
        <v>122</v>
      </c>
      <c r="M107" t="s">
        <v>46</v>
      </c>
      <c r="N107" t="s">
        <v>133</v>
      </c>
      <c r="O107">
        <v>1</v>
      </c>
      <c r="P107">
        <v>600</v>
      </c>
      <c r="Q107" t="s">
        <v>153</v>
      </c>
      <c r="R107">
        <v>600</v>
      </c>
      <c r="S107">
        <v>0</v>
      </c>
      <c r="T107">
        <v>0</v>
      </c>
      <c r="U107">
        <v>0</v>
      </c>
      <c r="V107">
        <v>600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</row>
    <row r="108" spans="1:30" s="24" customFormat="1" ht="13" x14ac:dyDescent="0.25">
      <c r="A108" s="22" t="s">
        <v>217</v>
      </c>
      <c r="B108" t="s">
        <v>499</v>
      </c>
      <c r="C108" t="s">
        <v>499</v>
      </c>
      <c r="D108" t="s">
        <v>38</v>
      </c>
      <c r="E108" t="s">
        <v>39</v>
      </c>
      <c r="F108" t="s">
        <v>173</v>
      </c>
      <c r="G108" t="s">
        <v>41</v>
      </c>
      <c r="H108">
        <v>31401</v>
      </c>
      <c r="I108" t="s">
        <v>135</v>
      </c>
      <c r="J108" t="s">
        <v>122</v>
      </c>
      <c r="K108" t="s">
        <v>226</v>
      </c>
      <c r="L108" t="s">
        <v>122</v>
      </c>
      <c r="M108" t="s">
        <v>46</v>
      </c>
      <c r="N108" t="s">
        <v>133</v>
      </c>
      <c r="O108">
        <v>1</v>
      </c>
      <c r="P108">
        <v>600</v>
      </c>
      <c r="Q108" t="s">
        <v>153</v>
      </c>
      <c r="R108">
        <v>600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600</v>
      </c>
      <c r="AC108">
        <v>0</v>
      </c>
      <c r="AD108">
        <v>0</v>
      </c>
    </row>
    <row r="109" spans="1:30" s="24" customFormat="1" ht="13" x14ac:dyDescent="0.25">
      <c r="A109" s="22" t="s">
        <v>217</v>
      </c>
      <c r="B109" t="s">
        <v>499</v>
      </c>
      <c r="C109" t="s">
        <v>499</v>
      </c>
      <c r="D109" t="s">
        <v>38</v>
      </c>
      <c r="E109" t="s">
        <v>39</v>
      </c>
      <c r="F109" t="s">
        <v>173</v>
      </c>
      <c r="G109" t="s">
        <v>41</v>
      </c>
      <c r="H109">
        <v>31401</v>
      </c>
      <c r="I109" t="s">
        <v>135</v>
      </c>
      <c r="J109" t="s">
        <v>122</v>
      </c>
      <c r="K109" t="s">
        <v>226</v>
      </c>
      <c r="L109" t="s">
        <v>122</v>
      </c>
      <c r="M109" t="s">
        <v>46</v>
      </c>
      <c r="N109" t="s">
        <v>133</v>
      </c>
      <c r="O109">
        <v>1</v>
      </c>
      <c r="P109">
        <v>600</v>
      </c>
      <c r="Q109" t="s">
        <v>153</v>
      </c>
      <c r="R109">
        <v>600</v>
      </c>
      <c r="S109">
        <v>0</v>
      </c>
      <c r="T109">
        <v>0</v>
      </c>
      <c r="U109">
        <v>0</v>
      </c>
      <c r="V109">
        <v>0</v>
      </c>
      <c r="W109">
        <v>600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</row>
    <row r="110" spans="1:30" s="24" customFormat="1" ht="13" x14ac:dyDescent="0.25">
      <c r="A110" s="22" t="s">
        <v>217</v>
      </c>
      <c r="B110" t="s">
        <v>499</v>
      </c>
      <c r="C110" t="s">
        <v>499</v>
      </c>
      <c r="D110" t="s">
        <v>38</v>
      </c>
      <c r="E110" t="s">
        <v>39</v>
      </c>
      <c r="F110" t="s">
        <v>173</v>
      </c>
      <c r="G110" t="s">
        <v>41</v>
      </c>
      <c r="H110">
        <v>31401</v>
      </c>
      <c r="I110" t="s">
        <v>135</v>
      </c>
      <c r="J110" t="s">
        <v>122</v>
      </c>
      <c r="K110" t="s">
        <v>226</v>
      </c>
      <c r="L110" t="s">
        <v>122</v>
      </c>
      <c r="M110" t="s">
        <v>46</v>
      </c>
      <c r="N110" t="s">
        <v>133</v>
      </c>
      <c r="O110">
        <v>1</v>
      </c>
      <c r="P110">
        <v>600</v>
      </c>
      <c r="Q110" t="s">
        <v>153</v>
      </c>
      <c r="R110">
        <v>600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600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</row>
    <row r="111" spans="1:30" s="24" customFormat="1" ht="13" x14ac:dyDescent="0.25">
      <c r="A111" s="22" t="s">
        <v>217</v>
      </c>
      <c r="B111" t="s">
        <v>499</v>
      </c>
      <c r="C111" t="s">
        <v>499</v>
      </c>
      <c r="D111" t="s">
        <v>38</v>
      </c>
      <c r="E111" t="s">
        <v>39</v>
      </c>
      <c r="F111" t="s">
        <v>173</v>
      </c>
      <c r="G111" t="s">
        <v>41</v>
      </c>
      <c r="H111">
        <v>31401</v>
      </c>
      <c r="I111" t="s">
        <v>135</v>
      </c>
      <c r="J111" t="s">
        <v>122</v>
      </c>
      <c r="K111" t="s">
        <v>226</v>
      </c>
      <c r="L111" t="s">
        <v>122</v>
      </c>
      <c r="M111" t="s">
        <v>46</v>
      </c>
      <c r="N111" t="s">
        <v>133</v>
      </c>
      <c r="O111">
        <v>1</v>
      </c>
      <c r="P111">
        <v>600</v>
      </c>
      <c r="Q111" t="s">
        <v>153</v>
      </c>
      <c r="R111">
        <v>600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600</v>
      </c>
      <c r="Z111">
        <v>0</v>
      </c>
      <c r="AA111">
        <v>0</v>
      </c>
      <c r="AB111">
        <v>0</v>
      </c>
      <c r="AC111">
        <v>0</v>
      </c>
      <c r="AD111">
        <v>0</v>
      </c>
    </row>
    <row r="112" spans="1:30" s="24" customFormat="1" ht="13" x14ac:dyDescent="0.25">
      <c r="A112" s="22" t="s">
        <v>217</v>
      </c>
      <c r="B112" t="s">
        <v>499</v>
      </c>
      <c r="C112" t="s">
        <v>499</v>
      </c>
      <c r="D112" t="s">
        <v>38</v>
      </c>
      <c r="E112" t="s">
        <v>39</v>
      </c>
      <c r="F112" t="s">
        <v>173</v>
      </c>
      <c r="G112" t="s">
        <v>41</v>
      </c>
      <c r="H112">
        <v>31401</v>
      </c>
      <c r="I112" t="s">
        <v>135</v>
      </c>
      <c r="J112" t="s">
        <v>122</v>
      </c>
      <c r="K112" t="s">
        <v>226</v>
      </c>
      <c r="L112" t="s">
        <v>122</v>
      </c>
      <c r="M112" t="s">
        <v>46</v>
      </c>
      <c r="N112" t="s">
        <v>133</v>
      </c>
      <c r="O112">
        <v>1</v>
      </c>
      <c r="P112">
        <v>600</v>
      </c>
      <c r="Q112" t="s">
        <v>153</v>
      </c>
      <c r="R112">
        <v>600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600</v>
      </c>
      <c r="AA112">
        <v>0</v>
      </c>
      <c r="AB112">
        <v>0</v>
      </c>
      <c r="AC112">
        <v>0</v>
      </c>
      <c r="AD112">
        <v>0</v>
      </c>
    </row>
    <row r="113" spans="1:30" s="24" customFormat="1" ht="13" x14ac:dyDescent="0.25">
      <c r="A113" s="22" t="s">
        <v>217</v>
      </c>
      <c r="B113" t="s">
        <v>499</v>
      </c>
      <c r="C113" t="s">
        <v>499</v>
      </c>
      <c r="D113" t="s">
        <v>38</v>
      </c>
      <c r="E113" t="s">
        <v>39</v>
      </c>
      <c r="F113" t="s">
        <v>173</v>
      </c>
      <c r="G113" t="s">
        <v>41</v>
      </c>
      <c r="H113">
        <v>31801</v>
      </c>
      <c r="I113" t="s">
        <v>83</v>
      </c>
      <c r="J113" t="s">
        <v>122</v>
      </c>
      <c r="K113" t="s">
        <v>514</v>
      </c>
      <c r="L113" t="s">
        <v>122</v>
      </c>
      <c r="M113" t="s">
        <v>46</v>
      </c>
      <c r="N113" t="s">
        <v>48</v>
      </c>
      <c r="O113">
        <v>20</v>
      </c>
      <c r="P113">
        <v>305</v>
      </c>
      <c r="Q113" t="s">
        <v>140</v>
      </c>
      <c r="R113">
        <v>6100</v>
      </c>
      <c r="S113">
        <v>0</v>
      </c>
      <c r="T113">
        <v>6100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</row>
    <row r="114" spans="1:30" s="24" customFormat="1" ht="13" x14ac:dyDescent="0.25">
      <c r="A114" s="22" t="s">
        <v>217</v>
      </c>
      <c r="B114" t="s">
        <v>499</v>
      </c>
      <c r="C114" t="s">
        <v>499</v>
      </c>
      <c r="D114" t="s">
        <v>38</v>
      </c>
      <c r="E114" t="s">
        <v>39</v>
      </c>
      <c r="F114" t="s">
        <v>173</v>
      </c>
      <c r="G114" t="s">
        <v>41</v>
      </c>
      <c r="H114">
        <v>32701</v>
      </c>
      <c r="I114" t="s">
        <v>85</v>
      </c>
      <c r="J114" t="s">
        <v>122</v>
      </c>
      <c r="K114" t="s">
        <v>230</v>
      </c>
      <c r="L114" t="s">
        <v>122</v>
      </c>
      <c r="M114" t="s">
        <v>46</v>
      </c>
      <c r="N114" t="s">
        <v>133</v>
      </c>
      <c r="O114">
        <v>1</v>
      </c>
      <c r="P114">
        <v>8071</v>
      </c>
      <c r="Q114" t="s">
        <v>140</v>
      </c>
      <c r="R114">
        <v>8071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8071</v>
      </c>
    </row>
    <row r="115" spans="1:30" s="24" customFormat="1" ht="13" x14ac:dyDescent="0.25">
      <c r="A115" s="22" t="s">
        <v>217</v>
      </c>
      <c r="B115" t="s">
        <v>499</v>
      </c>
      <c r="C115" t="s">
        <v>499</v>
      </c>
      <c r="D115" t="s">
        <v>38</v>
      </c>
      <c r="E115" t="s">
        <v>39</v>
      </c>
      <c r="F115" t="s">
        <v>173</v>
      </c>
      <c r="G115" t="s">
        <v>41</v>
      </c>
      <c r="H115">
        <v>35301</v>
      </c>
      <c r="I115" t="s">
        <v>515</v>
      </c>
      <c r="J115" t="s">
        <v>122</v>
      </c>
      <c r="K115" t="s">
        <v>516</v>
      </c>
      <c r="L115" t="s">
        <v>122</v>
      </c>
      <c r="M115" t="s">
        <v>46</v>
      </c>
      <c r="N115" t="s">
        <v>133</v>
      </c>
      <c r="O115">
        <v>5</v>
      </c>
      <c r="P115">
        <v>3176.08</v>
      </c>
      <c r="Q115" t="s">
        <v>140</v>
      </c>
      <c r="R115">
        <v>15880.4</v>
      </c>
      <c r="S115">
        <v>0</v>
      </c>
      <c r="T115">
        <v>15880.4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</row>
    <row r="116" spans="1:30" s="24" customFormat="1" ht="13" x14ac:dyDescent="0.25">
      <c r="A116" s="22" t="s">
        <v>217</v>
      </c>
      <c r="B116" t="s">
        <v>499</v>
      </c>
      <c r="C116" t="s">
        <v>499</v>
      </c>
      <c r="D116" t="s">
        <v>38</v>
      </c>
      <c r="E116" t="s">
        <v>39</v>
      </c>
      <c r="F116" t="s">
        <v>173</v>
      </c>
      <c r="G116" t="s">
        <v>41</v>
      </c>
      <c r="H116">
        <v>35301</v>
      </c>
      <c r="I116" t="s">
        <v>515</v>
      </c>
      <c r="J116" t="s">
        <v>122</v>
      </c>
      <c r="K116" t="s">
        <v>516</v>
      </c>
      <c r="L116" t="s">
        <v>122</v>
      </c>
      <c r="M116" t="s">
        <v>46</v>
      </c>
      <c r="N116" t="s">
        <v>133</v>
      </c>
      <c r="O116">
        <v>1</v>
      </c>
      <c r="P116">
        <v>3470.6</v>
      </c>
      <c r="Q116" t="s">
        <v>140</v>
      </c>
      <c r="R116">
        <v>3470.6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3470.6</v>
      </c>
      <c r="AA116">
        <v>0</v>
      </c>
      <c r="AB116">
        <v>0</v>
      </c>
      <c r="AC116">
        <v>0</v>
      </c>
      <c r="AD116">
        <v>0</v>
      </c>
    </row>
    <row r="117" spans="1:30" s="24" customFormat="1" ht="13" x14ac:dyDescent="0.25">
      <c r="A117" s="22" t="s">
        <v>217</v>
      </c>
      <c r="B117" t="s">
        <v>499</v>
      </c>
      <c r="C117" t="s">
        <v>499</v>
      </c>
      <c r="D117" t="s">
        <v>38</v>
      </c>
      <c r="E117" t="s">
        <v>39</v>
      </c>
      <c r="F117" t="s">
        <v>173</v>
      </c>
      <c r="G117" t="s">
        <v>41</v>
      </c>
      <c r="H117">
        <v>35301</v>
      </c>
      <c r="I117" t="s">
        <v>515</v>
      </c>
      <c r="J117" t="s">
        <v>122</v>
      </c>
      <c r="K117" t="s">
        <v>516</v>
      </c>
      <c r="L117" t="s">
        <v>122</v>
      </c>
      <c r="M117" t="s">
        <v>46</v>
      </c>
      <c r="N117" t="s">
        <v>133</v>
      </c>
      <c r="O117">
        <v>1</v>
      </c>
      <c r="P117">
        <v>3470.6</v>
      </c>
      <c r="Q117" t="s">
        <v>140</v>
      </c>
      <c r="R117">
        <v>3470.6</v>
      </c>
      <c r="S117">
        <v>0</v>
      </c>
      <c r="T117">
        <v>3470.6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</row>
    <row r="118" spans="1:30" s="24" customFormat="1" ht="13" x14ac:dyDescent="0.25">
      <c r="A118" s="22" t="s">
        <v>217</v>
      </c>
      <c r="B118" t="s">
        <v>499</v>
      </c>
      <c r="C118" t="s">
        <v>499</v>
      </c>
      <c r="D118" t="s">
        <v>38</v>
      </c>
      <c r="E118" t="s">
        <v>39</v>
      </c>
      <c r="F118" t="s">
        <v>173</v>
      </c>
      <c r="G118" t="s">
        <v>41</v>
      </c>
      <c r="H118">
        <v>35301</v>
      </c>
      <c r="I118" t="s">
        <v>515</v>
      </c>
      <c r="J118" t="s">
        <v>122</v>
      </c>
      <c r="K118" t="s">
        <v>516</v>
      </c>
      <c r="L118" t="s">
        <v>122</v>
      </c>
      <c r="M118" t="s">
        <v>46</v>
      </c>
      <c r="N118" t="s">
        <v>133</v>
      </c>
      <c r="O118">
        <v>5</v>
      </c>
      <c r="P118">
        <v>3176.08</v>
      </c>
      <c r="Q118" t="s">
        <v>140</v>
      </c>
      <c r="R118">
        <v>15880.4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15880.4</v>
      </c>
      <c r="AA118">
        <v>0</v>
      </c>
      <c r="AB118">
        <v>0</v>
      </c>
      <c r="AC118">
        <v>0</v>
      </c>
      <c r="AD118">
        <v>0</v>
      </c>
    </row>
    <row r="119" spans="1:30" s="24" customFormat="1" ht="13" x14ac:dyDescent="0.25">
      <c r="A119" s="22" t="s">
        <v>217</v>
      </c>
      <c r="B119" t="s">
        <v>499</v>
      </c>
      <c r="C119" t="s">
        <v>499</v>
      </c>
      <c r="D119" t="s">
        <v>38</v>
      </c>
      <c r="E119" t="s">
        <v>39</v>
      </c>
      <c r="F119" t="s">
        <v>173</v>
      </c>
      <c r="G119" t="s">
        <v>41</v>
      </c>
      <c r="H119">
        <v>35501</v>
      </c>
      <c r="I119" t="s">
        <v>134</v>
      </c>
      <c r="J119" t="s">
        <v>122</v>
      </c>
      <c r="K119" t="s">
        <v>232</v>
      </c>
      <c r="L119" t="s">
        <v>122</v>
      </c>
      <c r="M119" t="s">
        <v>46</v>
      </c>
      <c r="N119" t="s">
        <v>133</v>
      </c>
      <c r="O119">
        <v>1</v>
      </c>
      <c r="P119">
        <v>24564</v>
      </c>
      <c r="Q119" t="s">
        <v>153</v>
      </c>
      <c r="R119">
        <v>24564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24564</v>
      </c>
      <c r="Z119">
        <v>0</v>
      </c>
      <c r="AA119">
        <v>0</v>
      </c>
      <c r="AB119">
        <v>0</v>
      </c>
      <c r="AC119">
        <v>0</v>
      </c>
      <c r="AD119">
        <v>0</v>
      </c>
    </row>
    <row r="120" spans="1:30" s="24" customFormat="1" ht="13" x14ac:dyDescent="0.25">
      <c r="A120" s="22" t="s">
        <v>217</v>
      </c>
      <c r="B120" t="s">
        <v>499</v>
      </c>
      <c r="C120" t="s">
        <v>499</v>
      </c>
      <c r="D120" t="s">
        <v>38</v>
      </c>
      <c r="E120" t="s">
        <v>39</v>
      </c>
      <c r="F120" t="s">
        <v>173</v>
      </c>
      <c r="G120" t="s">
        <v>41</v>
      </c>
      <c r="H120">
        <v>35501</v>
      </c>
      <c r="I120" t="s">
        <v>134</v>
      </c>
      <c r="J120" t="s">
        <v>122</v>
      </c>
      <c r="K120" t="s">
        <v>232</v>
      </c>
      <c r="L120" t="s">
        <v>122</v>
      </c>
      <c r="M120" t="s">
        <v>46</v>
      </c>
      <c r="N120" t="s">
        <v>133</v>
      </c>
      <c r="O120">
        <v>1</v>
      </c>
      <c r="P120">
        <v>13100</v>
      </c>
      <c r="Q120" t="s">
        <v>153</v>
      </c>
      <c r="R120">
        <v>13100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13100</v>
      </c>
      <c r="AA120">
        <v>0</v>
      </c>
      <c r="AB120">
        <v>0</v>
      </c>
      <c r="AC120">
        <v>0</v>
      </c>
      <c r="AD120">
        <v>0</v>
      </c>
    </row>
    <row r="121" spans="1:30" s="24" customFormat="1" ht="13" x14ac:dyDescent="0.25">
      <c r="A121" s="22" t="s">
        <v>217</v>
      </c>
      <c r="B121" t="s">
        <v>499</v>
      </c>
      <c r="C121" t="s">
        <v>499</v>
      </c>
      <c r="D121" t="s">
        <v>38</v>
      </c>
      <c r="E121" t="s">
        <v>39</v>
      </c>
      <c r="F121" t="s">
        <v>173</v>
      </c>
      <c r="G121" t="s">
        <v>41</v>
      </c>
      <c r="H121">
        <v>35501</v>
      </c>
      <c r="I121" t="s">
        <v>134</v>
      </c>
      <c r="J121" t="s">
        <v>122</v>
      </c>
      <c r="K121" t="s">
        <v>232</v>
      </c>
      <c r="L121" t="s">
        <v>122</v>
      </c>
      <c r="M121" t="s">
        <v>46</v>
      </c>
      <c r="N121" t="s">
        <v>133</v>
      </c>
      <c r="O121">
        <v>1</v>
      </c>
      <c r="P121">
        <v>24564</v>
      </c>
      <c r="Q121" t="s">
        <v>153</v>
      </c>
      <c r="R121">
        <v>24564</v>
      </c>
      <c r="S121">
        <v>0</v>
      </c>
      <c r="T121">
        <v>24564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</row>
    <row r="122" spans="1:30" s="24" customFormat="1" ht="13" x14ac:dyDescent="0.25">
      <c r="A122" s="22" t="s">
        <v>217</v>
      </c>
      <c r="B122" t="s">
        <v>499</v>
      </c>
      <c r="C122" t="s">
        <v>499</v>
      </c>
      <c r="D122" t="s">
        <v>38</v>
      </c>
      <c r="E122" t="s">
        <v>39</v>
      </c>
      <c r="F122" t="s">
        <v>173</v>
      </c>
      <c r="G122" t="s">
        <v>41</v>
      </c>
      <c r="H122">
        <v>35501</v>
      </c>
      <c r="I122" t="s">
        <v>134</v>
      </c>
      <c r="J122" t="s">
        <v>122</v>
      </c>
      <c r="K122" t="s">
        <v>232</v>
      </c>
      <c r="L122" t="s">
        <v>122</v>
      </c>
      <c r="M122" t="s">
        <v>46</v>
      </c>
      <c r="N122" t="s">
        <v>133</v>
      </c>
      <c r="O122">
        <v>1</v>
      </c>
      <c r="P122">
        <v>22050</v>
      </c>
      <c r="Q122" t="s">
        <v>153</v>
      </c>
      <c r="R122">
        <v>22050</v>
      </c>
      <c r="S122">
        <v>0</v>
      </c>
      <c r="T122">
        <v>0</v>
      </c>
      <c r="U122">
        <v>22050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</row>
    <row r="123" spans="1:30" s="24" customFormat="1" ht="13" x14ac:dyDescent="0.25">
      <c r="A123" s="22" t="s">
        <v>217</v>
      </c>
      <c r="B123" t="s">
        <v>499</v>
      </c>
      <c r="C123" t="s">
        <v>499</v>
      </c>
      <c r="D123" t="s">
        <v>38</v>
      </c>
      <c r="E123" t="s">
        <v>39</v>
      </c>
      <c r="F123" t="s">
        <v>173</v>
      </c>
      <c r="G123" t="s">
        <v>41</v>
      </c>
      <c r="H123">
        <v>35701</v>
      </c>
      <c r="I123" t="s">
        <v>86</v>
      </c>
      <c r="J123" t="s">
        <v>122</v>
      </c>
      <c r="K123" t="s">
        <v>170</v>
      </c>
      <c r="L123" t="s">
        <v>122</v>
      </c>
      <c r="M123" t="s">
        <v>46</v>
      </c>
      <c r="N123" t="s">
        <v>133</v>
      </c>
      <c r="O123">
        <v>1</v>
      </c>
      <c r="P123">
        <v>5458</v>
      </c>
      <c r="Q123" t="s">
        <v>140</v>
      </c>
      <c r="R123">
        <v>5458</v>
      </c>
      <c r="S123">
        <v>0</v>
      </c>
      <c r="T123">
        <v>0</v>
      </c>
      <c r="U123">
        <v>0</v>
      </c>
      <c r="V123">
        <v>5458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</row>
    <row r="124" spans="1:30" s="24" customFormat="1" ht="13" x14ac:dyDescent="0.25">
      <c r="A124" s="22" t="s">
        <v>217</v>
      </c>
      <c r="B124" t="s">
        <v>499</v>
      </c>
      <c r="C124" t="s">
        <v>499</v>
      </c>
      <c r="D124" t="s">
        <v>38</v>
      </c>
      <c r="E124" t="s">
        <v>39</v>
      </c>
      <c r="F124" t="s">
        <v>173</v>
      </c>
      <c r="G124" t="s">
        <v>45</v>
      </c>
      <c r="H124">
        <v>31301</v>
      </c>
      <c r="I124" t="s">
        <v>87</v>
      </c>
      <c r="J124" t="s">
        <v>122</v>
      </c>
      <c r="K124" t="s">
        <v>407</v>
      </c>
      <c r="L124" t="s">
        <v>122</v>
      </c>
      <c r="M124" t="s">
        <v>46</v>
      </c>
      <c r="N124" t="s">
        <v>133</v>
      </c>
      <c r="O124">
        <v>1</v>
      </c>
      <c r="P124">
        <v>500</v>
      </c>
      <c r="Q124" t="s">
        <v>153</v>
      </c>
      <c r="R124">
        <v>500</v>
      </c>
      <c r="S124">
        <v>0</v>
      </c>
      <c r="T124">
        <v>0</v>
      </c>
      <c r="U124">
        <v>0</v>
      </c>
      <c r="V124">
        <v>0</v>
      </c>
      <c r="W124">
        <v>500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</row>
    <row r="125" spans="1:30" s="24" customFormat="1" ht="13" x14ac:dyDescent="0.25">
      <c r="A125" s="22" t="s">
        <v>217</v>
      </c>
      <c r="B125" t="s">
        <v>499</v>
      </c>
      <c r="C125" t="s">
        <v>499</v>
      </c>
      <c r="D125" t="s">
        <v>38</v>
      </c>
      <c r="E125" t="s">
        <v>39</v>
      </c>
      <c r="F125" t="s">
        <v>173</v>
      </c>
      <c r="G125" t="s">
        <v>45</v>
      </c>
      <c r="H125">
        <v>31301</v>
      </c>
      <c r="I125" t="s">
        <v>87</v>
      </c>
      <c r="J125" t="s">
        <v>122</v>
      </c>
      <c r="K125" t="s">
        <v>407</v>
      </c>
      <c r="L125" t="s">
        <v>122</v>
      </c>
      <c r="M125" t="s">
        <v>46</v>
      </c>
      <c r="N125" t="s">
        <v>133</v>
      </c>
      <c r="O125">
        <v>1</v>
      </c>
      <c r="P125">
        <v>500</v>
      </c>
      <c r="Q125" t="s">
        <v>153</v>
      </c>
      <c r="R125">
        <v>500</v>
      </c>
      <c r="S125">
        <v>500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</row>
    <row r="126" spans="1:30" s="24" customFormat="1" ht="13" x14ac:dyDescent="0.25">
      <c r="A126" s="22" t="s">
        <v>217</v>
      </c>
      <c r="B126" t="s">
        <v>499</v>
      </c>
      <c r="C126" t="s">
        <v>499</v>
      </c>
      <c r="D126" t="s">
        <v>38</v>
      </c>
      <c r="E126" t="s">
        <v>39</v>
      </c>
      <c r="F126" t="s">
        <v>173</v>
      </c>
      <c r="G126" t="s">
        <v>45</v>
      </c>
      <c r="H126">
        <v>31301</v>
      </c>
      <c r="I126" t="s">
        <v>87</v>
      </c>
      <c r="J126" t="s">
        <v>122</v>
      </c>
      <c r="K126" t="s">
        <v>407</v>
      </c>
      <c r="L126" t="s">
        <v>122</v>
      </c>
      <c r="M126" t="s">
        <v>46</v>
      </c>
      <c r="N126" t="s">
        <v>133</v>
      </c>
      <c r="O126">
        <v>1</v>
      </c>
      <c r="P126">
        <v>500</v>
      </c>
      <c r="Q126" t="s">
        <v>153</v>
      </c>
      <c r="R126">
        <v>500</v>
      </c>
      <c r="S126">
        <v>0</v>
      </c>
      <c r="T126">
        <v>500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</row>
    <row r="127" spans="1:30" s="24" customFormat="1" ht="13" x14ac:dyDescent="0.25">
      <c r="A127" s="22" t="s">
        <v>217</v>
      </c>
      <c r="B127" t="s">
        <v>499</v>
      </c>
      <c r="C127" t="s">
        <v>499</v>
      </c>
      <c r="D127" t="s">
        <v>38</v>
      </c>
      <c r="E127" t="s">
        <v>39</v>
      </c>
      <c r="F127" t="s">
        <v>173</v>
      </c>
      <c r="G127" t="s">
        <v>45</v>
      </c>
      <c r="H127">
        <v>31301</v>
      </c>
      <c r="I127" t="s">
        <v>87</v>
      </c>
      <c r="J127" t="s">
        <v>122</v>
      </c>
      <c r="K127" t="s">
        <v>407</v>
      </c>
      <c r="L127" t="s">
        <v>122</v>
      </c>
      <c r="M127" t="s">
        <v>46</v>
      </c>
      <c r="N127" t="s">
        <v>133</v>
      </c>
      <c r="O127">
        <v>1</v>
      </c>
      <c r="P127">
        <v>500</v>
      </c>
      <c r="Q127" t="s">
        <v>153</v>
      </c>
      <c r="R127">
        <v>500</v>
      </c>
      <c r="S127">
        <v>0</v>
      </c>
      <c r="T127">
        <v>0</v>
      </c>
      <c r="U127">
        <v>500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</row>
    <row r="128" spans="1:30" s="24" customFormat="1" ht="13" x14ac:dyDescent="0.25">
      <c r="A128" s="22" t="s">
        <v>217</v>
      </c>
      <c r="B128" t="s">
        <v>499</v>
      </c>
      <c r="C128" t="s">
        <v>499</v>
      </c>
      <c r="D128" t="s">
        <v>38</v>
      </c>
      <c r="E128" t="s">
        <v>39</v>
      </c>
      <c r="F128" t="s">
        <v>173</v>
      </c>
      <c r="G128" t="s">
        <v>45</v>
      </c>
      <c r="H128">
        <v>31301</v>
      </c>
      <c r="I128" t="s">
        <v>87</v>
      </c>
      <c r="J128" t="s">
        <v>122</v>
      </c>
      <c r="K128" t="s">
        <v>407</v>
      </c>
      <c r="L128" t="s">
        <v>122</v>
      </c>
      <c r="M128" t="s">
        <v>46</v>
      </c>
      <c r="N128" t="s">
        <v>133</v>
      </c>
      <c r="O128">
        <v>1</v>
      </c>
      <c r="P128">
        <v>500</v>
      </c>
      <c r="Q128" t="s">
        <v>153</v>
      </c>
      <c r="R128">
        <v>500</v>
      </c>
      <c r="S128">
        <v>0</v>
      </c>
      <c r="T128">
        <v>0</v>
      </c>
      <c r="U128">
        <v>0</v>
      </c>
      <c r="V128">
        <v>500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</row>
    <row r="129" spans="1:30" s="24" customFormat="1" ht="13" x14ac:dyDescent="0.25">
      <c r="A129" s="22" t="s">
        <v>217</v>
      </c>
      <c r="B129" t="s">
        <v>499</v>
      </c>
      <c r="C129" t="s">
        <v>499</v>
      </c>
      <c r="D129" t="s">
        <v>38</v>
      </c>
      <c r="E129" t="s">
        <v>39</v>
      </c>
      <c r="F129" t="s">
        <v>173</v>
      </c>
      <c r="G129" t="s">
        <v>45</v>
      </c>
      <c r="H129">
        <v>31301</v>
      </c>
      <c r="I129" t="s">
        <v>87</v>
      </c>
      <c r="J129" t="s">
        <v>122</v>
      </c>
      <c r="K129" t="s">
        <v>407</v>
      </c>
      <c r="L129" t="s">
        <v>122</v>
      </c>
      <c r="M129" t="s">
        <v>46</v>
      </c>
      <c r="N129" t="s">
        <v>133</v>
      </c>
      <c r="O129">
        <v>1</v>
      </c>
      <c r="P129">
        <v>500</v>
      </c>
      <c r="Q129" t="s">
        <v>153</v>
      </c>
      <c r="R129">
        <v>500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500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</row>
    <row r="130" spans="1:30" s="24" customFormat="1" ht="13" x14ac:dyDescent="0.25">
      <c r="A130" s="22" t="s">
        <v>217</v>
      </c>
      <c r="B130" t="s">
        <v>499</v>
      </c>
      <c r="C130" t="s">
        <v>499</v>
      </c>
      <c r="D130" t="s">
        <v>38</v>
      </c>
      <c r="E130" t="s">
        <v>39</v>
      </c>
      <c r="F130" t="s">
        <v>173</v>
      </c>
      <c r="G130" t="s">
        <v>45</v>
      </c>
      <c r="H130">
        <v>31301</v>
      </c>
      <c r="I130" t="s">
        <v>87</v>
      </c>
      <c r="J130" t="s">
        <v>122</v>
      </c>
      <c r="K130" t="s">
        <v>407</v>
      </c>
      <c r="L130" t="s">
        <v>122</v>
      </c>
      <c r="M130" t="s">
        <v>46</v>
      </c>
      <c r="N130" t="s">
        <v>133</v>
      </c>
      <c r="O130">
        <v>1</v>
      </c>
      <c r="P130">
        <v>500</v>
      </c>
      <c r="Q130" t="s">
        <v>153</v>
      </c>
      <c r="R130">
        <v>500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500</v>
      </c>
      <c r="Z130">
        <v>0</v>
      </c>
      <c r="AA130">
        <v>0</v>
      </c>
      <c r="AB130">
        <v>0</v>
      </c>
      <c r="AC130">
        <v>0</v>
      </c>
      <c r="AD130">
        <v>0</v>
      </c>
    </row>
    <row r="131" spans="1:30" s="24" customFormat="1" ht="13" x14ac:dyDescent="0.25">
      <c r="A131" s="22" t="s">
        <v>217</v>
      </c>
      <c r="B131" t="s">
        <v>499</v>
      </c>
      <c r="C131" t="s">
        <v>499</v>
      </c>
      <c r="D131" t="s">
        <v>38</v>
      </c>
      <c r="E131" t="s">
        <v>39</v>
      </c>
      <c r="F131" t="s">
        <v>173</v>
      </c>
      <c r="G131" t="s">
        <v>45</v>
      </c>
      <c r="H131">
        <v>31301</v>
      </c>
      <c r="I131" t="s">
        <v>87</v>
      </c>
      <c r="J131" t="s">
        <v>122</v>
      </c>
      <c r="K131" t="s">
        <v>407</v>
      </c>
      <c r="L131" t="s">
        <v>122</v>
      </c>
      <c r="M131" t="s">
        <v>46</v>
      </c>
      <c r="N131" t="s">
        <v>133</v>
      </c>
      <c r="O131">
        <v>1</v>
      </c>
      <c r="P131">
        <v>500</v>
      </c>
      <c r="Q131" t="s">
        <v>153</v>
      </c>
      <c r="R131">
        <v>500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500</v>
      </c>
      <c r="AA131">
        <v>0</v>
      </c>
      <c r="AB131">
        <v>0</v>
      </c>
      <c r="AC131">
        <v>0</v>
      </c>
      <c r="AD131">
        <v>0</v>
      </c>
    </row>
    <row r="132" spans="1:30" s="24" customFormat="1" ht="13" x14ac:dyDescent="0.25">
      <c r="A132" s="22" t="s">
        <v>217</v>
      </c>
      <c r="B132" t="s">
        <v>499</v>
      </c>
      <c r="C132" t="s">
        <v>499</v>
      </c>
      <c r="D132" t="s">
        <v>38</v>
      </c>
      <c r="E132" t="s">
        <v>39</v>
      </c>
      <c r="F132" t="s">
        <v>173</v>
      </c>
      <c r="G132" t="s">
        <v>45</v>
      </c>
      <c r="H132">
        <v>31301</v>
      </c>
      <c r="I132" t="s">
        <v>87</v>
      </c>
      <c r="J132" t="s">
        <v>122</v>
      </c>
      <c r="K132" t="s">
        <v>407</v>
      </c>
      <c r="L132" t="s">
        <v>122</v>
      </c>
      <c r="M132" t="s">
        <v>46</v>
      </c>
      <c r="N132" t="s">
        <v>133</v>
      </c>
      <c r="O132">
        <v>1</v>
      </c>
      <c r="P132">
        <v>500</v>
      </c>
      <c r="Q132" t="s">
        <v>153</v>
      </c>
      <c r="R132">
        <v>500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500</v>
      </c>
      <c r="AB132">
        <v>0</v>
      </c>
      <c r="AC132">
        <v>0</v>
      </c>
      <c r="AD132">
        <v>0</v>
      </c>
    </row>
    <row r="133" spans="1:30" s="24" customFormat="1" ht="13" x14ac:dyDescent="0.25">
      <c r="A133" s="22" t="s">
        <v>217</v>
      </c>
      <c r="B133" t="s">
        <v>499</v>
      </c>
      <c r="C133" t="s">
        <v>499</v>
      </c>
      <c r="D133" t="s">
        <v>38</v>
      </c>
      <c r="E133" t="s">
        <v>39</v>
      </c>
      <c r="F133" t="s">
        <v>173</v>
      </c>
      <c r="G133" t="s">
        <v>45</v>
      </c>
      <c r="H133">
        <v>31301</v>
      </c>
      <c r="I133" t="s">
        <v>87</v>
      </c>
      <c r="J133" t="s">
        <v>122</v>
      </c>
      <c r="K133" t="s">
        <v>407</v>
      </c>
      <c r="L133" t="s">
        <v>122</v>
      </c>
      <c r="M133" t="s">
        <v>46</v>
      </c>
      <c r="N133" t="s">
        <v>133</v>
      </c>
      <c r="O133">
        <v>1</v>
      </c>
      <c r="P133">
        <v>500</v>
      </c>
      <c r="Q133" t="s">
        <v>153</v>
      </c>
      <c r="R133">
        <v>500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500</v>
      </c>
      <c r="AC133">
        <v>0</v>
      </c>
      <c r="AD133">
        <v>0</v>
      </c>
    </row>
    <row r="134" spans="1:30" s="24" customFormat="1" ht="13" x14ac:dyDescent="0.25">
      <c r="A134" s="22" t="s">
        <v>217</v>
      </c>
      <c r="B134" t="s">
        <v>499</v>
      </c>
      <c r="C134" t="s">
        <v>499</v>
      </c>
      <c r="D134" t="s">
        <v>38</v>
      </c>
      <c r="E134" t="s">
        <v>39</v>
      </c>
      <c r="F134" t="s">
        <v>173</v>
      </c>
      <c r="G134" t="s">
        <v>45</v>
      </c>
      <c r="H134">
        <v>31301</v>
      </c>
      <c r="I134" t="s">
        <v>87</v>
      </c>
      <c r="J134" t="s">
        <v>122</v>
      </c>
      <c r="K134" t="s">
        <v>407</v>
      </c>
      <c r="L134" t="s">
        <v>122</v>
      </c>
      <c r="M134" t="s">
        <v>46</v>
      </c>
      <c r="N134" t="s">
        <v>133</v>
      </c>
      <c r="O134">
        <v>1</v>
      </c>
      <c r="P134">
        <v>500</v>
      </c>
      <c r="Q134" t="s">
        <v>153</v>
      </c>
      <c r="R134">
        <v>500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500</v>
      </c>
      <c r="AD134">
        <v>0</v>
      </c>
    </row>
    <row r="135" spans="1:30" s="24" customFormat="1" ht="13" x14ac:dyDescent="0.25">
      <c r="A135" s="22" t="s">
        <v>217</v>
      </c>
      <c r="B135" t="s">
        <v>499</v>
      </c>
      <c r="C135" t="s">
        <v>499</v>
      </c>
      <c r="D135" t="s">
        <v>38</v>
      </c>
      <c r="E135" t="s">
        <v>39</v>
      </c>
      <c r="F135" t="s">
        <v>173</v>
      </c>
      <c r="G135" t="s">
        <v>45</v>
      </c>
      <c r="H135">
        <v>31301</v>
      </c>
      <c r="I135" t="s">
        <v>87</v>
      </c>
      <c r="J135" t="s">
        <v>122</v>
      </c>
      <c r="K135" t="s">
        <v>407</v>
      </c>
      <c r="L135" t="s">
        <v>122</v>
      </c>
      <c r="M135" t="s">
        <v>46</v>
      </c>
      <c r="N135" t="s">
        <v>133</v>
      </c>
      <c r="O135">
        <v>1</v>
      </c>
      <c r="P135">
        <v>500</v>
      </c>
      <c r="Q135" t="s">
        <v>153</v>
      </c>
      <c r="R135">
        <v>500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500</v>
      </c>
    </row>
    <row r="136" spans="1:30" s="24" customFormat="1" ht="13" x14ac:dyDescent="0.25">
      <c r="A136" s="22" t="s">
        <v>217</v>
      </c>
      <c r="B136" t="s">
        <v>499</v>
      </c>
      <c r="C136" t="s">
        <v>499</v>
      </c>
      <c r="D136" t="s">
        <v>38</v>
      </c>
      <c r="E136" t="s">
        <v>39</v>
      </c>
      <c r="F136" t="s">
        <v>173</v>
      </c>
      <c r="G136" t="s">
        <v>45</v>
      </c>
      <c r="H136">
        <v>33801</v>
      </c>
      <c r="I136" t="s">
        <v>88</v>
      </c>
      <c r="J136" t="s">
        <v>122</v>
      </c>
      <c r="K136" t="s">
        <v>89</v>
      </c>
      <c r="L136" t="s">
        <v>122</v>
      </c>
      <c r="M136" t="s">
        <v>137</v>
      </c>
      <c r="N136" t="s">
        <v>133</v>
      </c>
      <c r="O136">
        <v>1</v>
      </c>
      <c r="P136">
        <v>35383</v>
      </c>
      <c r="Q136" t="s">
        <v>153</v>
      </c>
      <c r="R136">
        <v>35383</v>
      </c>
      <c r="S136">
        <v>0</v>
      </c>
      <c r="T136">
        <v>0</v>
      </c>
      <c r="U136">
        <v>0</v>
      </c>
      <c r="V136">
        <v>35383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</row>
    <row r="137" spans="1:30" s="24" customFormat="1" ht="13" x14ac:dyDescent="0.25">
      <c r="A137" s="22" t="s">
        <v>217</v>
      </c>
      <c r="B137" t="s">
        <v>499</v>
      </c>
      <c r="C137" t="s">
        <v>499</v>
      </c>
      <c r="D137" t="s">
        <v>38</v>
      </c>
      <c r="E137" t="s">
        <v>39</v>
      </c>
      <c r="F137" t="s">
        <v>173</v>
      </c>
      <c r="G137" t="s">
        <v>45</v>
      </c>
      <c r="H137">
        <v>33801</v>
      </c>
      <c r="I137" t="s">
        <v>88</v>
      </c>
      <c r="J137" t="s">
        <v>122</v>
      </c>
      <c r="K137" t="s">
        <v>89</v>
      </c>
      <c r="L137" t="s">
        <v>122</v>
      </c>
      <c r="M137" t="s">
        <v>137</v>
      </c>
      <c r="N137" t="s">
        <v>133</v>
      </c>
      <c r="O137">
        <v>1</v>
      </c>
      <c r="P137">
        <v>34803</v>
      </c>
      <c r="Q137" t="s">
        <v>153</v>
      </c>
      <c r="R137">
        <v>34803</v>
      </c>
      <c r="S137">
        <v>0</v>
      </c>
      <c r="T137">
        <v>0</v>
      </c>
      <c r="U137">
        <v>34803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</row>
    <row r="138" spans="1:30" s="24" customFormat="1" ht="13" x14ac:dyDescent="0.25">
      <c r="A138" s="22" t="s">
        <v>217</v>
      </c>
      <c r="B138" t="s">
        <v>499</v>
      </c>
      <c r="C138" t="s">
        <v>499</v>
      </c>
      <c r="D138" t="s">
        <v>38</v>
      </c>
      <c r="E138" t="s">
        <v>39</v>
      </c>
      <c r="F138" t="s">
        <v>173</v>
      </c>
      <c r="G138" t="s">
        <v>45</v>
      </c>
      <c r="H138">
        <v>33801</v>
      </c>
      <c r="I138" t="s">
        <v>88</v>
      </c>
      <c r="J138" t="s">
        <v>122</v>
      </c>
      <c r="K138" t="s">
        <v>89</v>
      </c>
      <c r="L138" t="s">
        <v>122</v>
      </c>
      <c r="M138" t="s">
        <v>137</v>
      </c>
      <c r="N138" t="s">
        <v>133</v>
      </c>
      <c r="O138">
        <v>1</v>
      </c>
      <c r="P138">
        <v>35963</v>
      </c>
      <c r="Q138" t="s">
        <v>153</v>
      </c>
      <c r="R138">
        <v>35963</v>
      </c>
      <c r="S138">
        <v>0</v>
      </c>
      <c r="T138">
        <v>35963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</row>
    <row r="139" spans="1:30" s="24" customFormat="1" ht="13" x14ac:dyDescent="0.25">
      <c r="A139" s="22" t="s">
        <v>217</v>
      </c>
      <c r="B139" t="s">
        <v>499</v>
      </c>
      <c r="C139" t="s">
        <v>499</v>
      </c>
      <c r="D139" t="s">
        <v>38</v>
      </c>
      <c r="E139" t="s">
        <v>39</v>
      </c>
      <c r="F139" t="s">
        <v>173</v>
      </c>
      <c r="G139" t="s">
        <v>45</v>
      </c>
      <c r="H139">
        <v>35801</v>
      </c>
      <c r="I139" t="s">
        <v>138</v>
      </c>
      <c r="J139" t="s">
        <v>122</v>
      </c>
      <c r="K139" t="s">
        <v>207</v>
      </c>
      <c r="L139" t="s">
        <v>122</v>
      </c>
      <c r="M139" t="s">
        <v>137</v>
      </c>
      <c r="N139" t="s">
        <v>133</v>
      </c>
      <c r="O139">
        <v>1</v>
      </c>
      <c r="P139">
        <v>23110</v>
      </c>
      <c r="Q139" t="s">
        <v>153</v>
      </c>
      <c r="R139">
        <v>23110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23110</v>
      </c>
      <c r="AD139">
        <v>0</v>
      </c>
    </row>
    <row r="140" spans="1:30" s="24" customFormat="1" ht="13" x14ac:dyDescent="0.25">
      <c r="A140" s="22" t="s">
        <v>217</v>
      </c>
      <c r="B140" t="s">
        <v>499</v>
      </c>
      <c r="C140" t="s">
        <v>499</v>
      </c>
      <c r="D140" t="s">
        <v>38</v>
      </c>
      <c r="E140" t="s">
        <v>39</v>
      </c>
      <c r="F140" t="s">
        <v>173</v>
      </c>
      <c r="G140" t="s">
        <v>45</v>
      </c>
      <c r="H140">
        <v>35801</v>
      </c>
      <c r="I140" t="s">
        <v>138</v>
      </c>
      <c r="J140" t="s">
        <v>122</v>
      </c>
      <c r="K140" t="s">
        <v>207</v>
      </c>
      <c r="L140" t="s">
        <v>122</v>
      </c>
      <c r="M140" t="s">
        <v>137</v>
      </c>
      <c r="N140" t="s">
        <v>133</v>
      </c>
      <c r="O140">
        <v>1</v>
      </c>
      <c r="P140">
        <v>23110</v>
      </c>
      <c r="Q140" t="s">
        <v>153</v>
      </c>
      <c r="R140">
        <v>23110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23110</v>
      </c>
      <c r="AC140">
        <v>0</v>
      </c>
      <c r="AD140">
        <v>0</v>
      </c>
    </row>
    <row r="141" spans="1:30" s="24" customFormat="1" ht="13" x14ac:dyDescent="0.25">
      <c r="A141" s="22" t="s">
        <v>217</v>
      </c>
      <c r="B141" t="s">
        <v>499</v>
      </c>
      <c r="C141" t="s">
        <v>499</v>
      </c>
      <c r="D141" t="s">
        <v>38</v>
      </c>
      <c r="E141" t="s">
        <v>39</v>
      </c>
      <c r="F141" t="s">
        <v>173</v>
      </c>
      <c r="G141" t="s">
        <v>45</v>
      </c>
      <c r="H141">
        <v>35801</v>
      </c>
      <c r="I141" t="s">
        <v>138</v>
      </c>
      <c r="J141" t="s">
        <v>122</v>
      </c>
      <c r="K141" t="s">
        <v>207</v>
      </c>
      <c r="L141" t="s">
        <v>122</v>
      </c>
      <c r="M141" t="s">
        <v>137</v>
      </c>
      <c r="N141" t="s">
        <v>133</v>
      </c>
      <c r="O141">
        <v>1</v>
      </c>
      <c r="P141">
        <v>23110</v>
      </c>
      <c r="Q141" t="s">
        <v>153</v>
      </c>
      <c r="R141">
        <v>23110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23110</v>
      </c>
      <c r="AB141">
        <v>0</v>
      </c>
      <c r="AC141">
        <v>0</v>
      </c>
      <c r="AD141">
        <v>0</v>
      </c>
    </row>
    <row r="142" spans="1:30" s="24" customFormat="1" ht="13" x14ac:dyDescent="0.25">
      <c r="A142" s="22" t="s">
        <v>217</v>
      </c>
      <c r="B142" t="s">
        <v>499</v>
      </c>
      <c r="C142" t="s">
        <v>499</v>
      </c>
      <c r="D142" t="s">
        <v>38</v>
      </c>
      <c r="E142" t="s">
        <v>39</v>
      </c>
      <c r="F142" t="s">
        <v>173</v>
      </c>
      <c r="G142" t="s">
        <v>45</v>
      </c>
      <c r="H142">
        <v>35801</v>
      </c>
      <c r="I142" t="s">
        <v>138</v>
      </c>
      <c r="J142" t="s">
        <v>122</v>
      </c>
      <c r="K142" t="s">
        <v>207</v>
      </c>
      <c r="L142" t="s">
        <v>122</v>
      </c>
      <c r="M142" t="s">
        <v>137</v>
      </c>
      <c r="N142" t="s">
        <v>133</v>
      </c>
      <c r="O142">
        <v>1</v>
      </c>
      <c r="P142">
        <v>23110</v>
      </c>
      <c r="Q142" t="s">
        <v>153</v>
      </c>
      <c r="R142">
        <v>23110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23110</v>
      </c>
      <c r="AA142">
        <v>0</v>
      </c>
      <c r="AB142">
        <v>0</v>
      </c>
      <c r="AC142">
        <v>0</v>
      </c>
      <c r="AD142">
        <v>0</v>
      </c>
    </row>
    <row r="143" spans="1:30" s="24" customFormat="1" ht="13" x14ac:dyDescent="0.25">
      <c r="A143" s="22" t="s">
        <v>217</v>
      </c>
      <c r="B143" t="s">
        <v>499</v>
      </c>
      <c r="C143" t="s">
        <v>499</v>
      </c>
      <c r="D143" t="s">
        <v>38</v>
      </c>
      <c r="E143" t="s">
        <v>39</v>
      </c>
      <c r="F143" t="s">
        <v>173</v>
      </c>
      <c r="G143" t="s">
        <v>45</v>
      </c>
      <c r="H143">
        <v>35801</v>
      </c>
      <c r="I143" t="s">
        <v>138</v>
      </c>
      <c r="J143" t="s">
        <v>122</v>
      </c>
      <c r="K143" t="s">
        <v>207</v>
      </c>
      <c r="L143" t="s">
        <v>122</v>
      </c>
      <c r="M143" t="s">
        <v>137</v>
      </c>
      <c r="N143" t="s">
        <v>133</v>
      </c>
      <c r="O143">
        <v>1</v>
      </c>
      <c r="P143">
        <v>23110</v>
      </c>
      <c r="Q143" t="s">
        <v>153</v>
      </c>
      <c r="R143">
        <v>23110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23110</v>
      </c>
      <c r="Z143">
        <v>0</v>
      </c>
      <c r="AA143">
        <v>0</v>
      </c>
      <c r="AB143">
        <v>0</v>
      </c>
      <c r="AC143">
        <v>0</v>
      </c>
      <c r="AD143">
        <v>0</v>
      </c>
    </row>
    <row r="144" spans="1:30" s="24" customFormat="1" ht="13" x14ac:dyDescent="0.25">
      <c r="A144" s="22" t="s">
        <v>217</v>
      </c>
      <c r="B144" t="s">
        <v>499</v>
      </c>
      <c r="C144" t="s">
        <v>499</v>
      </c>
      <c r="D144" t="s">
        <v>38</v>
      </c>
      <c r="E144" t="s">
        <v>39</v>
      </c>
      <c r="F144" t="s">
        <v>173</v>
      </c>
      <c r="G144" t="s">
        <v>45</v>
      </c>
      <c r="H144">
        <v>35801</v>
      </c>
      <c r="I144" t="s">
        <v>138</v>
      </c>
      <c r="J144" t="s">
        <v>122</v>
      </c>
      <c r="K144" t="s">
        <v>207</v>
      </c>
      <c r="L144" t="s">
        <v>122</v>
      </c>
      <c r="M144" t="s">
        <v>137</v>
      </c>
      <c r="N144" t="s">
        <v>133</v>
      </c>
      <c r="O144">
        <v>1</v>
      </c>
      <c r="P144">
        <v>46220</v>
      </c>
      <c r="Q144" t="s">
        <v>153</v>
      </c>
      <c r="R144">
        <v>46220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46220</v>
      </c>
    </row>
    <row r="145" spans="1:30" s="24" customFormat="1" ht="13" x14ac:dyDescent="0.25">
      <c r="A145" s="22" t="s">
        <v>217</v>
      </c>
      <c r="B145" t="s">
        <v>499</v>
      </c>
      <c r="C145" t="s">
        <v>499</v>
      </c>
      <c r="D145" t="s">
        <v>38</v>
      </c>
      <c r="E145" t="s">
        <v>39</v>
      </c>
      <c r="F145" t="s">
        <v>173</v>
      </c>
      <c r="G145" t="s">
        <v>45</v>
      </c>
      <c r="H145">
        <v>35801</v>
      </c>
      <c r="I145" t="s">
        <v>138</v>
      </c>
      <c r="J145" t="s">
        <v>122</v>
      </c>
      <c r="K145" t="s">
        <v>207</v>
      </c>
      <c r="L145" t="s">
        <v>122</v>
      </c>
      <c r="M145" t="s">
        <v>137</v>
      </c>
      <c r="N145" t="s">
        <v>133</v>
      </c>
      <c r="O145">
        <v>1</v>
      </c>
      <c r="P145">
        <v>23110</v>
      </c>
      <c r="Q145" t="s">
        <v>153</v>
      </c>
      <c r="R145">
        <v>23110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23110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</row>
    <row r="146" spans="1:30" s="24" customFormat="1" ht="13" x14ac:dyDescent="0.25">
      <c r="A146" s="22" t="s">
        <v>217</v>
      </c>
      <c r="B146" t="s">
        <v>499</v>
      </c>
      <c r="C146" t="s">
        <v>499</v>
      </c>
      <c r="D146" t="s">
        <v>38</v>
      </c>
      <c r="E146" t="s">
        <v>39</v>
      </c>
      <c r="F146" t="s">
        <v>173</v>
      </c>
      <c r="G146" t="s">
        <v>45</v>
      </c>
      <c r="H146">
        <v>35801</v>
      </c>
      <c r="I146" t="s">
        <v>138</v>
      </c>
      <c r="J146" t="s">
        <v>122</v>
      </c>
      <c r="K146" t="s">
        <v>207</v>
      </c>
      <c r="L146" t="s">
        <v>122</v>
      </c>
      <c r="M146" t="s">
        <v>137</v>
      </c>
      <c r="N146" t="s">
        <v>133</v>
      </c>
      <c r="O146">
        <v>1</v>
      </c>
      <c r="P146">
        <v>23110</v>
      </c>
      <c r="Q146" t="s">
        <v>153</v>
      </c>
      <c r="R146">
        <v>23110</v>
      </c>
      <c r="S146">
        <v>0</v>
      </c>
      <c r="T146">
        <v>0</v>
      </c>
      <c r="U146">
        <v>0</v>
      </c>
      <c r="V146">
        <v>0</v>
      </c>
      <c r="W146">
        <v>23110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</row>
    <row r="147" spans="1:30" s="24" customFormat="1" ht="13" x14ac:dyDescent="0.25">
      <c r="A147" s="22" t="s">
        <v>217</v>
      </c>
      <c r="B147" t="s">
        <v>499</v>
      </c>
      <c r="C147" t="s">
        <v>499</v>
      </c>
      <c r="D147" t="s">
        <v>38</v>
      </c>
      <c r="E147" t="s">
        <v>39</v>
      </c>
      <c r="F147" t="s">
        <v>173</v>
      </c>
      <c r="G147" t="s">
        <v>45</v>
      </c>
      <c r="H147">
        <v>35801</v>
      </c>
      <c r="I147" t="s">
        <v>138</v>
      </c>
      <c r="J147" t="s">
        <v>122</v>
      </c>
      <c r="K147" t="s">
        <v>207</v>
      </c>
      <c r="L147" t="s">
        <v>122</v>
      </c>
      <c r="M147" t="s">
        <v>137</v>
      </c>
      <c r="N147" t="s">
        <v>133</v>
      </c>
      <c r="O147">
        <v>1</v>
      </c>
      <c r="P147">
        <v>23110</v>
      </c>
      <c r="Q147" t="s">
        <v>153</v>
      </c>
      <c r="R147">
        <v>23110</v>
      </c>
      <c r="S147">
        <v>0</v>
      </c>
      <c r="T147">
        <v>0</v>
      </c>
      <c r="U147">
        <v>0</v>
      </c>
      <c r="V147">
        <v>23110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</row>
    <row r="148" spans="1:30" s="24" customFormat="1" ht="13" x14ac:dyDescent="0.25">
      <c r="A148" s="22" t="s">
        <v>217</v>
      </c>
      <c r="B148" t="s">
        <v>499</v>
      </c>
      <c r="C148" t="s">
        <v>499</v>
      </c>
      <c r="D148" t="s">
        <v>38</v>
      </c>
      <c r="E148" t="s">
        <v>39</v>
      </c>
      <c r="F148" t="s">
        <v>173</v>
      </c>
      <c r="G148" t="s">
        <v>45</v>
      </c>
      <c r="H148">
        <v>35801</v>
      </c>
      <c r="I148" t="s">
        <v>138</v>
      </c>
      <c r="J148" t="s">
        <v>122</v>
      </c>
      <c r="K148" t="s">
        <v>207</v>
      </c>
      <c r="L148" t="s">
        <v>122</v>
      </c>
      <c r="M148" t="s">
        <v>137</v>
      </c>
      <c r="N148" t="s">
        <v>133</v>
      </c>
      <c r="O148">
        <v>1</v>
      </c>
      <c r="P148">
        <v>23110</v>
      </c>
      <c r="Q148" t="s">
        <v>153</v>
      </c>
      <c r="R148">
        <v>23110</v>
      </c>
      <c r="S148">
        <v>0</v>
      </c>
      <c r="T148">
        <v>0</v>
      </c>
      <c r="U148">
        <v>23110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</row>
    <row r="149" spans="1:30" s="24" customFormat="1" ht="13" x14ac:dyDescent="0.25">
      <c r="A149" s="22" t="s">
        <v>217</v>
      </c>
      <c r="B149" t="s">
        <v>499</v>
      </c>
      <c r="C149" t="s">
        <v>499</v>
      </c>
      <c r="D149" t="s">
        <v>38</v>
      </c>
      <c r="E149" t="s">
        <v>39</v>
      </c>
      <c r="F149" t="s">
        <v>173</v>
      </c>
      <c r="G149" t="s">
        <v>45</v>
      </c>
      <c r="H149">
        <v>35801</v>
      </c>
      <c r="I149" t="s">
        <v>138</v>
      </c>
      <c r="J149" t="s">
        <v>122</v>
      </c>
      <c r="K149" t="s">
        <v>207</v>
      </c>
      <c r="L149" t="s">
        <v>122</v>
      </c>
      <c r="M149" t="s">
        <v>137</v>
      </c>
      <c r="N149" t="s">
        <v>133</v>
      </c>
      <c r="O149">
        <v>1</v>
      </c>
      <c r="P149">
        <v>23110</v>
      </c>
      <c r="Q149" t="s">
        <v>153</v>
      </c>
      <c r="R149">
        <v>23110</v>
      </c>
      <c r="S149">
        <v>0</v>
      </c>
      <c r="T149">
        <v>23110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</row>
    <row r="150" spans="1:30" s="24" customFormat="1" ht="13" x14ac:dyDescent="0.25">
      <c r="A150" s="22" t="s">
        <v>217</v>
      </c>
      <c r="B150" t="s">
        <v>499</v>
      </c>
      <c r="C150" t="s">
        <v>499</v>
      </c>
      <c r="D150" t="s">
        <v>38</v>
      </c>
      <c r="E150" t="s">
        <v>40</v>
      </c>
      <c r="F150" t="s">
        <v>174</v>
      </c>
      <c r="G150" t="s">
        <v>42</v>
      </c>
      <c r="H150">
        <v>26102</v>
      </c>
      <c r="I150" t="s">
        <v>139</v>
      </c>
      <c r="J150" t="s">
        <v>71</v>
      </c>
      <c r="K150" t="s">
        <v>93</v>
      </c>
      <c r="L150" t="s">
        <v>122</v>
      </c>
      <c r="M150" t="s">
        <v>46</v>
      </c>
      <c r="N150" t="s">
        <v>159</v>
      </c>
      <c r="O150">
        <v>1</v>
      </c>
      <c r="P150">
        <v>4500</v>
      </c>
      <c r="Q150" t="s">
        <v>153</v>
      </c>
      <c r="R150">
        <v>4500</v>
      </c>
      <c r="S150">
        <v>0</v>
      </c>
      <c r="T150">
        <v>0</v>
      </c>
      <c r="U150">
        <v>0</v>
      </c>
      <c r="V150">
        <v>4500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</row>
    <row r="151" spans="1:30" s="24" customFormat="1" ht="13" x14ac:dyDescent="0.25">
      <c r="A151" s="22" t="s">
        <v>217</v>
      </c>
      <c r="B151" t="s">
        <v>499</v>
      </c>
      <c r="C151" t="s">
        <v>499</v>
      </c>
      <c r="D151" t="s">
        <v>38</v>
      </c>
      <c r="E151" t="s">
        <v>40</v>
      </c>
      <c r="F151" t="s">
        <v>174</v>
      </c>
      <c r="G151" t="s">
        <v>42</v>
      </c>
      <c r="H151">
        <v>26102</v>
      </c>
      <c r="I151" t="s">
        <v>139</v>
      </c>
      <c r="J151" t="s">
        <v>71</v>
      </c>
      <c r="K151" t="s">
        <v>93</v>
      </c>
      <c r="L151" t="s">
        <v>122</v>
      </c>
      <c r="M151" t="s">
        <v>46</v>
      </c>
      <c r="N151" t="s">
        <v>159</v>
      </c>
      <c r="O151">
        <v>1</v>
      </c>
      <c r="P151">
        <v>2000</v>
      </c>
      <c r="Q151" t="s">
        <v>153</v>
      </c>
      <c r="R151">
        <v>2000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2000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</row>
    <row r="152" spans="1:30" s="24" customFormat="1" ht="13" x14ac:dyDescent="0.25">
      <c r="A152" s="22" t="s">
        <v>217</v>
      </c>
      <c r="B152" t="s">
        <v>499</v>
      </c>
      <c r="C152" t="s">
        <v>499</v>
      </c>
      <c r="D152" t="s">
        <v>38</v>
      </c>
      <c r="E152" t="s">
        <v>40</v>
      </c>
      <c r="F152" t="s">
        <v>174</v>
      </c>
      <c r="G152" t="s">
        <v>42</v>
      </c>
      <c r="H152">
        <v>26102</v>
      </c>
      <c r="I152" t="s">
        <v>139</v>
      </c>
      <c r="J152" t="s">
        <v>71</v>
      </c>
      <c r="K152" t="s">
        <v>93</v>
      </c>
      <c r="L152" t="s">
        <v>122</v>
      </c>
      <c r="M152" t="s">
        <v>46</v>
      </c>
      <c r="N152" t="s">
        <v>159</v>
      </c>
      <c r="O152">
        <v>1</v>
      </c>
      <c r="P152">
        <v>4500</v>
      </c>
      <c r="Q152" t="s">
        <v>153</v>
      </c>
      <c r="R152">
        <v>4500</v>
      </c>
      <c r="S152">
        <v>0</v>
      </c>
      <c r="T152">
        <v>4500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</row>
    <row r="153" spans="1:30" s="24" customFormat="1" ht="13" x14ac:dyDescent="0.25">
      <c r="A153" s="22" t="s">
        <v>217</v>
      </c>
      <c r="B153" t="s">
        <v>499</v>
      </c>
      <c r="C153" t="s">
        <v>499</v>
      </c>
      <c r="D153" t="s">
        <v>38</v>
      </c>
      <c r="E153" t="s">
        <v>40</v>
      </c>
      <c r="F153" t="s">
        <v>174</v>
      </c>
      <c r="G153" t="s">
        <v>517</v>
      </c>
      <c r="H153">
        <v>26102</v>
      </c>
      <c r="I153" t="s">
        <v>139</v>
      </c>
      <c r="J153" t="s">
        <v>71</v>
      </c>
      <c r="K153" t="s">
        <v>93</v>
      </c>
      <c r="L153" t="s">
        <v>122</v>
      </c>
      <c r="M153" t="s">
        <v>46</v>
      </c>
      <c r="N153" t="s">
        <v>159</v>
      </c>
      <c r="O153">
        <v>1</v>
      </c>
      <c r="P153">
        <v>2000</v>
      </c>
      <c r="Q153" t="s">
        <v>153</v>
      </c>
      <c r="R153">
        <v>2000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2000</v>
      </c>
      <c r="Z153">
        <v>0</v>
      </c>
      <c r="AA153">
        <v>0</v>
      </c>
      <c r="AB153">
        <v>0</v>
      </c>
      <c r="AC153">
        <v>0</v>
      </c>
      <c r="AD153">
        <v>0</v>
      </c>
    </row>
    <row r="154" spans="1:30" s="24" customFormat="1" ht="13" x14ac:dyDescent="0.25">
      <c r="A154" s="22" t="s">
        <v>217</v>
      </c>
      <c r="B154" t="s">
        <v>499</v>
      </c>
      <c r="C154" t="s">
        <v>499</v>
      </c>
      <c r="D154" t="s">
        <v>38</v>
      </c>
      <c r="E154" t="s">
        <v>40</v>
      </c>
      <c r="F154" t="s">
        <v>174</v>
      </c>
      <c r="G154" t="s">
        <v>517</v>
      </c>
      <c r="H154">
        <v>26102</v>
      </c>
      <c r="I154" t="s">
        <v>139</v>
      </c>
      <c r="J154" t="s">
        <v>71</v>
      </c>
      <c r="K154" t="s">
        <v>93</v>
      </c>
      <c r="L154" t="s">
        <v>122</v>
      </c>
      <c r="M154" t="s">
        <v>46</v>
      </c>
      <c r="N154" t="s">
        <v>159</v>
      </c>
      <c r="O154">
        <v>1</v>
      </c>
      <c r="P154">
        <v>4500</v>
      </c>
      <c r="Q154" t="s">
        <v>153</v>
      </c>
      <c r="R154">
        <v>4500</v>
      </c>
      <c r="S154">
        <v>0</v>
      </c>
      <c r="T154">
        <v>0</v>
      </c>
      <c r="U154">
        <v>0</v>
      </c>
      <c r="V154">
        <v>0</v>
      </c>
      <c r="W154">
        <v>4500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</row>
    <row r="155" spans="1:30" s="24" customFormat="1" ht="13" x14ac:dyDescent="0.25">
      <c r="A155" s="22" t="s">
        <v>217</v>
      </c>
      <c r="B155" t="s">
        <v>499</v>
      </c>
      <c r="C155" t="s">
        <v>499</v>
      </c>
      <c r="D155" t="s">
        <v>38</v>
      </c>
      <c r="E155" t="s">
        <v>40</v>
      </c>
      <c r="F155" t="s">
        <v>174</v>
      </c>
      <c r="G155" t="s">
        <v>517</v>
      </c>
      <c r="H155">
        <v>26102</v>
      </c>
      <c r="I155" t="s">
        <v>139</v>
      </c>
      <c r="J155" t="s">
        <v>71</v>
      </c>
      <c r="K155" t="s">
        <v>93</v>
      </c>
      <c r="L155" t="s">
        <v>122</v>
      </c>
      <c r="M155" t="s">
        <v>46</v>
      </c>
      <c r="N155" t="s">
        <v>159</v>
      </c>
      <c r="O155">
        <v>1</v>
      </c>
      <c r="P155">
        <v>4500</v>
      </c>
      <c r="Q155" t="s">
        <v>153</v>
      </c>
      <c r="R155">
        <v>4500</v>
      </c>
      <c r="S155">
        <v>0</v>
      </c>
      <c r="T155">
        <v>0</v>
      </c>
      <c r="U155">
        <v>4500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</row>
    <row r="156" spans="1:30" s="24" customFormat="1" ht="13" x14ac:dyDescent="0.25">
      <c r="A156" s="22" t="s">
        <v>217</v>
      </c>
      <c r="B156" t="s">
        <v>499</v>
      </c>
      <c r="C156" t="s">
        <v>499</v>
      </c>
      <c r="D156" t="s">
        <v>38</v>
      </c>
      <c r="E156" t="s">
        <v>40</v>
      </c>
      <c r="F156" t="s">
        <v>175</v>
      </c>
      <c r="G156" t="s">
        <v>44</v>
      </c>
      <c r="H156">
        <v>21101</v>
      </c>
      <c r="I156" t="s">
        <v>110</v>
      </c>
      <c r="J156" t="s">
        <v>52</v>
      </c>
      <c r="K156" t="s">
        <v>180</v>
      </c>
      <c r="L156" t="s">
        <v>122</v>
      </c>
      <c r="M156" t="s">
        <v>46</v>
      </c>
      <c r="N156" t="s">
        <v>47</v>
      </c>
      <c r="O156">
        <v>1</v>
      </c>
      <c r="P156">
        <v>1700</v>
      </c>
      <c r="Q156" t="s">
        <v>140</v>
      </c>
      <c r="R156">
        <v>1700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1700</v>
      </c>
      <c r="AC156">
        <v>0</v>
      </c>
      <c r="AD156">
        <v>0</v>
      </c>
    </row>
    <row r="157" spans="1:30" s="24" customFormat="1" ht="13" x14ac:dyDescent="0.25">
      <c r="A157" s="22" t="s">
        <v>217</v>
      </c>
      <c r="B157" t="s">
        <v>499</v>
      </c>
      <c r="C157" t="s">
        <v>499</v>
      </c>
      <c r="D157" t="s">
        <v>38</v>
      </c>
      <c r="E157" t="s">
        <v>40</v>
      </c>
      <c r="F157" t="s">
        <v>175</v>
      </c>
      <c r="G157" t="s">
        <v>44</v>
      </c>
      <c r="H157">
        <v>21101</v>
      </c>
      <c r="I157" t="s">
        <v>110</v>
      </c>
      <c r="J157" t="s">
        <v>51</v>
      </c>
      <c r="K157" t="s">
        <v>73</v>
      </c>
      <c r="L157" t="s">
        <v>122</v>
      </c>
      <c r="M157" t="s">
        <v>46</v>
      </c>
      <c r="N157" t="s">
        <v>47</v>
      </c>
      <c r="O157">
        <v>2</v>
      </c>
      <c r="P157">
        <v>1150</v>
      </c>
      <c r="Q157" t="s">
        <v>140</v>
      </c>
      <c r="R157">
        <v>2300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2300</v>
      </c>
      <c r="AA157">
        <v>0</v>
      </c>
      <c r="AB157">
        <v>0</v>
      </c>
      <c r="AC157">
        <v>0</v>
      </c>
      <c r="AD157">
        <v>0</v>
      </c>
    </row>
    <row r="158" spans="1:30" s="24" customFormat="1" ht="13" x14ac:dyDescent="0.25">
      <c r="A158" s="22" t="s">
        <v>217</v>
      </c>
      <c r="B158" t="s">
        <v>499</v>
      </c>
      <c r="C158" t="s">
        <v>499</v>
      </c>
      <c r="D158" t="s">
        <v>38</v>
      </c>
      <c r="E158" t="s">
        <v>40</v>
      </c>
      <c r="F158" t="s">
        <v>175</v>
      </c>
      <c r="G158" t="s">
        <v>44</v>
      </c>
      <c r="H158">
        <v>21101</v>
      </c>
      <c r="I158" t="s">
        <v>110</v>
      </c>
      <c r="J158" t="s">
        <v>52</v>
      </c>
      <c r="K158" t="s">
        <v>180</v>
      </c>
      <c r="L158" t="s">
        <v>122</v>
      </c>
      <c r="M158" t="s">
        <v>46</v>
      </c>
      <c r="N158" t="s">
        <v>47</v>
      </c>
      <c r="O158">
        <v>1</v>
      </c>
      <c r="P158">
        <v>1700</v>
      </c>
      <c r="Q158" t="s">
        <v>140</v>
      </c>
      <c r="R158">
        <v>1700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1700</v>
      </c>
      <c r="AA158">
        <v>0</v>
      </c>
      <c r="AB158">
        <v>0</v>
      </c>
      <c r="AC158">
        <v>0</v>
      </c>
      <c r="AD158">
        <v>0</v>
      </c>
    </row>
    <row r="159" spans="1:30" s="24" customFormat="1" ht="13" x14ac:dyDescent="0.25">
      <c r="A159" s="22" t="s">
        <v>217</v>
      </c>
      <c r="B159" t="s">
        <v>499</v>
      </c>
      <c r="C159" t="s">
        <v>499</v>
      </c>
      <c r="D159" t="s">
        <v>38</v>
      </c>
      <c r="E159" t="s">
        <v>40</v>
      </c>
      <c r="F159" t="s">
        <v>175</v>
      </c>
      <c r="G159" t="s">
        <v>44</v>
      </c>
      <c r="H159">
        <v>21101</v>
      </c>
      <c r="I159" t="s">
        <v>110</v>
      </c>
      <c r="J159" t="s">
        <v>52</v>
      </c>
      <c r="K159" t="s">
        <v>180</v>
      </c>
      <c r="L159" t="s">
        <v>122</v>
      </c>
      <c r="M159" t="s">
        <v>46</v>
      </c>
      <c r="N159" t="s">
        <v>47</v>
      </c>
      <c r="O159">
        <v>1</v>
      </c>
      <c r="P159">
        <v>1700</v>
      </c>
      <c r="Q159" t="s">
        <v>140</v>
      </c>
      <c r="R159">
        <v>1700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1700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</row>
    <row r="160" spans="1:30" s="24" customFormat="1" ht="13" x14ac:dyDescent="0.25">
      <c r="A160" s="22" t="s">
        <v>217</v>
      </c>
      <c r="B160" t="s">
        <v>499</v>
      </c>
      <c r="C160" t="s">
        <v>499</v>
      </c>
      <c r="D160" t="s">
        <v>38</v>
      </c>
      <c r="E160" t="s">
        <v>40</v>
      </c>
      <c r="F160" t="s">
        <v>175</v>
      </c>
      <c r="G160" t="s">
        <v>44</v>
      </c>
      <c r="H160">
        <v>21101</v>
      </c>
      <c r="I160" t="s">
        <v>110</v>
      </c>
      <c r="J160" t="s">
        <v>518</v>
      </c>
      <c r="K160" t="s">
        <v>519</v>
      </c>
      <c r="L160" t="s">
        <v>122</v>
      </c>
      <c r="M160" t="s">
        <v>46</v>
      </c>
      <c r="N160" t="s">
        <v>74</v>
      </c>
      <c r="O160">
        <v>2</v>
      </c>
      <c r="P160">
        <v>1150</v>
      </c>
      <c r="Q160" t="s">
        <v>140</v>
      </c>
      <c r="R160">
        <v>2300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2300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</row>
    <row r="161" spans="1:30" s="24" customFormat="1" ht="13" x14ac:dyDescent="0.25">
      <c r="A161" s="22" t="s">
        <v>217</v>
      </c>
      <c r="B161" t="s">
        <v>499</v>
      </c>
      <c r="C161" t="s">
        <v>499</v>
      </c>
      <c r="D161" t="s">
        <v>38</v>
      </c>
      <c r="E161" t="s">
        <v>40</v>
      </c>
      <c r="F161" t="s">
        <v>175</v>
      </c>
      <c r="G161" t="s">
        <v>44</v>
      </c>
      <c r="H161">
        <v>21101</v>
      </c>
      <c r="I161" t="s">
        <v>110</v>
      </c>
      <c r="J161" t="s">
        <v>52</v>
      </c>
      <c r="K161" t="s">
        <v>180</v>
      </c>
      <c r="L161" t="s">
        <v>122</v>
      </c>
      <c r="M161" t="s">
        <v>46</v>
      </c>
      <c r="N161" t="s">
        <v>47</v>
      </c>
      <c r="O161">
        <v>1</v>
      </c>
      <c r="P161">
        <v>1700</v>
      </c>
      <c r="Q161" t="s">
        <v>140</v>
      </c>
      <c r="R161">
        <v>1700</v>
      </c>
      <c r="S161">
        <v>0</v>
      </c>
      <c r="T161">
        <v>0</v>
      </c>
      <c r="U161">
        <v>0</v>
      </c>
      <c r="V161">
        <v>1700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</row>
    <row r="162" spans="1:30" s="24" customFormat="1" ht="13" x14ac:dyDescent="0.25">
      <c r="A162" s="22" t="s">
        <v>217</v>
      </c>
      <c r="B162" t="s">
        <v>499</v>
      </c>
      <c r="C162" t="s">
        <v>499</v>
      </c>
      <c r="D162" t="s">
        <v>38</v>
      </c>
      <c r="E162" t="s">
        <v>40</v>
      </c>
      <c r="F162" t="s">
        <v>175</v>
      </c>
      <c r="G162" t="s">
        <v>44</v>
      </c>
      <c r="H162">
        <v>21101</v>
      </c>
      <c r="I162" t="s">
        <v>110</v>
      </c>
      <c r="J162" t="s">
        <v>52</v>
      </c>
      <c r="K162" t="s">
        <v>180</v>
      </c>
      <c r="L162" t="s">
        <v>122</v>
      </c>
      <c r="M162" t="s">
        <v>46</v>
      </c>
      <c r="N162" t="s">
        <v>47</v>
      </c>
      <c r="O162">
        <v>2</v>
      </c>
      <c r="P162">
        <v>1150</v>
      </c>
      <c r="Q162" t="s">
        <v>140</v>
      </c>
      <c r="R162">
        <v>2300</v>
      </c>
      <c r="S162">
        <v>0</v>
      </c>
      <c r="T162">
        <v>0</v>
      </c>
      <c r="U162">
        <v>0</v>
      </c>
      <c r="V162">
        <v>2300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</row>
    <row r="163" spans="1:30" s="24" customFormat="1" ht="13" x14ac:dyDescent="0.25">
      <c r="A163" s="22" t="s">
        <v>217</v>
      </c>
      <c r="B163" t="s">
        <v>499</v>
      </c>
      <c r="C163" t="s">
        <v>499</v>
      </c>
      <c r="D163" t="s">
        <v>38</v>
      </c>
      <c r="E163" t="s">
        <v>40</v>
      </c>
      <c r="F163" t="s">
        <v>175</v>
      </c>
      <c r="G163" t="s">
        <v>44</v>
      </c>
      <c r="H163">
        <v>21101</v>
      </c>
      <c r="I163" t="s">
        <v>110</v>
      </c>
      <c r="J163" t="s">
        <v>52</v>
      </c>
      <c r="K163" t="s">
        <v>180</v>
      </c>
      <c r="L163" t="s">
        <v>122</v>
      </c>
      <c r="M163" t="s">
        <v>46</v>
      </c>
      <c r="N163" t="s">
        <v>47</v>
      </c>
      <c r="O163">
        <v>1</v>
      </c>
      <c r="P163">
        <v>1700</v>
      </c>
      <c r="Q163" t="s">
        <v>140</v>
      </c>
      <c r="R163">
        <v>1700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1700</v>
      </c>
    </row>
    <row r="164" spans="1:30" s="24" customFormat="1" ht="13" x14ac:dyDescent="0.25">
      <c r="A164" s="22" t="s">
        <v>217</v>
      </c>
      <c r="B164" t="s">
        <v>499</v>
      </c>
      <c r="C164" t="s">
        <v>499</v>
      </c>
      <c r="D164" t="s">
        <v>38</v>
      </c>
      <c r="E164" t="s">
        <v>40</v>
      </c>
      <c r="F164" t="s">
        <v>175</v>
      </c>
      <c r="G164" t="s">
        <v>44</v>
      </c>
      <c r="H164">
        <v>21101</v>
      </c>
      <c r="I164" t="s">
        <v>110</v>
      </c>
      <c r="J164" t="s">
        <v>51</v>
      </c>
      <c r="K164" t="s">
        <v>73</v>
      </c>
      <c r="L164" t="s">
        <v>122</v>
      </c>
      <c r="M164" t="s">
        <v>46</v>
      </c>
      <c r="N164" t="s">
        <v>47</v>
      </c>
      <c r="O164">
        <v>2</v>
      </c>
      <c r="P164">
        <v>1150</v>
      </c>
      <c r="Q164" t="s">
        <v>140</v>
      </c>
      <c r="R164">
        <v>2300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2300</v>
      </c>
    </row>
    <row r="165" spans="1:30" s="24" customFormat="1" ht="13" x14ac:dyDescent="0.25">
      <c r="A165" s="22" t="s">
        <v>217</v>
      </c>
      <c r="B165" t="s">
        <v>499</v>
      </c>
      <c r="C165" t="s">
        <v>499</v>
      </c>
      <c r="D165" t="s">
        <v>38</v>
      </c>
      <c r="E165" t="s">
        <v>40</v>
      </c>
      <c r="F165" t="s">
        <v>175</v>
      </c>
      <c r="G165" t="s">
        <v>44</v>
      </c>
      <c r="H165">
        <v>21101</v>
      </c>
      <c r="I165" t="s">
        <v>110</v>
      </c>
      <c r="J165" t="s">
        <v>51</v>
      </c>
      <c r="K165" t="s">
        <v>73</v>
      </c>
      <c r="L165" t="s">
        <v>122</v>
      </c>
      <c r="M165" t="s">
        <v>46</v>
      </c>
      <c r="N165" t="s">
        <v>47</v>
      </c>
      <c r="O165">
        <v>2</v>
      </c>
      <c r="P165">
        <v>1150</v>
      </c>
      <c r="Q165" t="s">
        <v>140</v>
      </c>
      <c r="R165">
        <v>2300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2300</v>
      </c>
      <c r="AC165">
        <v>0</v>
      </c>
      <c r="AD165">
        <v>0</v>
      </c>
    </row>
    <row r="166" spans="1:30" s="24" customFormat="1" ht="13" x14ac:dyDescent="0.25">
      <c r="A166" s="22" t="s">
        <v>217</v>
      </c>
      <c r="B166" t="s">
        <v>499</v>
      </c>
      <c r="C166" t="s">
        <v>499</v>
      </c>
      <c r="D166" t="s">
        <v>38</v>
      </c>
      <c r="E166" t="s">
        <v>40</v>
      </c>
      <c r="F166" t="s">
        <v>175</v>
      </c>
      <c r="G166" t="s">
        <v>44</v>
      </c>
      <c r="H166">
        <v>21401</v>
      </c>
      <c r="I166" t="s">
        <v>152</v>
      </c>
      <c r="J166" t="s">
        <v>520</v>
      </c>
      <c r="K166" t="s">
        <v>521</v>
      </c>
      <c r="L166" t="s">
        <v>122</v>
      </c>
      <c r="M166" t="s">
        <v>46</v>
      </c>
      <c r="N166" t="s">
        <v>48</v>
      </c>
      <c r="O166">
        <v>1</v>
      </c>
      <c r="P166">
        <v>3312</v>
      </c>
      <c r="Q166" t="s">
        <v>140</v>
      </c>
      <c r="R166">
        <v>3312</v>
      </c>
      <c r="S166">
        <v>0</v>
      </c>
      <c r="T166">
        <v>3312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</row>
    <row r="167" spans="1:30" s="24" customFormat="1" ht="13" x14ac:dyDescent="0.25">
      <c r="A167" s="22" t="s">
        <v>217</v>
      </c>
      <c r="B167" t="s">
        <v>499</v>
      </c>
      <c r="C167" t="s">
        <v>499</v>
      </c>
      <c r="D167" t="s">
        <v>38</v>
      </c>
      <c r="E167" t="s">
        <v>40</v>
      </c>
      <c r="F167" t="s">
        <v>175</v>
      </c>
      <c r="G167" t="s">
        <v>44</v>
      </c>
      <c r="H167">
        <v>21401</v>
      </c>
      <c r="I167" t="s">
        <v>152</v>
      </c>
      <c r="J167" t="s">
        <v>58</v>
      </c>
      <c r="K167" t="s">
        <v>92</v>
      </c>
      <c r="L167" t="s">
        <v>122</v>
      </c>
      <c r="M167" t="s">
        <v>46</v>
      </c>
      <c r="N167" t="s">
        <v>48</v>
      </c>
      <c r="O167">
        <v>1</v>
      </c>
      <c r="P167">
        <v>2450</v>
      </c>
      <c r="Q167" t="s">
        <v>140</v>
      </c>
      <c r="R167">
        <v>2450</v>
      </c>
      <c r="S167">
        <v>0</v>
      </c>
      <c r="T167">
        <v>2450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</row>
    <row r="168" spans="1:30" s="24" customFormat="1" ht="13" x14ac:dyDescent="0.25">
      <c r="A168" s="22" t="s">
        <v>217</v>
      </c>
      <c r="B168" t="s">
        <v>499</v>
      </c>
      <c r="C168" t="s">
        <v>499</v>
      </c>
      <c r="D168" t="s">
        <v>38</v>
      </c>
      <c r="E168" t="s">
        <v>40</v>
      </c>
      <c r="F168" t="s">
        <v>175</v>
      </c>
      <c r="G168" t="s">
        <v>44</v>
      </c>
      <c r="H168">
        <v>21401</v>
      </c>
      <c r="I168" t="s">
        <v>152</v>
      </c>
      <c r="J168" t="s">
        <v>58</v>
      </c>
      <c r="K168" t="s">
        <v>92</v>
      </c>
      <c r="L168" t="s">
        <v>122</v>
      </c>
      <c r="M168" t="s">
        <v>46</v>
      </c>
      <c r="N168" t="s">
        <v>48</v>
      </c>
      <c r="O168">
        <v>1</v>
      </c>
      <c r="P168">
        <v>2599</v>
      </c>
      <c r="Q168" t="s">
        <v>140</v>
      </c>
      <c r="R168">
        <v>2599</v>
      </c>
      <c r="S168">
        <v>0</v>
      </c>
      <c r="T168">
        <v>2599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</row>
    <row r="169" spans="1:30" s="24" customFormat="1" ht="13" x14ac:dyDescent="0.25">
      <c r="A169" s="22" t="s">
        <v>217</v>
      </c>
      <c r="B169" t="s">
        <v>499</v>
      </c>
      <c r="C169" t="s">
        <v>499</v>
      </c>
      <c r="D169" t="s">
        <v>38</v>
      </c>
      <c r="E169" t="s">
        <v>40</v>
      </c>
      <c r="F169" t="s">
        <v>175</v>
      </c>
      <c r="G169" t="s">
        <v>44</v>
      </c>
      <c r="H169">
        <v>21401</v>
      </c>
      <c r="I169" t="s">
        <v>152</v>
      </c>
      <c r="J169" t="s">
        <v>58</v>
      </c>
      <c r="K169" t="s">
        <v>92</v>
      </c>
      <c r="L169" t="s">
        <v>122</v>
      </c>
      <c r="M169" t="s">
        <v>46</v>
      </c>
      <c r="N169" t="s">
        <v>48</v>
      </c>
      <c r="O169">
        <v>1</v>
      </c>
      <c r="P169">
        <v>2500</v>
      </c>
      <c r="Q169" t="s">
        <v>140</v>
      </c>
      <c r="R169">
        <v>2500</v>
      </c>
      <c r="S169">
        <v>0</v>
      </c>
      <c r="T169">
        <v>2500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</row>
    <row r="170" spans="1:30" s="24" customFormat="1" ht="13" x14ac:dyDescent="0.25">
      <c r="A170" s="22" t="s">
        <v>217</v>
      </c>
      <c r="B170" t="s">
        <v>499</v>
      </c>
      <c r="C170" t="s">
        <v>499</v>
      </c>
      <c r="D170" t="s">
        <v>38</v>
      </c>
      <c r="E170" t="s">
        <v>40</v>
      </c>
      <c r="F170" t="s">
        <v>175</v>
      </c>
      <c r="G170" t="s">
        <v>44</v>
      </c>
      <c r="H170">
        <v>21601</v>
      </c>
      <c r="I170" t="s">
        <v>125</v>
      </c>
      <c r="J170" t="s">
        <v>302</v>
      </c>
      <c r="K170" t="s">
        <v>303</v>
      </c>
      <c r="L170" t="s">
        <v>122</v>
      </c>
      <c r="M170" t="s">
        <v>46</v>
      </c>
      <c r="N170" t="s">
        <v>48</v>
      </c>
      <c r="O170">
        <v>20</v>
      </c>
      <c r="P170">
        <v>29</v>
      </c>
      <c r="Q170" t="s">
        <v>140</v>
      </c>
      <c r="R170">
        <v>580</v>
      </c>
      <c r="S170">
        <v>0</v>
      </c>
      <c r="T170">
        <v>580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</row>
    <row r="171" spans="1:30" s="24" customFormat="1" ht="13" x14ac:dyDescent="0.25">
      <c r="A171" s="22" t="s">
        <v>217</v>
      </c>
      <c r="B171" t="s">
        <v>499</v>
      </c>
      <c r="C171" t="s">
        <v>499</v>
      </c>
      <c r="D171" t="s">
        <v>38</v>
      </c>
      <c r="E171" t="s">
        <v>40</v>
      </c>
      <c r="F171" t="s">
        <v>175</v>
      </c>
      <c r="G171" t="s">
        <v>44</v>
      </c>
      <c r="H171">
        <v>21601</v>
      </c>
      <c r="I171" t="s">
        <v>125</v>
      </c>
      <c r="J171" t="s">
        <v>59</v>
      </c>
      <c r="K171" t="s">
        <v>79</v>
      </c>
      <c r="L171" t="s">
        <v>122</v>
      </c>
      <c r="M171" t="s">
        <v>46</v>
      </c>
      <c r="N171" t="s">
        <v>47</v>
      </c>
      <c r="O171">
        <v>20</v>
      </c>
      <c r="P171">
        <v>274</v>
      </c>
      <c r="Q171" t="s">
        <v>140</v>
      </c>
      <c r="R171">
        <v>5480</v>
      </c>
      <c r="S171">
        <v>0</v>
      </c>
      <c r="T171">
        <v>5480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</row>
    <row r="172" spans="1:30" s="24" customFormat="1" ht="13" x14ac:dyDescent="0.25">
      <c r="A172" s="22" t="s">
        <v>217</v>
      </c>
      <c r="B172" t="s">
        <v>499</v>
      </c>
      <c r="C172" t="s">
        <v>499</v>
      </c>
      <c r="D172" t="s">
        <v>38</v>
      </c>
      <c r="E172" t="s">
        <v>40</v>
      </c>
      <c r="F172" t="s">
        <v>175</v>
      </c>
      <c r="G172" t="s">
        <v>44</v>
      </c>
      <c r="H172">
        <v>21601</v>
      </c>
      <c r="I172" t="s">
        <v>125</v>
      </c>
      <c r="J172" t="s">
        <v>510</v>
      </c>
      <c r="K172" t="s">
        <v>78</v>
      </c>
      <c r="L172" t="s">
        <v>122</v>
      </c>
      <c r="M172" t="s">
        <v>46</v>
      </c>
      <c r="N172" t="s">
        <v>74</v>
      </c>
      <c r="O172">
        <v>108</v>
      </c>
      <c r="P172">
        <v>30</v>
      </c>
      <c r="Q172" t="s">
        <v>140</v>
      </c>
      <c r="R172">
        <v>3240</v>
      </c>
      <c r="S172">
        <v>0</v>
      </c>
      <c r="T172">
        <v>3240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</row>
    <row r="173" spans="1:30" s="24" customFormat="1" ht="13" x14ac:dyDescent="0.25">
      <c r="A173" s="22" t="s">
        <v>217</v>
      </c>
      <c r="B173" t="s">
        <v>499</v>
      </c>
      <c r="C173" t="s">
        <v>499</v>
      </c>
      <c r="D173" t="s">
        <v>38</v>
      </c>
      <c r="E173" t="s">
        <v>40</v>
      </c>
      <c r="F173" t="s">
        <v>175</v>
      </c>
      <c r="G173" t="s">
        <v>44</v>
      </c>
      <c r="H173">
        <v>21601</v>
      </c>
      <c r="I173" t="s">
        <v>125</v>
      </c>
      <c r="J173" t="s">
        <v>60</v>
      </c>
      <c r="K173" t="s">
        <v>157</v>
      </c>
      <c r="L173" t="s">
        <v>122</v>
      </c>
      <c r="M173" t="s">
        <v>46</v>
      </c>
      <c r="N173" t="s">
        <v>48</v>
      </c>
      <c r="O173">
        <v>20</v>
      </c>
      <c r="P173">
        <v>18</v>
      </c>
      <c r="Q173" t="s">
        <v>140</v>
      </c>
      <c r="R173">
        <v>360</v>
      </c>
      <c r="S173">
        <v>0</v>
      </c>
      <c r="T173">
        <v>360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</row>
    <row r="174" spans="1:30" s="24" customFormat="1" ht="13" x14ac:dyDescent="0.25">
      <c r="A174" s="22" t="s">
        <v>217</v>
      </c>
      <c r="B174" t="s">
        <v>499</v>
      </c>
      <c r="C174" t="s">
        <v>499</v>
      </c>
      <c r="D174" t="s">
        <v>38</v>
      </c>
      <c r="E174" t="s">
        <v>40</v>
      </c>
      <c r="F174" t="s">
        <v>175</v>
      </c>
      <c r="G174" t="s">
        <v>44</v>
      </c>
      <c r="H174">
        <v>21601</v>
      </c>
      <c r="I174" t="s">
        <v>125</v>
      </c>
      <c r="J174" t="s">
        <v>304</v>
      </c>
      <c r="K174" t="s">
        <v>305</v>
      </c>
      <c r="L174" t="s">
        <v>122</v>
      </c>
      <c r="M174" t="s">
        <v>46</v>
      </c>
      <c r="N174" t="s">
        <v>48</v>
      </c>
      <c r="O174">
        <v>21</v>
      </c>
      <c r="P174">
        <v>14</v>
      </c>
      <c r="Q174" t="s">
        <v>140</v>
      </c>
      <c r="R174">
        <v>294</v>
      </c>
      <c r="S174">
        <v>0</v>
      </c>
      <c r="T174">
        <v>294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</row>
    <row r="175" spans="1:30" s="24" customFormat="1" ht="13" x14ac:dyDescent="0.25">
      <c r="A175" s="22" t="s">
        <v>217</v>
      </c>
      <c r="B175" t="s">
        <v>499</v>
      </c>
      <c r="C175" t="s">
        <v>499</v>
      </c>
      <c r="D175" t="s">
        <v>38</v>
      </c>
      <c r="E175" t="s">
        <v>40</v>
      </c>
      <c r="F175" t="s">
        <v>175</v>
      </c>
      <c r="G175" t="s">
        <v>44</v>
      </c>
      <c r="H175">
        <v>21601</v>
      </c>
      <c r="I175" t="s">
        <v>125</v>
      </c>
      <c r="J175" t="s">
        <v>522</v>
      </c>
      <c r="K175" t="s">
        <v>523</v>
      </c>
      <c r="L175" t="s">
        <v>122</v>
      </c>
      <c r="M175" t="s">
        <v>46</v>
      </c>
      <c r="N175" t="s">
        <v>48</v>
      </c>
      <c r="O175">
        <v>20</v>
      </c>
      <c r="P175">
        <v>26</v>
      </c>
      <c r="Q175" t="s">
        <v>140</v>
      </c>
      <c r="R175">
        <v>520</v>
      </c>
      <c r="S175">
        <v>0</v>
      </c>
      <c r="T175">
        <v>520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</row>
    <row r="176" spans="1:30" s="24" customFormat="1" ht="13" x14ac:dyDescent="0.25">
      <c r="A176" s="22" t="s">
        <v>217</v>
      </c>
      <c r="B176" t="s">
        <v>499</v>
      </c>
      <c r="C176" t="s">
        <v>499</v>
      </c>
      <c r="D176" t="s">
        <v>38</v>
      </c>
      <c r="E176" t="s">
        <v>40</v>
      </c>
      <c r="F176" t="s">
        <v>175</v>
      </c>
      <c r="G176" t="s">
        <v>44</v>
      </c>
      <c r="H176">
        <v>21601</v>
      </c>
      <c r="I176" t="s">
        <v>125</v>
      </c>
      <c r="J176" t="s">
        <v>524</v>
      </c>
      <c r="K176" t="s">
        <v>250</v>
      </c>
      <c r="L176" t="s">
        <v>122</v>
      </c>
      <c r="M176" t="s">
        <v>46</v>
      </c>
      <c r="N176" t="s">
        <v>48</v>
      </c>
      <c r="O176">
        <v>20</v>
      </c>
      <c r="P176">
        <v>26</v>
      </c>
      <c r="Q176" t="s">
        <v>140</v>
      </c>
      <c r="R176">
        <v>520</v>
      </c>
      <c r="S176">
        <v>0</v>
      </c>
      <c r="T176">
        <v>520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</row>
    <row r="177" spans="1:30" s="24" customFormat="1" ht="13" x14ac:dyDescent="0.25">
      <c r="A177" s="22" t="s">
        <v>217</v>
      </c>
      <c r="B177" t="s">
        <v>499</v>
      </c>
      <c r="C177" t="s">
        <v>499</v>
      </c>
      <c r="D177" t="s">
        <v>38</v>
      </c>
      <c r="E177" t="s">
        <v>40</v>
      </c>
      <c r="F177" t="s">
        <v>175</v>
      </c>
      <c r="G177" t="s">
        <v>44</v>
      </c>
      <c r="H177">
        <v>21601</v>
      </c>
      <c r="I177" t="s">
        <v>125</v>
      </c>
      <c r="J177" t="s">
        <v>296</v>
      </c>
      <c r="K177" t="s">
        <v>297</v>
      </c>
      <c r="L177" t="s">
        <v>122</v>
      </c>
      <c r="M177" t="s">
        <v>46</v>
      </c>
      <c r="N177" t="s">
        <v>48</v>
      </c>
      <c r="O177">
        <v>20</v>
      </c>
      <c r="P177">
        <v>22</v>
      </c>
      <c r="Q177" t="s">
        <v>140</v>
      </c>
      <c r="R177">
        <v>440</v>
      </c>
      <c r="S177">
        <v>0</v>
      </c>
      <c r="T177">
        <v>440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</row>
    <row r="178" spans="1:30" s="24" customFormat="1" ht="13" x14ac:dyDescent="0.25">
      <c r="A178" s="22" t="s">
        <v>217</v>
      </c>
      <c r="B178" t="s">
        <v>499</v>
      </c>
      <c r="C178" t="s">
        <v>499</v>
      </c>
      <c r="D178" t="s">
        <v>38</v>
      </c>
      <c r="E178" t="s">
        <v>40</v>
      </c>
      <c r="F178" t="s">
        <v>175</v>
      </c>
      <c r="G178" t="s">
        <v>44</v>
      </c>
      <c r="H178">
        <v>21601</v>
      </c>
      <c r="I178" t="s">
        <v>125</v>
      </c>
      <c r="J178" t="s">
        <v>525</v>
      </c>
      <c r="K178" t="s">
        <v>526</v>
      </c>
      <c r="L178" t="s">
        <v>122</v>
      </c>
      <c r="M178" t="s">
        <v>46</v>
      </c>
      <c r="N178" t="s">
        <v>48</v>
      </c>
      <c r="O178">
        <v>20</v>
      </c>
      <c r="P178">
        <v>8</v>
      </c>
      <c r="Q178" t="s">
        <v>140</v>
      </c>
      <c r="R178">
        <v>160</v>
      </c>
      <c r="S178">
        <v>0</v>
      </c>
      <c r="T178">
        <v>160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</row>
    <row r="179" spans="1:30" s="24" customFormat="1" ht="13" x14ac:dyDescent="0.25">
      <c r="A179" s="22" t="s">
        <v>217</v>
      </c>
      <c r="B179" t="s">
        <v>499</v>
      </c>
      <c r="C179" t="s">
        <v>499</v>
      </c>
      <c r="D179" t="s">
        <v>38</v>
      </c>
      <c r="E179" t="s">
        <v>40</v>
      </c>
      <c r="F179" t="s">
        <v>175</v>
      </c>
      <c r="G179" t="s">
        <v>44</v>
      </c>
      <c r="H179">
        <v>21601</v>
      </c>
      <c r="I179" t="s">
        <v>125</v>
      </c>
      <c r="J179" t="s">
        <v>352</v>
      </c>
      <c r="K179" t="s">
        <v>353</v>
      </c>
      <c r="L179" t="s">
        <v>122</v>
      </c>
      <c r="M179" t="s">
        <v>46</v>
      </c>
      <c r="N179" t="s">
        <v>48</v>
      </c>
      <c r="O179">
        <v>10</v>
      </c>
      <c r="P179">
        <v>55</v>
      </c>
      <c r="Q179" t="s">
        <v>140</v>
      </c>
      <c r="R179">
        <v>550</v>
      </c>
      <c r="S179">
        <v>0</v>
      </c>
      <c r="T179">
        <v>550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</row>
    <row r="180" spans="1:30" s="24" customFormat="1" ht="13" x14ac:dyDescent="0.25">
      <c r="A180" s="22" t="s">
        <v>217</v>
      </c>
      <c r="B180" t="s">
        <v>499</v>
      </c>
      <c r="C180" t="s">
        <v>499</v>
      </c>
      <c r="D180" t="s">
        <v>38</v>
      </c>
      <c r="E180" t="s">
        <v>40</v>
      </c>
      <c r="F180" t="s">
        <v>175</v>
      </c>
      <c r="G180" t="s">
        <v>44</v>
      </c>
      <c r="H180">
        <v>21601</v>
      </c>
      <c r="I180" t="s">
        <v>125</v>
      </c>
      <c r="J180" t="s">
        <v>428</v>
      </c>
      <c r="K180" t="s">
        <v>429</v>
      </c>
      <c r="L180" t="s">
        <v>122</v>
      </c>
      <c r="M180" t="s">
        <v>46</v>
      </c>
      <c r="N180" t="s">
        <v>48</v>
      </c>
      <c r="O180">
        <v>5</v>
      </c>
      <c r="P180">
        <v>48</v>
      </c>
      <c r="Q180" t="s">
        <v>140</v>
      </c>
      <c r="R180">
        <v>240</v>
      </c>
      <c r="S180">
        <v>0</v>
      </c>
      <c r="T180">
        <v>240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</row>
    <row r="181" spans="1:30" s="24" customFormat="1" ht="13" x14ac:dyDescent="0.25">
      <c r="A181" s="22" t="s">
        <v>217</v>
      </c>
      <c r="B181" t="s">
        <v>499</v>
      </c>
      <c r="C181" t="s">
        <v>499</v>
      </c>
      <c r="D181" t="s">
        <v>38</v>
      </c>
      <c r="E181" t="s">
        <v>40</v>
      </c>
      <c r="F181" t="s">
        <v>175</v>
      </c>
      <c r="G181" t="s">
        <v>44</v>
      </c>
      <c r="H181">
        <v>21601</v>
      </c>
      <c r="I181" t="s">
        <v>125</v>
      </c>
      <c r="J181" t="s">
        <v>527</v>
      </c>
      <c r="K181" t="s">
        <v>528</v>
      </c>
      <c r="L181" t="s">
        <v>122</v>
      </c>
      <c r="M181" t="s">
        <v>46</v>
      </c>
      <c r="N181" t="s">
        <v>48</v>
      </c>
      <c r="O181">
        <v>5</v>
      </c>
      <c r="P181">
        <v>49</v>
      </c>
      <c r="Q181" t="s">
        <v>140</v>
      </c>
      <c r="R181">
        <v>245</v>
      </c>
      <c r="S181">
        <v>0</v>
      </c>
      <c r="T181">
        <v>245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</row>
    <row r="182" spans="1:30" s="24" customFormat="1" ht="13" x14ac:dyDescent="0.25">
      <c r="A182" s="22" t="s">
        <v>217</v>
      </c>
      <c r="B182" t="s">
        <v>499</v>
      </c>
      <c r="C182" t="s">
        <v>499</v>
      </c>
      <c r="D182" t="s">
        <v>38</v>
      </c>
      <c r="E182" t="s">
        <v>40</v>
      </c>
      <c r="F182" t="s">
        <v>175</v>
      </c>
      <c r="G182" t="s">
        <v>44</v>
      </c>
      <c r="H182">
        <v>21601</v>
      </c>
      <c r="I182" t="s">
        <v>125</v>
      </c>
      <c r="J182" t="s">
        <v>248</v>
      </c>
      <c r="K182" t="s">
        <v>249</v>
      </c>
      <c r="L182" t="s">
        <v>122</v>
      </c>
      <c r="M182" t="s">
        <v>46</v>
      </c>
      <c r="N182" t="s">
        <v>154</v>
      </c>
      <c r="O182">
        <v>10</v>
      </c>
      <c r="P182">
        <v>42</v>
      </c>
      <c r="Q182" t="s">
        <v>140</v>
      </c>
      <c r="R182">
        <v>420</v>
      </c>
      <c r="S182">
        <v>0</v>
      </c>
      <c r="T182">
        <v>420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</row>
    <row r="183" spans="1:30" s="24" customFormat="1" ht="13" x14ac:dyDescent="0.25">
      <c r="A183" s="22" t="s">
        <v>217</v>
      </c>
      <c r="B183" t="s">
        <v>499</v>
      </c>
      <c r="C183" t="s">
        <v>499</v>
      </c>
      <c r="D183" t="s">
        <v>38</v>
      </c>
      <c r="E183" t="s">
        <v>40</v>
      </c>
      <c r="F183" t="s">
        <v>175</v>
      </c>
      <c r="G183" t="s">
        <v>44</v>
      </c>
      <c r="H183">
        <v>21601</v>
      </c>
      <c r="I183" t="s">
        <v>125</v>
      </c>
      <c r="J183" t="s">
        <v>298</v>
      </c>
      <c r="K183" t="s">
        <v>299</v>
      </c>
      <c r="L183" t="s">
        <v>122</v>
      </c>
      <c r="M183" t="s">
        <v>46</v>
      </c>
      <c r="N183" t="s">
        <v>154</v>
      </c>
      <c r="O183">
        <v>10</v>
      </c>
      <c r="P183">
        <v>42</v>
      </c>
      <c r="Q183" t="s">
        <v>140</v>
      </c>
      <c r="R183">
        <v>420</v>
      </c>
      <c r="S183">
        <v>0</v>
      </c>
      <c r="T183">
        <v>420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</row>
    <row r="184" spans="1:30" s="24" customFormat="1" ht="13" x14ac:dyDescent="0.25">
      <c r="A184" s="22" t="s">
        <v>217</v>
      </c>
      <c r="B184" t="s">
        <v>499</v>
      </c>
      <c r="C184" t="s">
        <v>499</v>
      </c>
      <c r="D184" t="s">
        <v>38</v>
      </c>
      <c r="E184" t="s">
        <v>40</v>
      </c>
      <c r="F184" t="s">
        <v>175</v>
      </c>
      <c r="G184" t="s">
        <v>44</v>
      </c>
      <c r="H184">
        <v>21601</v>
      </c>
      <c r="I184" t="s">
        <v>125</v>
      </c>
      <c r="J184" t="s">
        <v>403</v>
      </c>
      <c r="K184" t="s">
        <v>355</v>
      </c>
      <c r="L184" t="s">
        <v>122</v>
      </c>
      <c r="M184" t="s">
        <v>46</v>
      </c>
      <c r="N184" t="s">
        <v>154</v>
      </c>
      <c r="O184">
        <v>5</v>
      </c>
      <c r="P184">
        <v>42</v>
      </c>
      <c r="Q184" t="s">
        <v>140</v>
      </c>
      <c r="R184">
        <v>210</v>
      </c>
      <c r="S184">
        <v>0</v>
      </c>
      <c r="T184">
        <v>210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</row>
    <row r="185" spans="1:30" s="24" customFormat="1" ht="13" x14ac:dyDescent="0.25">
      <c r="A185" s="22" t="s">
        <v>217</v>
      </c>
      <c r="B185" t="s">
        <v>499</v>
      </c>
      <c r="C185" t="s">
        <v>499</v>
      </c>
      <c r="D185" t="s">
        <v>38</v>
      </c>
      <c r="E185" t="s">
        <v>40</v>
      </c>
      <c r="F185" t="s">
        <v>175</v>
      </c>
      <c r="G185" t="s">
        <v>44</v>
      </c>
      <c r="H185">
        <v>21601</v>
      </c>
      <c r="I185" t="s">
        <v>125</v>
      </c>
      <c r="J185" t="s">
        <v>529</v>
      </c>
      <c r="K185" t="s">
        <v>530</v>
      </c>
      <c r="L185" t="s">
        <v>122</v>
      </c>
      <c r="M185" t="s">
        <v>46</v>
      </c>
      <c r="N185" t="s">
        <v>154</v>
      </c>
      <c r="O185">
        <v>10</v>
      </c>
      <c r="P185">
        <v>42</v>
      </c>
      <c r="Q185" t="s">
        <v>140</v>
      </c>
      <c r="R185">
        <v>420</v>
      </c>
      <c r="S185">
        <v>0</v>
      </c>
      <c r="T185">
        <v>420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</row>
    <row r="186" spans="1:30" s="24" customFormat="1" ht="13" x14ac:dyDescent="0.25">
      <c r="A186" s="22" t="s">
        <v>217</v>
      </c>
      <c r="B186" t="s">
        <v>499</v>
      </c>
      <c r="C186" t="s">
        <v>499</v>
      </c>
      <c r="D186" t="s">
        <v>38</v>
      </c>
      <c r="E186" t="s">
        <v>40</v>
      </c>
      <c r="F186" t="s">
        <v>175</v>
      </c>
      <c r="G186" t="s">
        <v>44</v>
      </c>
      <c r="H186">
        <v>21601</v>
      </c>
      <c r="I186" t="s">
        <v>125</v>
      </c>
      <c r="J186" t="s">
        <v>529</v>
      </c>
      <c r="K186" t="s">
        <v>530</v>
      </c>
      <c r="L186" t="s">
        <v>122</v>
      </c>
      <c r="M186" t="s">
        <v>46</v>
      </c>
      <c r="N186" t="s">
        <v>154</v>
      </c>
      <c r="O186">
        <v>5</v>
      </c>
      <c r="P186">
        <v>40.200000000000003</v>
      </c>
      <c r="Q186" t="s">
        <v>140</v>
      </c>
      <c r="R186">
        <v>201</v>
      </c>
      <c r="S186">
        <v>0</v>
      </c>
      <c r="T186">
        <v>201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</row>
    <row r="187" spans="1:30" s="24" customFormat="1" ht="13" x14ac:dyDescent="0.25">
      <c r="A187" s="22" t="s">
        <v>217</v>
      </c>
      <c r="B187" t="s">
        <v>499</v>
      </c>
      <c r="C187" t="s">
        <v>499</v>
      </c>
      <c r="D187" t="s">
        <v>38</v>
      </c>
      <c r="E187" t="s">
        <v>40</v>
      </c>
      <c r="F187" t="s">
        <v>175</v>
      </c>
      <c r="G187" t="s">
        <v>44</v>
      </c>
      <c r="H187">
        <v>26102</v>
      </c>
      <c r="I187" t="s">
        <v>139</v>
      </c>
      <c r="J187" t="s">
        <v>71</v>
      </c>
      <c r="K187" t="s">
        <v>93</v>
      </c>
      <c r="L187" t="s">
        <v>122</v>
      </c>
      <c r="M187" t="s">
        <v>46</v>
      </c>
      <c r="N187" t="s">
        <v>159</v>
      </c>
      <c r="O187">
        <v>1</v>
      </c>
      <c r="P187">
        <v>46440</v>
      </c>
      <c r="Q187" t="s">
        <v>153</v>
      </c>
      <c r="R187">
        <v>46440</v>
      </c>
      <c r="S187">
        <v>46440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</row>
    <row r="188" spans="1:30" s="24" customFormat="1" ht="13" x14ac:dyDescent="0.25">
      <c r="A188" s="22" t="s">
        <v>217</v>
      </c>
      <c r="B188" t="s">
        <v>499</v>
      </c>
      <c r="C188" t="s">
        <v>499</v>
      </c>
      <c r="D188" t="s">
        <v>38</v>
      </c>
      <c r="E188" t="s">
        <v>40</v>
      </c>
      <c r="F188" t="s">
        <v>175</v>
      </c>
      <c r="G188" t="s">
        <v>44</v>
      </c>
      <c r="H188">
        <v>26102</v>
      </c>
      <c r="I188" t="s">
        <v>139</v>
      </c>
      <c r="J188" t="s">
        <v>71</v>
      </c>
      <c r="K188" t="s">
        <v>93</v>
      </c>
      <c r="L188" t="s">
        <v>122</v>
      </c>
      <c r="M188" t="s">
        <v>46</v>
      </c>
      <c r="N188" t="s">
        <v>159</v>
      </c>
      <c r="O188">
        <v>1</v>
      </c>
      <c r="P188">
        <v>46440</v>
      </c>
      <c r="Q188" t="s">
        <v>140</v>
      </c>
      <c r="R188">
        <v>46440</v>
      </c>
      <c r="S188">
        <v>0</v>
      </c>
      <c r="T188">
        <v>46440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</row>
    <row r="189" spans="1:30" s="24" customFormat="1" ht="13" x14ac:dyDescent="0.25">
      <c r="A189" s="22" t="s">
        <v>217</v>
      </c>
      <c r="B189" t="s">
        <v>499</v>
      </c>
      <c r="C189" t="s">
        <v>499</v>
      </c>
      <c r="D189" t="s">
        <v>38</v>
      </c>
      <c r="E189" t="s">
        <v>40</v>
      </c>
      <c r="F189" t="s">
        <v>175</v>
      </c>
      <c r="G189" t="s">
        <v>44</v>
      </c>
      <c r="H189">
        <v>26102</v>
      </c>
      <c r="I189" t="s">
        <v>139</v>
      </c>
      <c r="J189" t="s">
        <v>71</v>
      </c>
      <c r="K189" t="s">
        <v>93</v>
      </c>
      <c r="L189" t="s">
        <v>122</v>
      </c>
      <c r="M189" t="s">
        <v>46</v>
      </c>
      <c r="N189" t="s">
        <v>159</v>
      </c>
      <c r="O189">
        <v>1</v>
      </c>
      <c r="P189">
        <v>46440</v>
      </c>
      <c r="Q189" t="s">
        <v>140</v>
      </c>
      <c r="R189">
        <v>46440</v>
      </c>
      <c r="S189">
        <v>0</v>
      </c>
      <c r="T189">
        <v>0</v>
      </c>
      <c r="U189">
        <v>46440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</row>
    <row r="190" spans="1:30" s="24" customFormat="1" ht="13" x14ac:dyDescent="0.25">
      <c r="A190" s="22" t="s">
        <v>217</v>
      </c>
      <c r="B190" t="s">
        <v>499</v>
      </c>
      <c r="C190" t="s">
        <v>499</v>
      </c>
      <c r="D190" t="s">
        <v>38</v>
      </c>
      <c r="E190" t="s">
        <v>40</v>
      </c>
      <c r="F190" t="s">
        <v>175</v>
      </c>
      <c r="G190" t="s">
        <v>44</v>
      </c>
      <c r="H190">
        <v>31401</v>
      </c>
      <c r="I190" t="s">
        <v>135</v>
      </c>
      <c r="J190" t="s">
        <v>122</v>
      </c>
      <c r="K190" t="s">
        <v>226</v>
      </c>
      <c r="L190" t="s">
        <v>122</v>
      </c>
      <c r="M190" t="s">
        <v>46</v>
      </c>
      <c r="N190" t="s">
        <v>133</v>
      </c>
      <c r="O190">
        <v>1</v>
      </c>
      <c r="P190">
        <v>400</v>
      </c>
      <c r="Q190" t="s">
        <v>153</v>
      </c>
      <c r="R190">
        <v>400</v>
      </c>
      <c r="S190">
        <v>400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</row>
    <row r="191" spans="1:30" s="24" customFormat="1" ht="13" x14ac:dyDescent="0.25">
      <c r="A191" s="22" t="s">
        <v>217</v>
      </c>
      <c r="B191" t="s">
        <v>499</v>
      </c>
      <c r="C191" t="s">
        <v>499</v>
      </c>
      <c r="D191" t="s">
        <v>38</v>
      </c>
      <c r="E191" t="s">
        <v>40</v>
      </c>
      <c r="F191" t="s">
        <v>175</v>
      </c>
      <c r="G191" t="s">
        <v>44</v>
      </c>
      <c r="H191">
        <v>31401</v>
      </c>
      <c r="I191" t="s">
        <v>135</v>
      </c>
      <c r="J191" t="s">
        <v>122</v>
      </c>
      <c r="K191" t="s">
        <v>226</v>
      </c>
      <c r="L191" t="s">
        <v>122</v>
      </c>
      <c r="M191" t="s">
        <v>46</v>
      </c>
      <c r="N191" t="s">
        <v>133</v>
      </c>
      <c r="O191">
        <v>1</v>
      </c>
      <c r="P191">
        <v>400</v>
      </c>
      <c r="Q191" t="s">
        <v>153</v>
      </c>
      <c r="R191">
        <v>400</v>
      </c>
      <c r="S191">
        <v>0</v>
      </c>
      <c r="T191">
        <v>400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</row>
    <row r="192" spans="1:30" s="24" customFormat="1" ht="13" x14ac:dyDescent="0.25">
      <c r="A192" s="22" t="s">
        <v>217</v>
      </c>
      <c r="B192" t="s">
        <v>499</v>
      </c>
      <c r="C192" t="s">
        <v>499</v>
      </c>
      <c r="D192" t="s">
        <v>38</v>
      </c>
      <c r="E192" t="s">
        <v>40</v>
      </c>
      <c r="F192" t="s">
        <v>175</v>
      </c>
      <c r="G192" t="s">
        <v>44</v>
      </c>
      <c r="H192">
        <v>31401</v>
      </c>
      <c r="I192" t="s">
        <v>135</v>
      </c>
      <c r="J192" t="s">
        <v>122</v>
      </c>
      <c r="K192" t="s">
        <v>226</v>
      </c>
      <c r="L192" t="s">
        <v>122</v>
      </c>
      <c r="M192" t="s">
        <v>46</v>
      </c>
      <c r="N192" t="s">
        <v>133</v>
      </c>
      <c r="O192">
        <v>1</v>
      </c>
      <c r="P192">
        <v>400</v>
      </c>
      <c r="Q192" t="s">
        <v>153</v>
      </c>
      <c r="R192">
        <v>400</v>
      </c>
      <c r="S192">
        <v>0</v>
      </c>
      <c r="T192">
        <v>0</v>
      </c>
      <c r="U192">
        <v>400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</row>
    <row r="193" spans="1:30" s="24" customFormat="1" ht="13" x14ac:dyDescent="0.25">
      <c r="A193" s="22" t="s">
        <v>217</v>
      </c>
      <c r="B193" t="s">
        <v>499</v>
      </c>
      <c r="C193" t="s">
        <v>499</v>
      </c>
      <c r="D193" t="s">
        <v>38</v>
      </c>
      <c r="E193" t="s">
        <v>40</v>
      </c>
      <c r="F193" t="s">
        <v>175</v>
      </c>
      <c r="G193" t="s">
        <v>44</v>
      </c>
      <c r="H193">
        <v>31401</v>
      </c>
      <c r="I193" t="s">
        <v>135</v>
      </c>
      <c r="J193" t="s">
        <v>122</v>
      </c>
      <c r="K193" t="s">
        <v>226</v>
      </c>
      <c r="L193" t="s">
        <v>122</v>
      </c>
      <c r="M193" t="s">
        <v>46</v>
      </c>
      <c r="N193" t="s">
        <v>133</v>
      </c>
      <c r="O193">
        <v>1</v>
      </c>
      <c r="P193">
        <v>400</v>
      </c>
      <c r="Q193" t="s">
        <v>153</v>
      </c>
      <c r="R193">
        <v>400</v>
      </c>
      <c r="S193">
        <v>0</v>
      </c>
      <c r="T193">
        <v>0</v>
      </c>
      <c r="U193">
        <v>0</v>
      </c>
      <c r="V193">
        <v>400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</row>
    <row r="194" spans="1:30" s="24" customFormat="1" ht="13" x14ac:dyDescent="0.25">
      <c r="A194" s="22" t="s">
        <v>217</v>
      </c>
      <c r="B194" t="s">
        <v>499</v>
      </c>
      <c r="C194" t="s">
        <v>499</v>
      </c>
      <c r="D194" t="s">
        <v>38</v>
      </c>
      <c r="E194" t="s">
        <v>40</v>
      </c>
      <c r="F194" t="s">
        <v>175</v>
      </c>
      <c r="G194" t="s">
        <v>44</v>
      </c>
      <c r="H194">
        <v>31401</v>
      </c>
      <c r="I194" t="s">
        <v>135</v>
      </c>
      <c r="J194" t="s">
        <v>122</v>
      </c>
      <c r="K194" t="s">
        <v>226</v>
      </c>
      <c r="L194" t="s">
        <v>122</v>
      </c>
      <c r="M194" t="s">
        <v>46</v>
      </c>
      <c r="N194" t="s">
        <v>133</v>
      </c>
      <c r="O194">
        <v>1</v>
      </c>
      <c r="P194">
        <v>400</v>
      </c>
      <c r="Q194" t="s">
        <v>153</v>
      </c>
      <c r="R194">
        <v>400</v>
      </c>
      <c r="S194">
        <v>0</v>
      </c>
      <c r="T194">
        <v>0</v>
      </c>
      <c r="U194">
        <v>0</v>
      </c>
      <c r="V194">
        <v>0</v>
      </c>
      <c r="W194">
        <v>400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</row>
    <row r="195" spans="1:30" s="24" customFormat="1" ht="13" x14ac:dyDescent="0.25">
      <c r="A195" s="22" t="s">
        <v>217</v>
      </c>
      <c r="B195" t="s">
        <v>499</v>
      </c>
      <c r="C195" t="s">
        <v>499</v>
      </c>
      <c r="D195" t="s">
        <v>38</v>
      </c>
      <c r="E195" t="s">
        <v>40</v>
      </c>
      <c r="F195" t="s">
        <v>175</v>
      </c>
      <c r="G195" t="s">
        <v>44</v>
      </c>
      <c r="H195">
        <v>31401</v>
      </c>
      <c r="I195" t="s">
        <v>135</v>
      </c>
      <c r="J195" t="s">
        <v>122</v>
      </c>
      <c r="K195" t="s">
        <v>226</v>
      </c>
      <c r="L195" t="s">
        <v>122</v>
      </c>
      <c r="M195" t="s">
        <v>46</v>
      </c>
      <c r="N195" t="s">
        <v>133</v>
      </c>
      <c r="O195">
        <v>1</v>
      </c>
      <c r="P195">
        <v>400</v>
      </c>
      <c r="Q195" t="s">
        <v>153</v>
      </c>
      <c r="R195">
        <v>400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400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</row>
    <row r="196" spans="1:30" s="24" customFormat="1" ht="13" x14ac:dyDescent="0.25">
      <c r="A196" s="22" t="s">
        <v>217</v>
      </c>
      <c r="B196" t="s">
        <v>499</v>
      </c>
      <c r="C196" t="s">
        <v>499</v>
      </c>
      <c r="D196" t="s">
        <v>38</v>
      </c>
      <c r="E196" t="s">
        <v>40</v>
      </c>
      <c r="F196" t="s">
        <v>175</v>
      </c>
      <c r="G196" t="s">
        <v>44</v>
      </c>
      <c r="H196">
        <v>31401</v>
      </c>
      <c r="I196" t="s">
        <v>135</v>
      </c>
      <c r="J196" t="s">
        <v>122</v>
      </c>
      <c r="K196" t="s">
        <v>226</v>
      </c>
      <c r="L196" t="s">
        <v>122</v>
      </c>
      <c r="M196" t="s">
        <v>46</v>
      </c>
      <c r="N196" t="s">
        <v>133</v>
      </c>
      <c r="O196">
        <v>1</v>
      </c>
      <c r="P196">
        <v>400</v>
      </c>
      <c r="Q196" t="s">
        <v>153</v>
      </c>
      <c r="R196">
        <v>400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400</v>
      </c>
      <c r="Z196">
        <v>0</v>
      </c>
      <c r="AA196">
        <v>0</v>
      </c>
      <c r="AB196">
        <v>0</v>
      </c>
      <c r="AC196">
        <v>0</v>
      </c>
      <c r="AD196">
        <v>0</v>
      </c>
    </row>
    <row r="197" spans="1:30" s="24" customFormat="1" ht="13" x14ac:dyDescent="0.25">
      <c r="A197" s="22" t="s">
        <v>217</v>
      </c>
      <c r="B197" t="s">
        <v>499</v>
      </c>
      <c r="C197" t="s">
        <v>499</v>
      </c>
      <c r="D197" t="s">
        <v>38</v>
      </c>
      <c r="E197" t="s">
        <v>40</v>
      </c>
      <c r="F197" t="s">
        <v>175</v>
      </c>
      <c r="G197" t="s">
        <v>44</v>
      </c>
      <c r="H197">
        <v>31401</v>
      </c>
      <c r="I197" t="s">
        <v>135</v>
      </c>
      <c r="J197" t="s">
        <v>122</v>
      </c>
      <c r="K197" t="s">
        <v>226</v>
      </c>
      <c r="L197" t="s">
        <v>122</v>
      </c>
      <c r="M197" t="s">
        <v>46</v>
      </c>
      <c r="N197" t="s">
        <v>133</v>
      </c>
      <c r="O197">
        <v>1</v>
      </c>
      <c r="P197">
        <v>400</v>
      </c>
      <c r="Q197" t="s">
        <v>153</v>
      </c>
      <c r="R197">
        <v>400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400</v>
      </c>
      <c r="AA197">
        <v>0</v>
      </c>
      <c r="AB197">
        <v>0</v>
      </c>
      <c r="AC197">
        <v>0</v>
      </c>
      <c r="AD197">
        <v>0</v>
      </c>
    </row>
    <row r="198" spans="1:30" s="24" customFormat="1" ht="13" x14ac:dyDescent="0.25">
      <c r="A198" s="22" t="s">
        <v>217</v>
      </c>
      <c r="B198" t="s">
        <v>499</v>
      </c>
      <c r="C198" t="s">
        <v>499</v>
      </c>
      <c r="D198" t="s">
        <v>38</v>
      </c>
      <c r="E198" t="s">
        <v>40</v>
      </c>
      <c r="F198" t="s">
        <v>175</v>
      </c>
      <c r="G198" t="s">
        <v>44</v>
      </c>
      <c r="H198">
        <v>31401</v>
      </c>
      <c r="I198" t="s">
        <v>135</v>
      </c>
      <c r="J198" t="s">
        <v>122</v>
      </c>
      <c r="K198" t="s">
        <v>226</v>
      </c>
      <c r="L198" t="s">
        <v>122</v>
      </c>
      <c r="M198" t="s">
        <v>137</v>
      </c>
      <c r="N198" t="s">
        <v>133</v>
      </c>
      <c r="O198">
        <v>1</v>
      </c>
      <c r="P198">
        <v>400</v>
      </c>
      <c r="Q198" t="s">
        <v>153</v>
      </c>
      <c r="R198">
        <v>400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400</v>
      </c>
      <c r="AB198">
        <v>0</v>
      </c>
      <c r="AC198">
        <v>0</v>
      </c>
      <c r="AD198">
        <v>0</v>
      </c>
    </row>
    <row r="199" spans="1:30" s="24" customFormat="1" ht="13" x14ac:dyDescent="0.25">
      <c r="A199" s="22" t="s">
        <v>217</v>
      </c>
      <c r="B199" t="s">
        <v>499</v>
      </c>
      <c r="C199" t="s">
        <v>499</v>
      </c>
      <c r="D199" t="s">
        <v>38</v>
      </c>
      <c r="E199" t="s">
        <v>40</v>
      </c>
      <c r="F199" t="s">
        <v>175</v>
      </c>
      <c r="G199" t="s">
        <v>44</v>
      </c>
      <c r="H199">
        <v>31401</v>
      </c>
      <c r="I199" t="s">
        <v>135</v>
      </c>
      <c r="J199" t="s">
        <v>122</v>
      </c>
      <c r="K199" t="s">
        <v>226</v>
      </c>
      <c r="L199" t="s">
        <v>122</v>
      </c>
      <c r="M199" t="s">
        <v>137</v>
      </c>
      <c r="N199" t="s">
        <v>133</v>
      </c>
      <c r="O199">
        <v>1</v>
      </c>
      <c r="P199">
        <v>400</v>
      </c>
      <c r="Q199" t="s">
        <v>153</v>
      </c>
      <c r="R199">
        <v>400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400</v>
      </c>
      <c r="AC199">
        <v>0</v>
      </c>
      <c r="AD199">
        <v>0</v>
      </c>
    </row>
    <row r="200" spans="1:30" s="24" customFormat="1" ht="13" x14ac:dyDescent="0.25">
      <c r="A200" s="22" t="s">
        <v>217</v>
      </c>
      <c r="B200" t="s">
        <v>499</v>
      </c>
      <c r="C200" t="s">
        <v>499</v>
      </c>
      <c r="D200" t="s">
        <v>38</v>
      </c>
      <c r="E200" t="s">
        <v>40</v>
      </c>
      <c r="F200" t="s">
        <v>175</v>
      </c>
      <c r="G200" t="s">
        <v>44</v>
      </c>
      <c r="H200">
        <v>31401</v>
      </c>
      <c r="I200" t="s">
        <v>135</v>
      </c>
      <c r="J200" t="s">
        <v>122</v>
      </c>
      <c r="K200" t="s">
        <v>226</v>
      </c>
      <c r="L200" t="s">
        <v>122</v>
      </c>
      <c r="M200" t="s">
        <v>137</v>
      </c>
      <c r="N200" t="s">
        <v>133</v>
      </c>
      <c r="O200">
        <v>1</v>
      </c>
      <c r="P200">
        <v>400</v>
      </c>
      <c r="Q200" t="s">
        <v>140</v>
      </c>
      <c r="R200">
        <v>400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400</v>
      </c>
      <c r="AD200">
        <v>0</v>
      </c>
    </row>
    <row r="201" spans="1:30" s="24" customFormat="1" ht="13" x14ac:dyDescent="0.25">
      <c r="A201" s="22" t="s">
        <v>217</v>
      </c>
      <c r="B201" t="s">
        <v>499</v>
      </c>
      <c r="C201" t="s">
        <v>499</v>
      </c>
      <c r="D201" t="s">
        <v>38</v>
      </c>
      <c r="E201" t="s">
        <v>40</v>
      </c>
      <c r="F201" t="s">
        <v>175</v>
      </c>
      <c r="G201" t="s">
        <v>44</v>
      </c>
      <c r="H201">
        <v>31401</v>
      </c>
      <c r="I201" t="s">
        <v>135</v>
      </c>
      <c r="J201" t="s">
        <v>122</v>
      </c>
      <c r="K201" t="s">
        <v>226</v>
      </c>
      <c r="L201" t="s">
        <v>122</v>
      </c>
      <c r="M201" t="s">
        <v>137</v>
      </c>
      <c r="N201" t="s">
        <v>133</v>
      </c>
      <c r="O201">
        <v>1</v>
      </c>
      <c r="P201">
        <v>400</v>
      </c>
      <c r="Q201" t="s">
        <v>153</v>
      </c>
      <c r="R201">
        <v>400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400</v>
      </c>
    </row>
    <row r="202" spans="1:30" s="24" customFormat="1" ht="13" x14ac:dyDescent="0.25">
      <c r="A202" s="22" t="s">
        <v>217</v>
      </c>
      <c r="B202" t="s">
        <v>499</v>
      </c>
      <c r="C202" t="s">
        <v>499</v>
      </c>
      <c r="D202" t="s">
        <v>38</v>
      </c>
      <c r="E202" t="s">
        <v>40</v>
      </c>
      <c r="F202" t="s">
        <v>175</v>
      </c>
      <c r="G202" t="s">
        <v>44</v>
      </c>
      <c r="H202">
        <v>35301</v>
      </c>
      <c r="I202" t="s">
        <v>515</v>
      </c>
      <c r="J202" t="s">
        <v>122</v>
      </c>
      <c r="K202" t="s">
        <v>516</v>
      </c>
      <c r="L202" t="s">
        <v>122</v>
      </c>
      <c r="M202" t="s">
        <v>46</v>
      </c>
      <c r="N202" t="s">
        <v>133</v>
      </c>
      <c r="O202">
        <v>1</v>
      </c>
      <c r="P202">
        <v>3900</v>
      </c>
      <c r="Q202" t="s">
        <v>140</v>
      </c>
      <c r="R202">
        <v>3900</v>
      </c>
      <c r="S202">
        <v>0</v>
      </c>
      <c r="T202">
        <v>3900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</row>
    <row r="203" spans="1:30" s="24" customFormat="1" ht="13" x14ac:dyDescent="0.25">
      <c r="A203" s="22" t="s">
        <v>217</v>
      </c>
      <c r="B203" t="s">
        <v>499</v>
      </c>
      <c r="C203" t="s">
        <v>499</v>
      </c>
      <c r="D203" t="s">
        <v>38</v>
      </c>
      <c r="E203" t="s">
        <v>40</v>
      </c>
      <c r="F203" t="s">
        <v>175</v>
      </c>
      <c r="G203" t="s">
        <v>44</v>
      </c>
      <c r="H203">
        <v>35701</v>
      </c>
      <c r="I203" t="s">
        <v>86</v>
      </c>
      <c r="J203" t="s">
        <v>122</v>
      </c>
      <c r="K203" t="s">
        <v>170</v>
      </c>
      <c r="L203" t="s">
        <v>122</v>
      </c>
      <c r="M203" t="s">
        <v>46</v>
      </c>
      <c r="N203" t="s">
        <v>133</v>
      </c>
      <c r="O203">
        <v>1</v>
      </c>
      <c r="P203">
        <v>963</v>
      </c>
      <c r="Q203" t="s">
        <v>140</v>
      </c>
      <c r="R203">
        <v>963</v>
      </c>
      <c r="S203">
        <v>0</v>
      </c>
      <c r="T203">
        <v>963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</row>
    <row r="204" spans="1:30" s="24" customFormat="1" ht="13" x14ac:dyDescent="0.25">
      <c r="A204" s="22" t="s">
        <v>217</v>
      </c>
      <c r="B204" t="s">
        <v>72</v>
      </c>
      <c r="C204" t="s">
        <v>72</v>
      </c>
      <c r="D204" t="s">
        <v>38</v>
      </c>
      <c r="E204" t="s">
        <v>39</v>
      </c>
      <c r="F204" t="s">
        <v>173</v>
      </c>
      <c r="G204" t="s">
        <v>41</v>
      </c>
      <c r="H204">
        <v>21101</v>
      </c>
      <c r="I204" t="s">
        <v>110</v>
      </c>
      <c r="J204" t="s">
        <v>55</v>
      </c>
      <c r="K204" t="s">
        <v>75</v>
      </c>
      <c r="L204" t="s">
        <v>122</v>
      </c>
      <c r="M204" t="s">
        <v>46</v>
      </c>
      <c r="N204" t="s">
        <v>48</v>
      </c>
      <c r="O204">
        <v>1</v>
      </c>
      <c r="P204">
        <v>2</v>
      </c>
      <c r="Q204" t="s">
        <v>140</v>
      </c>
      <c r="R204">
        <v>2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2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</row>
    <row r="205" spans="1:30" s="24" customFormat="1" ht="13" x14ac:dyDescent="0.25">
      <c r="A205" s="22" t="s">
        <v>217</v>
      </c>
      <c r="B205" t="s">
        <v>72</v>
      </c>
      <c r="C205" t="s">
        <v>72</v>
      </c>
      <c r="D205" t="s">
        <v>38</v>
      </c>
      <c r="E205" t="s">
        <v>39</v>
      </c>
      <c r="F205" t="s">
        <v>173</v>
      </c>
      <c r="G205" t="s">
        <v>41</v>
      </c>
      <c r="H205">
        <v>21101</v>
      </c>
      <c r="I205" t="s">
        <v>110</v>
      </c>
      <c r="J205" t="s">
        <v>52</v>
      </c>
      <c r="K205" t="s">
        <v>180</v>
      </c>
      <c r="L205" t="s">
        <v>122</v>
      </c>
      <c r="M205" t="s">
        <v>46</v>
      </c>
      <c r="N205" t="s">
        <v>47</v>
      </c>
      <c r="O205">
        <v>12</v>
      </c>
      <c r="P205">
        <v>1040</v>
      </c>
      <c r="Q205" t="s">
        <v>140</v>
      </c>
      <c r="R205">
        <v>12480</v>
      </c>
      <c r="S205">
        <v>2080</v>
      </c>
      <c r="T205">
        <v>2080</v>
      </c>
      <c r="U205">
        <v>2080</v>
      </c>
      <c r="V205">
        <v>2080</v>
      </c>
      <c r="W205">
        <v>2080</v>
      </c>
      <c r="X205">
        <v>2080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</row>
    <row r="206" spans="1:30" s="24" customFormat="1" ht="13" x14ac:dyDescent="0.25">
      <c r="A206" s="22" t="s">
        <v>217</v>
      </c>
      <c r="B206" t="s">
        <v>72</v>
      </c>
      <c r="C206" t="s">
        <v>72</v>
      </c>
      <c r="D206" t="s">
        <v>38</v>
      </c>
      <c r="E206" t="s">
        <v>39</v>
      </c>
      <c r="F206" t="s">
        <v>173</v>
      </c>
      <c r="G206" t="s">
        <v>41</v>
      </c>
      <c r="H206">
        <v>21101</v>
      </c>
      <c r="I206" t="s">
        <v>110</v>
      </c>
      <c r="J206" t="s">
        <v>218</v>
      </c>
      <c r="K206" t="s">
        <v>219</v>
      </c>
      <c r="L206" t="s">
        <v>122</v>
      </c>
      <c r="M206" t="s">
        <v>46</v>
      </c>
      <c r="N206" t="s">
        <v>48</v>
      </c>
      <c r="O206">
        <v>4</v>
      </c>
      <c r="P206">
        <v>9</v>
      </c>
      <c r="Q206" t="s">
        <v>140</v>
      </c>
      <c r="R206">
        <v>36</v>
      </c>
      <c r="S206">
        <v>18</v>
      </c>
      <c r="T206">
        <v>18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</row>
    <row r="207" spans="1:30" s="24" customFormat="1" ht="13" x14ac:dyDescent="0.25">
      <c r="A207" s="22" t="s">
        <v>217</v>
      </c>
      <c r="B207" t="s">
        <v>72</v>
      </c>
      <c r="C207" t="s">
        <v>72</v>
      </c>
      <c r="D207" t="s">
        <v>38</v>
      </c>
      <c r="E207" t="s">
        <v>39</v>
      </c>
      <c r="F207" t="s">
        <v>173</v>
      </c>
      <c r="G207" t="s">
        <v>41</v>
      </c>
      <c r="H207">
        <v>21101</v>
      </c>
      <c r="I207" t="s">
        <v>110</v>
      </c>
      <c r="J207" t="s">
        <v>200</v>
      </c>
      <c r="K207" t="s">
        <v>201</v>
      </c>
      <c r="L207" t="s">
        <v>122</v>
      </c>
      <c r="M207" t="s">
        <v>46</v>
      </c>
      <c r="N207" t="s">
        <v>48</v>
      </c>
      <c r="O207">
        <v>1</v>
      </c>
      <c r="P207">
        <v>1</v>
      </c>
      <c r="Q207" t="s">
        <v>140</v>
      </c>
      <c r="R207">
        <v>1</v>
      </c>
      <c r="S207">
        <v>0</v>
      </c>
      <c r="T207">
        <v>1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</row>
    <row r="208" spans="1:30" s="24" customFormat="1" ht="13" x14ac:dyDescent="0.25">
      <c r="A208" s="22" t="s">
        <v>217</v>
      </c>
      <c r="B208" t="s">
        <v>72</v>
      </c>
      <c r="C208" t="s">
        <v>72</v>
      </c>
      <c r="D208" t="s">
        <v>38</v>
      </c>
      <c r="E208" t="s">
        <v>39</v>
      </c>
      <c r="F208" t="s">
        <v>173</v>
      </c>
      <c r="G208" t="s">
        <v>41</v>
      </c>
      <c r="H208">
        <v>21101</v>
      </c>
      <c r="I208" t="s">
        <v>110</v>
      </c>
      <c r="J208" t="s">
        <v>57</v>
      </c>
      <c r="K208" t="s">
        <v>149</v>
      </c>
      <c r="L208" t="s">
        <v>122</v>
      </c>
      <c r="M208" t="s">
        <v>46</v>
      </c>
      <c r="N208" t="s">
        <v>48</v>
      </c>
      <c r="O208">
        <v>1</v>
      </c>
      <c r="P208">
        <v>24</v>
      </c>
      <c r="Q208" t="s">
        <v>140</v>
      </c>
      <c r="R208">
        <v>24</v>
      </c>
      <c r="S208">
        <v>0</v>
      </c>
      <c r="T208">
        <v>0</v>
      </c>
      <c r="U208">
        <v>0</v>
      </c>
      <c r="V208">
        <v>24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</row>
    <row r="209" spans="1:30" s="24" customFormat="1" ht="13" x14ac:dyDescent="0.25">
      <c r="A209" s="22" t="s">
        <v>217</v>
      </c>
      <c r="B209" t="s">
        <v>72</v>
      </c>
      <c r="C209" t="s">
        <v>72</v>
      </c>
      <c r="D209" t="s">
        <v>38</v>
      </c>
      <c r="E209" t="s">
        <v>39</v>
      </c>
      <c r="F209" t="s">
        <v>173</v>
      </c>
      <c r="G209" t="s">
        <v>41</v>
      </c>
      <c r="H209">
        <v>21101</v>
      </c>
      <c r="I209" t="s">
        <v>110</v>
      </c>
      <c r="J209" t="s">
        <v>220</v>
      </c>
      <c r="K209" t="s">
        <v>221</v>
      </c>
      <c r="L209" t="s">
        <v>122</v>
      </c>
      <c r="M209" t="s">
        <v>46</v>
      </c>
      <c r="N209" t="s">
        <v>48</v>
      </c>
      <c r="O209">
        <v>2</v>
      </c>
      <c r="P209">
        <v>10.5</v>
      </c>
      <c r="Q209" t="s">
        <v>140</v>
      </c>
      <c r="R209">
        <v>21</v>
      </c>
      <c r="S209">
        <v>0</v>
      </c>
      <c r="T209">
        <v>0</v>
      </c>
      <c r="U209">
        <v>21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</row>
    <row r="210" spans="1:30" s="24" customFormat="1" ht="13" x14ac:dyDescent="0.25">
      <c r="A210" s="22" t="s">
        <v>217</v>
      </c>
      <c r="B210" t="s">
        <v>72</v>
      </c>
      <c r="C210" t="s">
        <v>72</v>
      </c>
      <c r="D210" t="s">
        <v>38</v>
      </c>
      <c r="E210" t="s">
        <v>39</v>
      </c>
      <c r="F210" t="s">
        <v>173</v>
      </c>
      <c r="G210" t="s">
        <v>41</v>
      </c>
      <c r="H210">
        <v>21101</v>
      </c>
      <c r="I210" t="s">
        <v>110</v>
      </c>
      <c r="J210" t="s">
        <v>54</v>
      </c>
      <c r="K210" t="s">
        <v>118</v>
      </c>
      <c r="L210" t="s">
        <v>122</v>
      </c>
      <c r="M210" t="s">
        <v>46</v>
      </c>
      <c r="N210" t="s">
        <v>74</v>
      </c>
      <c r="O210">
        <v>2</v>
      </c>
      <c r="P210">
        <v>260</v>
      </c>
      <c r="Q210" t="s">
        <v>140</v>
      </c>
      <c r="R210">
        <v>520</v>
      </c>
      <c r="S210">
        <v>0</v>
      </c>
      <c r="T210">
        <v>0</v>
      </c>
      <c r="U210">
        <v>0</v>
      </c>
      <c r="V210">
        <v>0</v>
      </c>
      <c r="W210">
        <v>520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</row>
    <row r="211" spans="1:30" s="24" customFormat="1" ht="13" x14ac:dyDescent="0.25">
      <c r="A211" s="22" t="s">
        <v>217</v>
      </c>
      <c r="B211" t="s">
        <v>72</v>
      </c>
      <c r="C211" t="s">
        <v>72</v>
      </c>
      <c r="D211" t="s">
        <v>38</v>
      </c>
      <c r="E211" t="s">
        <v>39</v>
      </c>
      <c r="F211" t="s">
        <v>173</v>
      </c>
      <c r="G211" t="s">
        <v>41</v>
      </c>
      <c r="H211">
        <v>21101</v>
      </c>
      <c r="I211" t="s">
        <v>110</v>
      </c>
      <c r="J211" t="s">
        <v>222</v>
      </c>
      <c r="K211" t="s">
        <v>223</v>
      </c>
      <c r="L211" t="s">
        <v>122</v>
      </c>
      <c r="M211" t="s">
        <v>46</v>
      </c>
      <c r="N211" t="s">
        <v>74</v>
      </c>
      <c r="O211">
        <v>5</v>
      </c>
      <c r="P211">
        <v>123</v>
      </c>
      <c r="Q211" t="s">
        <v>140</v>
      </c>
      <c r="R211">
        <v>615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615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</row>
    <row r="212" spans="1:30" s="24" customFormat="1" ht="13" x14ac:dyDescent="0.25">
      <c r="A212" s="22" t="s">
        <v>217</v>
      </c>
      <c r="B212" t="s">
        <v>72</v>
      </c>
      <c r="C212" t="s">
        <v>72</v>
      </c>
      <c r="D212" t="s">
        <v>38</v>
      </c>
      <c r="E212" t="s">
        <v>39</v>
      </c>
      <c r="F212" t="s">
        <v>173</v>
      </c>
      <c r="G212" t="s">
        <v>41</v>
      </c>
      <c r="H212">
        <v>21601</v>
      </c>
      <c r="I212" t="s">
        <v>125</v>
      </c>
      <c r="J212" t="s">
        <v>68</v>
      </c>
      <c r="K212" t="s">
        <v>224</v>
      </c>
      <c r="L212" t="s">
        <v>122</v>
      </c>
      <c r="M212" t="s">
        <v>46</v>
      </c>
      <c r="N212" t="s">
        <v>48</v>
      </c>
      <c r="O212">
        <v>1</v>
      </c>
      <c r="P212">
        <v>25</v>
      </c>
      <c r="Q212" t="s">
        <v>140</v>
      </c>
      <c r="R212">
        <v>25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25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</row>
    <row r="213" spans="1:30" s="24" customFormat="1" ht="13" x14ac:dyDescent="0.25">
      <c r="A213" s="22" t="s">
        <v>217</v>
      </c>
      <c r="B213" t="s">
        <v>72</v>
      </c>
      <c r="C213" t="s">
        <v>72</v>
      </c>
      <c r="D213" t="s">
        <v>38</v>
      </c>
      <c r="E213" t="s">
        <v>39</v>
      </c>
      <c r="F213" t="s">
        <v>173</v>
      </c>
      <c r="G213" t="s">
        <v>41</v>
      </c>
      <c r="H213">
        <v>21601</v>
      </c>
      <c r="I213" t="s">
        <v>125</v>
      </c>
      <c r="J213" t="s">
        <v>49</v>
      </c>
      <c r="K213" t="s">
        <v>78</v>
      </c>
      <c r="L213" t="s">
        <v>122</v>
      </c>
      <c r="M213" t="s">
        <v>46</v>
      </c>
      <c r="N213" t="s">
        <v>47</v>
      </c>
      <c r="O213">
        <v>12</v>
      </c>
      <c r="P213">
        <v>428</v>
      </c>
      <c r="Q213" t="s">
        <v>140</v>
      </c>
      <c r="R213">
        <v>5136</v>
      </c>
      <c r="S213">
        <v>0</v>
      </c>
      <c r="T213">
        <v>0</v>
      </c>
      <c r="U213">
        <v>2568</v>
      </c>
      <c r="V213">
        <v>0</v>
      </c>
      <c r="W213">
        <v>0</v>
      </c>
      <c r="X213">
        <v>2568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</row>
    <row r="214" spans="1:30" s="24" customFormat="1" ht="13" x14ac:dyDescent="0.25">
      <c r="A214" s="22" t="s">
        <v>217</v>
      </c>
      <c r="B214" t="s">
        <v>72</v>
      </c>
      <c r="C214" t="s">
        <v>72</v>
      </c>
      <c r="D214" t="s">
        <v>38</v>
      </c>
      <c r="E214" t="s">
        <v>39</v>
      </c>
      <c r="F214" t="s">
        <v>173</v>
      </c>
      <c r="G214" t="s">
        <v>41</v>
      </c>
      <c r="H214">
        <v>21601</v>
      </c>
      <c r="I214" t="s">
        <v>125</v>
      </c>
      <c r="J214" t="s">
        <v>59</v>
      </c>
      <c r="K214" t="s">
        <v>79</v>
      </c>
      <c r="L214" t="s">
        <v>122</v>
      </c>
      <c r="M214" t="s">
        <v>46</v>
      </c>
      <c r="N214" t="s">
        <v>47</v>
      </c>
      <c r="O214">
        <v>9</v>
      </c>
      <c r="P214">
        <v>299</v>
      </c>
      <c r="Q214" t="s">
        <v>140</v>
      </c>
      <c r="R214">
        <v>2691</v>
      </c>
      <c r="S214">
        <v>0</v>
      </c>
      <c r="T214">
        <v>0</v>
      </c>
      <c r="U214">
        <v>1794</v>
      </c>
      <c r="V214">
        <v>0</v>
      </c>
      <c r="W214">
        <v>0</v>
      </c>
      <c r="X214">
        <v>897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</row>
    <row r="215" spans="1:30" s="24" customFormat="1" ht="13" x14ac:dyDescent="0.25">
      <c r="A215" s="22" t="s">
        <v>217</v>
      </c>
      <c r="B215" t="s">
        <v>72</v>
      </c>
      <c r="C215" t="s">
        <v>72</v>
      </c>
      <c r="D215" t="s">
        <v>38</v>
      </c>
      <c r="E215" t="s">
        <v>39</v>
      </c>
      <c r="F215" t="s">
        <v>173</v>
      </c>
      <c r="G215" t="s">
        <v>41</v>
      </c>
      <c r="H215">
        <v>21601</v>
      </c>
      <c r="I215" t="s">
        <v>125</v>
      </c>
      <c r="J215" t="s">
        <v>61</v>
      </c>
      <c r="K215" t="s">
        <v>76</v>
      </c>
      <c r="L215" t="s">
        <v>122</v>
      </c>
      <c r="M215" t="s">
        <v>46</v>
      </c>
      <c r="N215" t="s">
        <v>48</v>
      </c>
      <c r="O215">
        <v>2</v>
      </c>
      <c r="P215">
        <v>120</v>
      </c>
      <c r="Q215" t="s">
        <v>140</v>
      </c>
      <c r="R215">
        <v>240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240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</row>
    <row r="216" spans="1:30" s="24" customFormat="1" ht="13" x14ac:dyDescent="0.25">
      <c r="A216" s="22" t="s">
        <v>217</v>
      </c>
      <c r="B216" t="s">
        <v>72</v>
      </c>
      <c r="C216" t="s">
        <v>72</v>
      </c>
      <c r="D216" t="s">
        <v>38</v>
      </c>
      <c r="E216" t="s">
        <v>39</v>
      </c>
      <c r="F216" t="s">
        <v>173</v>
      </c>
      <c r="G216" t="s">
        <v>41</v>
      </c>
      <c r="H216">
        <v>21601</v>
      </c>
      <c r="I216" t="s">
        <v>125</v>
      </c>
      <c r="J216" t="s">
        <v>127</v>
      </c>
      <c r="K216" t="s">
        <v>128</v>
      </c>
      <c r="L216" t="s">
        <v>122</v>
      </c>
      <c r="M216" t="s">
        <v>46</v>
      </c>
      <c r="N216" t="s">
        <v>48</v>
      </c>
      <c r="O216">
        <v>1</v>
      </c>
      <c r="P216">
        <v>38</v>
      </c>
      <c r="Q216" t="s">
        <v>140</v>
      </c>
      <c r="R216">
        <v>38</v>
      </c>
      <c r="S216">
        <v>0</v>
      </c>
      <c r="T216">
        <v>0</v>
      </c>
      <c r="U216">
        <v>38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</row>
    <row r="217" spans="1:30" s="24" customFormat="1" ht="13" x14ac:dyDescent="0.25">
      <c r="A217" s="22" t="s">
        <v>217</v>
      </c>
      <c r="B217" t="s">
        <v>72</v>
      </c>
      <c r="C217" t="s">
        <v>72</v>
      </c>
      <c r="D217" t="s">
        <v>38</v>
      </c>
      <c r="E217" t="s">
        <v>39</v>
      </c>
      <c r="F217" t="s">
        <v>173</v>
      </c>
      <c r="G217" t="s">
        <v>41</v>
      </c>
      <c r="H217">
        <v>22104</v>
      </c>
      <c r="I217" t="s">
        <v>80</v>
      </c>
      <c r="J217" t="s">
        <v>98</v>
      </c>
      <c r="K217" t="s">
        <v>130</v>
      </c>
      <c r="L217" t="s">
        <v>122</v>
      </c>
      <c r="M217" t="s">
        <v>46</v>
      </c>
      <c r="N217" t="s">
        <v>154</v>
      </c>
      <c r="O217">
        <v>6</v>
      </c>
      <c r="P217">
        <v>24</v>
      </c>
      <c r="Q217" t="s">
        <v>140</v>
      </c>
      <c r="R217">
        <v>144</v>
      </c>
      <c r="S217">
        <v>24</v>
      </c>
      <c r="T217">
        <v>24</v>
      </c>
      <c r="U217">
        <v>24</v>
      </c>
      <c r="V217">
        <v>24</v>
      </c>
      <c r="W217">
        <v>24</v>
      </c>
      <c r="X217">
        <v>24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</row>
    <row r="218" spans="1:30" s="24" customFormat="1" ht="13" x14ac:dyDescent="0.25">
      <c r="A218" s="22" t="s">
        <v>217</v>
      </c>
      <c r="B218" t="s">
        <v>72</v>
      </c>
      <c r="C218" t="s">
        <v>72</v>
      </c>
      <c r="D218" t="s">
        <v>38</v>
      </c>
      <c r="E218" t="s">
        <v>39</v>
      </c>
      <c r="F218" t="s">
        <v>173</v>
      </c>
      <c r="G218" t="s">
        <v>41</v>
      </c>
      <c r="H218">
        <v>22104</v>
      </c>
      <c r="I218" t="s">
        <v>80</v>
      </c>
      <c r="J218" t="s">
        <v>81</v>
      </c>
      <c r="K218" t="s">
        <v>225</v>
      </c>
      <c r="L218" t="s">
        <v>122</v>
      </c>
      <c r="M218" t="s">
        <v>46</v>
      </c>
      <c r="N218" t="s">
        <v>48</v>
      </c>
      <c r="O218">
        <v>150</v>
      </c>
      <c r="P218">
        <v>50</v>
      </c>
      <c r="Q218" t="s">
        <v>140</v>
      </c>
      <c r="R218">
        <v>7500</v>
      </c>
      <c r="S218">
        <v>1250</v>
      </c>
      <c r="T218">
        <v>1250</v>
      </c>
      <c r="U218">
        <v>1250</v>
      </c>
      <c r="V218">
        <v>1250</v>
      </c>
      <c r="W218">
        <v>1250</v>
      </c>
      <c r="X218">
        <v>1250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</row>
    <row r="219" spans="1:30" s="24" customFormat="1" ht="13" x14ac:dyDescent="0.25">
      <c r="A219" s="22" t="s">
        <v>217</v>
      </c>
      <c r="B219" t="s">
        <v>72</v>
      </c>
      <c r="C219" t="s">
        <v>72</v>
      </c>
      <c r="D219" t="s">
        <v>38</v>
      </c>
      <c r="E219" t="s">
        <v>39</v>
      </c>
      <c r="F219" t="s">
        <v>173</v>
      </c>
      <c r="G219" t="s">
        <v>41</v>
      </c>
      <c r="H219">
        <v>26103</v>
      </c>
      <c r="I219" t="s">
        <v>132</v>
      </c>
      <c r="J219" t="s">
        <v>63</v>
      </c>
      <c r="K219" t="s">
        <v>82</v>
      </c>
      <c r="L219" t="s">
        <v>122</v>
      </c>
      <c r="M219" t="s">
        <v>46</v>
      </c>
      <c r="N219" t="s">
        <v>159</v>
      </c>
      <c r="O219">
        <v>270</v>
      </c>
      <c r="P219">
        <v>24</v>
      </c>
      <c r="Q219" t="s">
        <v>140</v>
      </c>
      <c r="R219">
        <v>6480</v>
      </c>
      <c r="S219">
        <v>1080</v>
      </c>
      <c r="T219">
        <v>1080</v>
      </c>
      <c r="U219">
        <v>1080</v>
      </c>
      <c r="V219">
        <v>1080</v>
      </c>
      <c r="W219">
        <v>1080</v>
      </c>
      <c r="X219">
        <v>1080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</row>
    <row r="220" spans="1:30" s="24" customFormat="1" ht="13" x14ac:dyDescent="0.25">
      <c r="A220" s="22" t="s">
        <v>217</v>
      </c>
      <c r="B220" t="s">
        <v>72</v>
      </c>
      <c r="C220" t="s">
        <v>72</v>
      </c>
      <c r="D220" t="s">
        <v>38</v>
      </c>
      <c r="E220" t="s">
        <v>39</v>
      </c>
      <c r="F220" t="s">
        <v>173</v>
      </c>
      <c r="G220" t="s">
        <v>41</v>
      </c>
      <c r="H220">
        <v>31401</v>
      </c>
      <c r="I220" t="s">
        <v>135</v>
      </c>
      <c r="J220" t="s">
        <v>122</v>
      </c>
      <c r="K220" t="s">
        <v>226</v>
      </c>
      <c r="L220" t="s">
        <v>122</v>
      </c>
      <c r="M220" t="s">
        <v>137</v>
      </c>
      <c r="N220" t="s">
        <v>133</v>
      </c>
      <c r="O220">
        <v>5</v>
      </c>
      <c r="P220">
        <v>2390</v>
      </c>
      <c r="Q220" t="s">
        <v>153</v>
      </c>
      <c r="R220">
        <v>11950</v>
      </c>
      <c r="S220">
        <v>0</v>
      </c>
      <c r="T220">
        <v>2390</v>
      </c>
      <c r="U220">
        <v>2390</v>
      </c>
      <c r="V220">
        <v>2390</v>
      </c>
      <c r="W220">
        <v>2390</v>
      </c>
      <c r="X220">
        <v>2390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</row>
    <row r="221" spans="1:30" s="24" customFormat="1" ht="13" x14ac:dyDescent="0.25">
      <c r="A221" s="22" t="s">
        <v>217</v>
      </c>
      <c r="B221" t="s">
        <v>72</v>
      </c>
      <c r="C221" t="s">
        <v>72</v>
      </c>
      <c r="D221" t="s">
        <v>38</v>
      </c>
      <c r="E221" t="s">
        <v>39</v>
      </c>
      <c r="F221" t="s">
        <v>173</v>
      </c>
      <c r="G221" t="s">
        <v>41</v>
      </c>
      <c r="H221">
        <v>31401</v>
      </c>
      <c r="I221" t="s">
        <v>135</v>
      </c>
      <c r="J221" t="s">
        <v>122</v>
      </c>
      <c r="K221" t="s">
        <v>227</v>
      </c>
      <c r="L221" t="s">
        <v>122</v>
      </c>
      <c r="M221" t="s">
        <v>137</v>
      </c>
      <c r="N221" t="s">
        <v>133</v>
      </c>
      <c r="O221">
        <v>1</v>
      </c>
      <c r="P221">
        <v>1890</v>
      </c>
      <c r="Q221" t="s">
        <v>153</v>
      </c>
      <c r="R221">
        <v>1890</v>
      </c>
      <c r="S221">
        <v>1890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</row>
    <row r="222" spans="1:30" s="24" customFormat="1" ht="13" x14ac:dyDescent="0.25">
      <c r="A222" s="22" t="s">
        <v>217</v>
      </c>
      <c r="B222" t="s">
        <v>72</v>
      </c>
      <c r="C222" t="s">
        <v>72</v>
      </c>
      <c r="D222" t="s">
        <v>38</v>
      </c>
      <c r="E222" t="s">
        <v>39</v>
      </c>
      <c r="F222" t="s">
        <v>173</v>
      </c>
      <c r="G222" t="s">
        <v>41</v>
      </c>
      <c r="H222">
        <v>31801</v>
      </c>
      <c r="I222" t="s">
        <v>83</v>
      </c>
      <c r="J222" t="s">
        <v>122</v>
      </c>
      <c r="K222" t="s">
        <v>228</v>
      </c>
      <c r="L222" t="s">
        <v>122</v>
      </c>
      <c r="M222" t="s">
        <v>46</v>
      </c>
      <c r="N222" t="s">
        <v>133</v>
      </c>
      <c r="O222">
        <v>12</v>
      </c>
      <c r="P222">
        <v>230</v>
      </c>
      <c r="Q222" t="s">
        <v>140</v>
      </c>
      <c r="R222">
        <v>2760</v>
      </c>
      <c r="S222">
        <v>1380</v>
      </c>
      <c r="T222">
        <v>0</v>
      </c>
      <c r="U222">
        <v>0</v>
      </c>
      <c r="V222">
        <v>0</v>
      </c>
      <c r="W222">
        <v>0</v>
      </c>
      <c r="X222">
        <v>1380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</row>
    <row r="223" spans="1:30" s="24" customFormat="1" ht="13" x14ac:dyDescent="0.25">
      <c r="A223" s="22" t="s">
        <v>217</v>
      </c>
      <c r="B223" t="s">
        <v>72</v>
      </c>
      <c r="C223" t="s">
        <v>72</v>
      </c>
      <c r="D223" t="s">
        <v>38</v>
      </c>
      <c r="E223" t="s">
        <v>39</v>
      </c>
      <c r="F223" t="s">
        <v>173</v>
      </c>
      <c r="G223" t="s">
        <v>41</v>
      </c>
      <c r="H223">
        <v>32601</v>
      </c>
      <c r="I223" t="s">
        <v>84</v>
      </c>
      <c r="J223" t="s">
        <v>122</v>
      </c>
      <c r="K223" t="s">
        <v>229</v>
      </c>
      <c r="L223" t="s">
        <v>122</v>
      </c>
      <c r="M223" t="s">
        <v>137</v>
      </c>
      <c r="N223" t="s">
        <v>133</v>
      </c>
      <c r="O223">
        <v>12</v>
      </c>
      <c r="P223">
        <v>2713</v>
      </c>
      <c r="Q223" t="s">
        <v>153</v>
      </c>
      <c r="R223">
        <v>32556</v>
      </c>
      <c r="S223">
        <v>0</v>
      </c>
      <c r="T223">
        <v>2713</v>
      </c>
      <c r="U223">
        <v>2713</v>
      </c>
      <c r="V223">
        <v>2713</v>
      </c>
      <c r="W223">
        <v>2713</v>
      </c>
      <c r="X223">
        <v>2713</v>
      </c>
      <c r="Y223">
        <v>2713</v>
      </c>
      <c r="Z223">
        <v>2713</v>
      </c>
      <c r="AA223">
        <v>2713</v>
      </c>
      <c r="AB223">
        <v>2713</v>
      </c>
      <c r="AC223">
        <v>2713</v>
      </c>
      <c r="AD223">
        <v>5426</v>
      </c>
    </row>
    <row r="224" spans="1:30" s="24" customFormat="1" ht="13" x14ac:dyDescent="0.25">
      <c r="A224" s="22" t="s">
        <v>217</v>
      </c>
      <c r="B224" t="s">
        <v>72</v>
      </c>
      <c r="C224" t="s">
        <v>72</v>
      </c>
      <c r="D224" t="s">
        <v>38</v>
      </c>
      <c r="E224" t="s">
        <v>39</v>
      </c>
      <c r="F224" t="s">
        <v>173</v>
      </c>
      <c r="G224" t="s">
        <v>41</v>
      </c>
      <c r="H224">
        <v>32701</v>
      </c>
      <c r="I224" t="s">
        <v>85</v>
      </c>
      <c r="J224" t="s">
        <v>122</v>
      </c>
      <c r="K224" t="s">
        <v>230</v>
      </c>
      <c r="L224" t="s">
        <v>122</v>
      </c>
      <c r="M224" t="s">
        <v>137</v>
      </c>
      <c r="N224" t="s">
        <v>133</v>
      </c>
      <c r="O224">
        <v>2</v>
      </c>
      <c r="P224">
        <v>8195</v>
      </c>
      <c r="Q224" t="s">
        <v>153</v>
      </c>
      <c r="R224">
        <v>16390</v>
      </c>
      <c r="S224">
        <v>16390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</row>
    <row r="225" spans="1:30" s="24" customFormat="1" ht="13" x14ac:dyDescent="0.25">
      <c r="A225" s="22" t="s">
        <v>217</v>
      </c>
      <c r="B225" t="s">
        <v>72</v>
      </c>
      <c r="C225" t="s">
        <v>72</v>
      </c>
      <c r="D225" t="s">
        <v>38</v>
      </c>
      <c r="E225" t="s">
        <v>39</v>
      </c>
      <c r="F225" t="s">
        <v>173</v>
      </c>
      <c r="G225" t="s">
        <v>41</v>
      </c>
      <c r="H225">
        <v>35201</v>
      </c>
      <c r="I225" t="s">
        <v>141</v>
      </c>
      <c r="J225" t="s">
        <v>122</v>
      </c>
      <c r="K225" t="s">
        <v>231</v>
      </c>
      <c r="L225" t="s">
        <v>122</v>
      </c>
      <c r="M225" t="s">
        <v>46</v>
      </c>
      <c r="N225" t="s">
        <v>133</v>
      </c>
      <c r="O225">
        <v>1</v>
      </c>
      <c r="P225">
        <v>4684</v>
      </c>
      <c r="Q225" t="s">
        <v>153</v>
      </c>
      <c r="R225">
        <v>4684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4684</v>
      </c>
      <c r="Z225">
        <v>0</v>
      </c>
      <c r="AA225">
        <v>0</v>
      </c>
      <c r="AB225">
        <v>0</v>
      </c>
      <c r="AC225">
        <v>0</v>
      </c>
      <c r="AD225">
        <v>0</v>
      </c>
    </row>
    <row r="226" spans="1:30" s="24" customFormat="1" ht="13" x14ac:dyDescent="0.25">
      <c r="A226" s="22" t="s">
        <v>217</v>
      </c>
      <c r="B226" t="s">
        <v>72</v>
      </c>
      <c r="C226" t="s">
        <v>72</v>
      </c>
      <c r="D226" t="s">
        <v>38</v>
      </c>
      <c r="E226" t="s">
        <v>39</v>
      </c>
      <c r="F226" t="s">
        <v>173</v>
      </c>
      <c r="G226" t="s">
        <v>41</v>
      </c>
      <c r="H226">
        <v>35501</v>
      </c>
      <c r="I226" t="s">
        <v>134</v>
      </c>
      <c r="J226" t="s">
        <v>122</v>
      </c>
      <c r="K226" t="s">
        <v>232</v>
      </c>
      <c r="L226" t="s">
        <v>122</v>
      </c>
      <c r="M226" t="s">
        <v>136</v>
      </c>
      <c r="N226" t="s">
        <v>133</v>
      </c>
      <c r="O226">
        <v>8</v>
      </c>
      <c r="P226">
        <v>1500</v>
      </c>
      <c r="Q226" t="s">
        <v>233</v>
      </c>
      <c r="R226">
        <v>12000</v>
      </c>
      <c r="S226">
        <v>12000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</row>
    <row r="227" spans="1:30" s="24" customFormat="1" ht="13" x14ac:dyDescent="0.25">
      <c r="A227" s="22" t="s">
        <v>217</v>
      </c>
      <c r="B227" t="s">
        <v>72</v>
      </c>
      <c r="C227" t="s">
        <v>72</v>
      </c>
      <c r="D227" t="s">
        <v>38</v>
      </c>
      <c r="E227" t="s">
        <v>39</v>
      </c>
      <c r="F227" t="s">
        <v>173</v>
      </c>
      <c r="G227" t="s">
        <v>41</v>
      </c>
      <c r="H227">
        <v>35701</v>
      </c>
      <c r="I227" t="s">
        <v>86</v>
      </c>
      <c r="J227" t="s">
        <v>122</v>
      </c>
      <c r="K227" t="s">
        <v>170</v>
      </c>
      <c r="L227" t="s">
        <v>122</v>
      </c>
      <c r="M227" t="s">
        <v>46</v>
      </c>
      <c r="N227" t="s">
        <v>133</v>
      </c>
      <c r="O227">
        <v>12</v>
      </c>
      <c r="P227">
        <v>330.5</v>
      </c>
      <c r="Q227" t="s">
        <v>153</v>
      </c>
      <c r="R227">
        <v>3966</v>
      </c>
      <c r="S227">
        <v>3966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</row>
    <row r="228" spans="1:30" s="24" customFormat="1" ht="13" x14ac:dyDescent="0.25">
      <c r="A228" s="22" t="s">
        <v>217</v>
      </c>
      <c r="B228" t="s">
        <v>72</v>
      </c>
      <c r="C228" t="s">
        <v>72</v>
      </c>
      <c r="D228" t="s">
        <v>38</v>
      </c>
      <c r="E228" t="s">
        <v>39</v>
      </c>
      <c r="F228" t="s">
        <v>173</v>
      </c>
      <c r="G228" t="s">
        <v>41</v>
      </c>
      <c r="H228">
        <v>35701</v>
      </c>
      <c r="I228" t="s">
        <v>86</v>
      </c>
      <c r="J228" t="s">
        <v>122</v>
      </c>
      <c r="K228" t="s">
        <v>234</v>
      </c>
      <c r="L228" t="s">
        <v>122</v>
      </c>
      <c r="M228" t="s">
        <v>46</v>
      </c>
      <c r="N228" t="s">
        <v>133</v>
      </c>
      <c r="O228">
        <v>5</v>
      </c>
      <c r="P228">
        <v>1122</v>
      </c>
      <c r="Q228" t="s">
        <v>153</v>
      </c>
      <c r="R228">
        <v>5610</v>
      </c>
      <c r="S228">
        <v>0</v>
      </c>
      <c r="T228">
        <v>5610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</row>
    <row r="229" spans="1:30" s="24" customFormat="1" ht="13" x14ac:dyDescent="0.25">
      <c r="A229" s="22" t="s">
        <v>217</v>
      </c>
      <c r="B229" t="s">
        <v>72</v>
      </c>
      <c r="C229" t="s">
        <v>72</v>
      </c>
      <c r="D229" t="s">
        <v>38</v>
      </c>
      <c r="E229" t="s">
        <v>39</v>
      </c>
      <c r="F229" t="s">
        <v>173</v>
      </c>
      <c r="G229" t="s">
        <v>41</v>
      </c>
      <c r="H229">
        <v>35701</v>
      </c>
      <c r="I229" t="s">
        <v>86</v>
      </c>
      <c r="J229" t="s">
        <v>122</v>
      </c>
      <c r="K229" t="s">
        <v>234</v>
      </c>
      <c r="L229" t="s">
        <v>122</v>
      </c>
      <c r="M229" t="s">
        <v>46</v>
      </c>
      <c r="N229" t="s">
        <v>133</v>
      </c>
      <c r="O229">
        <v>3</v>
      </c>
      <c r="P229">
        <v>1089</v>
      </c>
      <c r="Q229" t="s">
        <v>153</v>
      </c>
      <c r="R229">
        <v>3267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3267</v>
      </c>
      <c r="AD229">
        <v>0</v>
      </c>
    </row>
    <row r="230" spans="1:30" s="24" customFormat="1" ht="13" x14ac:dyDescent="0.25">
      <c r="A230" s="22" t="s">
        <v>217</v>
      </c>
      <c r="B230" t="s">
        <v>72</v>
      </c>
      <c r="C230" t="s">
        <v>72</v>
      </c>
      <c r="D230" t="s">
        <v>38</v>
      </c>
      <c r="E230" t="s">
        <v>39</v>
      </c>
      <c r="F230" t="s">
        <v>173</v>
      </c>
      <c r="G230" t="s">
        <v>41</v>
      </c>
      <c r="H230">
        <v>35901</v>
      </c>
      <c r="I230" t="s">
        <v>235</v>
      </c>
      <c r="J230" t="s">
        <v>122</v>
      </c>
      <c r="K230" t="s">
        <v>236</v>
      </c>
      <c r="L230" t="s">
        <v>122</v>
      </c>
      <c r="M230" t="s">
        <v>46</v>
      </c>
      <c r="N230" t="s">
        <v>133</v>
      </c>
      <c r="O230">
        <v>1</v>
      </c>
      <c r="P230">
        <v>1998</v>
      </c>
      <c r="Q230" t="s">
        <v>153</v>
      </c>
      <c r="R230">
        <v>1998</v>
      </c>
      <c r="S230">
        <v>0</v>
      </c>
      <c r="T230">
        <v>0</v>
      </c>
      <c r="U230">
        <v>0</v>
      </c>
      <c r="V230">
        <v>1998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</row>
    <row r="231" spans="1:30" s="24" customFormat="1" ht="13" x14ac:dyDescent="0.25">
      <c r="A231" s="22" t="s">
        <v>217</v>
      </c>
      <c r="B231" t="s">
        <v>72</v>
      </c>
      <c r="C231" t="s">
        <v>72</v>
      </c>
      <c r="D231" t="s">
        <v>38</v>
      </c>
      <c r="E231" t="s">
        <v>39</v>
      </c>
      <c r="F231" t="s">
        <v>173</v>
      </c>
      <c r="G231" t="s">
        <v>45</v>
      </c>
      <c r="H231">
        <v>31301</v>
      </c>
      <c r="I231" t="s">
        <v>87</v>
      </c>
      <c r="J231" t="s">
        <v>122</v>
      </c>
      <c r="K231" t="s">
        <v>237</v>
      </c>
      <c r="L231" t="s">
        <v>122</v>
      </c>
      <c r="M231" t="s">
        <v>137</v>
      </c>
      <c r="N231" t="s">
        <v>133</v>
      </c>
      <c r="O231">
        <v>6</v>
      </c>
      <c r="P231">
        <v>1400</v>
      </c>
      <c r="Q231" t="s">
        <v>153</v>
      </c>
      <c r="R231">
        <v>8400</v>
      </c>
      <c r="S231">
        <v>0</v>
      </c>
      <c r="T231">
        <v>1400</v>
      </c>
      <c r="U231">
        <v>0</v>
      </c>
      <c r="V231">
        <v>1400</v>
      </c>
      <c r="W231">
        <v>0</v>
      </c>
      <c r="X231">
        <v>1400</v>
      </c>
      <c r="Y231">
        <v>0</v>
      </c>
      <c r="Z231">
        <v>1400</v>
      </c>
      <c r="AA231">
        <v>0</v>
      </c>
      <c r="AB231">
        <v>1400</v>
      </c>
      <c r="AC231">
        <v>0</v>
      </c>
      <c r="AD231">
        <v>1400</v>
      </c>
    </row>
    <row r="232" spans="1:30" s="24" customFormat="1" ht="13" x14ac:dyDescent="0.25">
      <c r="A232" s="22" t="s">
        <v>217</v>
      </c>
      <c r="B232" t="s">
        <v>72</v>
      </c>
      <c r="C232" t="s">
        <v>72</v>
      </c>
      <c r="D232" t="s">
        <v>38</v>
      </c>
      <c r="E232" t="s">
        <v>39</v>
      </c>
      <c r="F232" t="s">
        <v>173</v>
      </c>
      <c r="G232" t="s">
        <v>45</v>
      </c>
      <c r="H232">
        <v>33801</v>
      </c>
      <c r="I232" t="s">
        <v>88</v>
      </c>
      <c r="J232" t="s">
        <v>122</v>
      </c>
      <c r="K232" t="s">
        <v>238</v>
      </c>
      <c r="L232" t="s">
        <v>122</v>
      </c>
      <c r="M232" t="s">
        <v>137</v>
      </c>
      <c r="N232" t="s">
        <v>133</v>
      </c>
      <c r="O232">
        <v>1</v>
      </c>
      <c r="P232">
        <v>88074</v>
      </c>
      <c r="Q232" t="s">
        <v>153</v>
      </c>
      <c r="R232">
        <v>88074</v>
      </c>
      <c r="S232">
        <v>0</v>
      </c>
      <c r="T232">
        <v>35931</v>
      </c>
      <c r="U232">
        <v>34762</v>
      </c>
      <c r="V232">
        <v>17381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</row>
    <row r="233" spans="1:30" s="24" customFormat="1" ht="13" x14ac:dyDescent="0.25">
      <c r="A233" s="22" t="s">
        <v>217</v>
      </c>
      <c r="B233" t="s">
        <v>72</v>
      </c>
      <c r="C233" t="s">
        <v>72</v>
      </c>
      <c r="D233" t="s">
        <v>38</v>
      </c>
      <c r="E233" t="s">
        <v>39</v>
      </c>
      <c r="F233" t="s">
        <v>173</v>
      </c>
      <c r="G233" t="s">
        <v>45</v>
      </c>
      <c r="H233">
        <v>35801</v>
      </c>
      <c r="I233" t="s">
        <v>138</v>
      </c>
      <c r="J233" t="s">
        <v>122</v>
      </c>
      <c r="K233" t="s">
        <v>239</v>
      </c>
      <c r="L233" t="s">
        <v>122</v>
      </c>
      <c r="M233" t="s">
        <v>137</v>
      </c>
      <c r="N233" t="s">
        <v>133</v>
      </c>
      <c r="O233">
        <v>5</v>
      </c>
      <c r="P233">
        <v>13121</v>
      </c>
      <c r="Q233" t="s">
        <v>153</v>
      </c>
      <c r="R233">
        <v>65605</v>
      </c>
      <c r="S233">
        <v>0</v>
      </c>
      <c r="T233">
        <v>13121</v>
      </c>
      <c r="U233">
        <v>13121</v>
      </c>
      <c r="V233">
        <v>13121</v>
      </c>
      <c r="W233">
        <v>13121</v>
      </c>
      <c r="X233">
        <v>13121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</row>
    <row r="234" spans="1:30" s="24" customFormat="1" ht="13" x14ac:dyDescent="0.25">
      <c r="A234" s="22" t="s">
        <v>217</v>
      </c>
      <c r="B234" t="s">
        <v>72</v>
      </c>
      <c r="C234" t="s">
        <v>72</v>
      </c>
      <c r="D234" t="s">
        <v>38</v>
      </c>
      <c r="E234" t="s">
        <v>40</v>
      </c>
      <c r="F234" t="s">
        <v>174</v>
      </c>
      <c r="G234" t="s">
        <v>41</v>
      </c>
      <c r="H234">
        <v>26103</v>
      </c>
      <c r="I234" t="s">
        <v>132</v>
      </c>
      <c r="J234" t="s">
        <v>63</v>
      </c>
      <c r="K234" t="s">
        <v>82</v>
      </c>
      <c r="L234" t="s">
        <v>122</v>
      </c>
      <c r="M234" t="s">
        <v>46</v>
      </c>
      <c r="N234" t="s">
        <v>159</v>
      </c>
      <c r="O234">
        <v>1</v>
      </c>
      <c r="P234">
        <v>3240</v>
      </c>
      <c r="Q234" t="s">
        <v>153</v>
      </c>
      <c r="R234">
        <v>3240</v>
      </c>
      <c r="S234">
        <v>540</v>
      </c>
      <c r="T234">
        <v>540</v>
      </c>
      <c r="U234">
        <v>540</v>
      </c>
      <c r="V234">
        <v>540</v>
      </c>
      <c r="W234">
        <v>540</v>
      </c>
      <c r="X234">
        <v>540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</row>
    <row r="235" spans="1:30" s="24" customFormat="1" ht="13" x14ac:dyDescent="0.25">
      <c r="A235" s="22" t="s">
        <v>217</v>
      </c>
      <c r="B235" t="s">
        <v>72</v>
      </c>
      <c r="C235" t="s">
        <v>72</v>
      </c>
      <c r="D235" t="s">
        <v>38</v>
      </c>
      <c r="E235" t="s">
        <v>40</v>
      </c>
      <c r="F235" t="s">
        <v>175</v>
      </c>
      <c r="G235" t="s">
        <v>44</v>
      </c>
      <c r="H235">
        <v>21101</v>
      </c>
      <c r="I235" t="s">
        <v>110</v>
      </c>
      <c r="J235" t="s">
        <v>51</v>
      </c>
      <c r="K235" t="s">
        <v>73</v>
      </c>
      <c r="L235" t="s">
        <v>122</v>
      </c>
      <c r="M235" t="s">
        <v>46</v>
      </c>
      <c r="N235" t="s">
        <v>47</v>
      </c>
      <c r="O235">
        <v>16</v>
      </c>
      <c r="P235">
        <v>1040</v>
      </c>
      <c r="Q235" t="s">
        <v>140</v>
      </c>
      <c r="R235">
        <v>16640</v>
      </c>
      <c r="S235">
        <v>4160</v>
      </c>
      <c r="T235">
        <v>0</v>
      </c>
      <c r="U235">
        <v>8320</v>
      </c>
      <c r="V235">
        <v>0</v>
      </c>
      <c r="W235">
        <v>0</v>
      </c>
      <c r="X235">
        <v>0</v>
      </c>
      <c r="Y235">
        <v>0</v>
      </c>
      <c r="Z235">
        <v>4160</v>
      </c>
      <c r="AA235">
        <v>0</v>
      </c>
      <c r="AB235">
        <v>0</v>
      </c>
      <c r="AC235">
        <v>0</v>
      </c>
      <c r="AD235">
        <v>0</v>
      </c>
    </row>
    <row r="236" spans="1:30" s="24" customFormat="1" ht="13" x14ac:dyDescent="0.25">
      <c r="A236" s="22" t="s">
        <v>217</v>
      </c>
      <c r="B236" t="s">
        <v>72</v>
      </c>
      <c r="C236" t="s">
        <v>72</v>
      </c>
      <c r="D236" t="s">
        <v>38</v>
      </c>
      <c r="E236" t="s">
        <v>40</v>
      </c>
      <c r="F236" t="s">
        <v>175</v>
      </c>
      <c r="G236" t="s">
        <v>44</v>
      </c>
      <c r="H236">
        <v>21101</v>
      </c>
      <c r="I236" t="s">
        <v>110</v>
      </c>
      <c r="J236" t="s">
        <v>53</v>
      </c>
      <c r="K236" t="s">
        <v>165</v>
      </c>
      <c r="L236" t="s">
        <v>122</v>
      </c>
      <c r="M236" t="s">
        <v>46</v>
      </c>
      <c r="N236" t="s">
        <v>47</v>
      </c>
      <c r="O236">
        <v>12</v>
      </c>
      <c r="P236">
        <v>260</v>
      </c>
      <c r="Q236" t="s">
        <v>140</v>
      </c>
      <c r="R236">
        <v>3120</v>
      </c>
      <c r="S236">
        <v>780</v>
      </c>
      <c r="T236">
        <v>0</v>
      </c>
      <c r="U236">
        <v>1560</v>
      </c>
      <c r="V236">
        <v>0</v>
      </c>
      <c r="W236">
        <v>0</v>
      </c>
      <c r="X236">
        <v>0</v>
      </c>
      <c r="Y236">
        <v>0</v>
      </c>
      <c r="Z236">
        <v>780</v>
      </c>
      <c r="AA236">
        <v>0</v>
      </c>
      <c r="AB236">
        <v>0</v>
      </c>
      <c r="AC236">
        <v>0</v>
      </c>
      <c r="AD236">
        <v>0</v>
      </c>
    </row>
    <row r="237" spans="1:30" s="24" customFormat="1" ht="13" x14ac:dyDescent="0.25">
      <c r="A237" s="22" t="s">
        <v>217</v>
      </c>
      <c r="B237" t="s">
        <v>72</v>
      </c>
      <c r="C237" t="s">
        <v>72</v>
      </c>
      <c r="D237" t="s">
        <v>38</v>
      </c>
      <c r="E237" t="s">
        <v>40</v>
      </c>
      <c r="F237" t="s">
        <v>175</v>
      </c>
      <c r="G237" t="s">
        <v>44</v>
      </c>
      <c r="H237">
        <v>21101</v>
      </c>
      <c r="I237" t="s">
        <v>110</v>
      </c>
      <c r="J237" t="s">
        <v>143</v>
      </c>
      <c r="K237" t="s">
        <v>144</v>
      </c>
      <c r="L237" t="s">
        <v>122</v>
      </c>
      <c r="M237" t="s">
        <v>46</v>
      </c>
      <c r="N237" t="s">
        <v>48</v>
      </c>
      <c r="O237">
        <v>32</v>
      </c>
      <c r="P237">
        <v>33</v>
      </c>
      <c r="Q237" t="s">
        <v>140</v>
      </c>
      <c r="R237">
        <v>1056</v>
      </c>
      <c r="S237">
        <v>528</v>
      </c>
      <c r="T237">
        <v>0</v>
      </c>
      <c r="U237">
        <v>528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</row>
    <row r="238" spans="1:30" s="24" customFormat="1" ht="13" x14ac:dyDescent="0.25">
      <c r="A238" s="22" t="s">
        <v>217</v>
      </c>
      <c r="B238" t="s">
        <v>72</v>
      </c>
      <c r="C238" t="s">
        <v>72</v>
      </c>
      <c r="D238" t="s">
        <v>38</v>
      </c>
      <c r="E238" t="s">
        <v>40</v>
      </c>
      <c r="F238" t="s">
        <v>175</v>
      </c>
      <c r="G238" t="s">
        <v>44</v>
      </c>
      <c r="H238">
        <v>21101</v>
      </c>
      <c r="I238" t="s">
        <v>110</v>
      </c>
      <c r="J238" t="s">
        <v>200</v>
      </c>
      <c r="K238" t="s">
        <v>201</v>
      </c>
      <c r="L238" t="s">
        <v>122</v>
      </c>
      <c r="M238" t="s">
        <v>46</v>
      </c>
      <c r="N238" t="s">
        <v>48</v>
      </c>
      <c r="O238">
        <v>6</v>
      </c>
      <c r="P238">
        <v>1</v>
      </c>
      <c r="Q238" t="s">
        <v>140</v>
      </c>
      <c r="R238">
        <v>6</v>
      </c>
      <c r="S238">
        <v>1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5</v>
      </c>
      <c r="AA238">
        <v>0</v>
      </c>
      <c r="AB238">
        <v>0</v>
      </c>
      <c r="AC238">
        <v>0</v>
      </c>
      <c r="AD238">
        <v>0</v>
      </c>
    </row>
    <row r="239" spans="1:30" s="24" customFormat="1" ht="13" x14ac:dyDescent="0.25">
      <c r="A239" s="22" t="s">
        <v>217</v>
      </c>
      <c r="B239" t="s">
        <v>72</v>
      </c>
      <c r="C239" t="s">
        <v>72</v>
      </c>
      <c r="D239" t="s">
        <v>38</v>
      </c>
      <c r="E239" t="s">
        <v>40</v>
      </c>
      <c r="F239" t="s">
        <v>175</v>
      </c>
      <c r="G239" t="s">
        <v>44</v>
      </c>
      <c r="H239">
        <v>21101</v>
      </c>
      <c r="I239" t="s">
        <v>110</v>
      </c>
      <c r="J239" t="s">
        <v>64</v>
      </c>
      <c r="K239" t="s">
        <v>119</v>
      </c>
      <c r="L239" t="s">
        <v>122</v>
      </c>
      <c r="M239" t="s">
        <v>46</v>
      </c>
      <c r="N239" t="s">
        <v>48</v>
      </c>
      <c r="O239">
        <v>5</v>
      </c>
      <c r="P239">
        <v>65</v>
      </c>
      <c r="Q239" t="s">
        <v>140</v>
      </c>
      <c r="R239">
        <v>325</v>
      </c>
      <c r="S239">
        <v>0</v>
      </c>
      <c r="T239">
        <v>0</v>
      </c>
      <c r="U239">
        <v>130</v>
      </c>
      <c r="V239">
        <v>0</v>
      </c>
      <c r="W239">
        <v>0</v>
      </c>
      <c r="X239">
        <v>0</v>
      </c>
      <c r="Y239">
        <v>0</v>
      </c>
      <c r="Z239">
        <v>195</v>
      </c>
      <c r="AA239">
        <v>0</v>
      </c>
      <c r="AB239">
        <v>0</v>
      </c>
      <c r="AC239">
        <v>0</v>
      </c>
      <c r="AD239">
        <v>0</v>
      </c>
    </row>
    <row r="240" spans="1:30" s="24" customFormat="1" ht="13" x14ac:dyDescent="0.25">
      <c r="A240" s="22" t="s">
        <v>217</v>
      </c>
      <c r="B240" t="s">
        <v>72</v>
      </c>
      <c r="C240" t="s">
        <v>72</v>
      </c>
      <c r="D240" t="s">
        <v>38</v>
      </c>
      <c r="E240" t="s">
        <v>40</v>
      </c>
      <c r="F240" t="s">
        <v>175</v>
      </c>
      <c r="G240" t="s">
        <v>44</v>
      </c>
      <c r="H240">
        <v>21401</v>
      </c>
      <c r="I240" t="s">
        <v>152</v>
      </c>
      <c r="J240" t="s">
        <v>58</v>
      </c>
      <c r="K240" t="s">
        <v>92</v>
      </c>
      <c r="L240" t="s">
        <v>122</v>
      </c>
      <c r="M240" t="s">
        <v>46</v>
      </c>
      <c r="N240" t="s">
        <v>48</v>
      </c>
      <c r="O240">
        <v>4</v>
      </c>
      <c r="P240">
        <v>2584</v>
      </c>
      <c r="Q240" t="s">
        <v>140</v>
      </c>
      <c r="R240">
        <v>10336</v>
      </c>
      <c r="S240">
        <v>0</v>
      </c>
      <c r="T240">
        <v>5168</v>
      </c>
      <c r="U240">
        <v>0</v>
      </c>
      <c r="V240">
        <v>0</v>
      </c>
      <c r="W240">
        <v>0</v>
      </c>
      <c r="X240">
        <v>0</v>
      </c>
      <c r="Y240">
        <v>5168</v>
      </c>
      <c r="Z240">
        <v>0</v>
      </c>
      <c r="AA240">
        <v>0</v>
      </c>
      <c r="AB240">
        <v>0</v>
      </c>
      <c r="AC240">
        <v>0</v>
      </c>
      <c r="AD240">
        <v>0</v>
      </c>
    </row>
    <row r="241" spans="1:30" s="24" customFormat="1" ht="13" x14ac:dyDescent="0.25">
      <c r="A241" s="22" t="s">
        <v>217</v>
      </c>
      <c r="B241" t="s">
        <v>72</v>
      </c>
      <c r="C241" t="s">
        <v>72</v>
      </c>
      <c r="D241" t="s">
        <v>38</v>
      </c>
      <c r="E241" t="s">
        <v>40</v>
      </c>
      <c r="F241" t="s">
        <v>175</v>
      </c>
      <c r="G241" t="s">
        <v>44</v>
      </c>
      <c r="H241">
        <v>26102</v>
      </c>
      <c r="I241" t="s">
        <v>139</v>
      </c>
      <c r="J241" t="s">
        <v>71</v>
      </c>
      <c r="K241" t="s">
        <v>93</v>
      </c>
      <c r="L241" t="s">
        <v>122</v>
      </c>
      <c r="M241" t="s">
        <v>46</v>
      </c>
      <c r="N241" t="s">
        <v>159</v>
      </c>
      <c r="O241">
        <v>1</v>
      </c>
      <c r="P241">
        <v>40770</v>
      </c>
      <c r="Q241" t="s">
        <v>153</v>
      </c>
      <c r="R241">
        <v>40770</v>
      </c>
      <c r="S241">
        <v>6795</v>
      </c>
      <c r="T241">
        <v>6795</v>
      </c>
      <c r="U241">
        <v>6795</v>
      </c>
      <c r="V241">
        <v>6795</v>
      </c>
      <c r="W241">
        <v>6795</v>
      </c>
      <c r="X241">
        <v>6795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</row>
    <row r="242" spans="1:30" s="24" customFormat="1" ht="13" x14ac:dyDescent="0.25">
      <c r="A242" s="22" t="s">
        <v>217</v>
      </c>
      <c r="B242" t="s">
        <v>72</v>
      </c>
      <c r="C242" t="s">
        <v>72</v>
      </c>
      <c r="D242" t="s">
        <v>38</v>
      </c>
      <c r="E242" t="s">
        <v>40</v>
      </c>
      <c r="F242" t="s">
        <v>175</v>
      </c>
      <c r="G242" t="s">
        <v>44</v>
      </c>
      <c r="H242">
        <v>29401</v>
      </c>
      <c r="I242" t="s">
        <v>162</v>
      </c>
      <c r="J242" t="s">
        <v>163</v>
      </c>
      <c r="K242" t="s">
        <v>240</v>
      </c>
      <c r="L242" t="s">
        <v>122</v>
      </c>
      <c r="M242" t="s">
        <v>46</v>
      </c>
      <c r="N242" t="s">
        <v>48</v>
      </c>
      <c r="O242">
        <v>10</v>
      </c>
      <c r="P242">
        <v>163.19999999999999</v>
      </c>
      <c r="Q242" t="s">
        <v>140</v>
      </c>
      <c r="R242">
        <v>1632</v>
      </c>
      <c r="S242">
        <v>0</v>
      </c>
      <c r="T242">
        <v>0</v>
      </c>
      <c r="U242">
        <v>816</v>
      </c>
      <c r="V242">
        <v>0</v>
      </c>
      <c r="W242">
        <v>0</v>
      </c>
      <c r="X242">
        <v>0</v>
      </c>
      <c r="Y242">
        <v>816</v>
      </c>
      <c r="Z242">
        <v>0</v>
      </c>
      <c r="AA242">
        <v>0</v>
      </c>
      <c r="AB242">
        <v>0</v>
      </c>
      <c r="AC242">
        <v>0</v>
      </c>
      <c r="AD242">
        <v>0</v>
      </c>
    </row>
    <row r="243" spans="1:30" s="24" customFormat="1" ht="13" x14ac:dyDescent="0.25">
      <c r="A243" s="22" t="s">
        <v>217</v>
      </c>
      <c r="B243" t="s">
        <v>72</v>
      </c>
      <c r="C243" t="s">
        <v>72</v>
      </c>
      <c r="D243" t="s">
        <v>38</v>
      </c>
      <c r="E243" t="s">
        <v>40</v>
      </c>
      <c r="F243" t="s">
        <v>175</v>
      </c>
      <c r="G243" t="s">
        <v>44</v>
      </c>
      <c r="H243">
        <v>31401</v>
      </c>
      <c r="I243" t="s">
        <v>135</v>
      </c>
      <c r="J243" t="s">
        <v>122</v>
      </c>
      <c r="K243" t="s">
        <v>241</v>
      </c>
      <c r="L243" t="s">
        <v>122</v>
      </c>
      <c r="M243" t="s">
        <v>137</v>
      </c>
      <c r="N243" t="s">
        <v>133</v>
      </c>
      <c r="O243">
        <v>12</v>
      </c>
      <c r="P243">
        <v>542</v>
      </c>
      <c r="Q243" t="s">
        <v>153</v>
      </c>
      <c r="R243">
        <v>6504</v>
      </c>
      <c r="S243">
        <v>542</v>
      </c>
      <c r="T243">
        <v>542</v>
      </c>
      <c r="U243">
        <v>542</v>
      </c>
      <c r="V243">
        <v>542</v>
      </c>
      <c r="W243">
        <v>542</v>
      </c>
      <c r="X243">
        <v>542</v>
      </c>
      <c r="Y243">
        <v>542</v>
      </c>
      <c r="Z243">
        <v>542</v>
      </c>
      <c r="AA243">
        <v>542</v>
      </c>
      <c r="AB243">
        <v>542</v>
      </c>
      <c r="AC243">
        <v>542</v>
      </c>
      <c r="AD243">
        <v>542</v>
      </c>
    </row>
    <row r="244" spans="1:30" s="24" customFormat="1" ht="13" x14ac:dyDescent="0.25">
      <c r="A244" s="22" t="s">
        <v>217</v>
      </c>
      <c r="B244" t="s">
        <v>72</v>
      </c>
      <c r="C244" t="s">
        <v>72</v>
      </c>
      <c r="D244" t="s">
        <v>38</v>
      </c>
      <c r="E244" t="s">
        <v>40</v>
      </c>
      <c r="F244" t="s">
        <v>175</v>
      </c>
      <c r="G244" t="s">
        <v>44</v>
      </c>
      <c r="H244">
        <v>33801</v>
      </c>
      <c r="I244" t="s">
        <v>88</v>
      </c>
      <c r="J244" t="s">
        <v>122</v>
      </c>
      <c r="K244" t="s">
        <v>89</v>
      </c>
      <c r="L244" t="s">
        <v>122</v>
      </c>
      <c r="M244" t="s">
        <v>137</v>
      </c>
      <c r="N244" t="s">
        <v>133</v>
      </c>
      <c r="O244">
        <v>6</v>
      </c>
      <c r="P244">
        <v>511</v>
      </c>
      <c r="Q244" t="s">
        <v>153</v>
      </c>
      <c r="R244">
        <v>3066</v>
      </c>
      <c r="S244">
        <v>0</v>
      </c>
      <c r="T244">
        <v>511</v>
      </c>
      <c r="U244">
        <v>511</v>
      </c>
      <c r="V244">
        <v>511</v>
      </c>
      <c r="W244">
        <v>511</v>
      </c>
      <c r="X244">
        <v>511</v>
      </c>
      <c r="Y244">
        <v>511</v>
      </c>
      <c r="Z244">
        <v>0</v>
      </c>
      <c r="AA244">
        <v>0</v>
      </c>
      <c r="AB244">
        <v>0</v>
      </c>
      <c r="AC244">
        <v>0</v>
      </c>
      <c r="AD244">
        <v>0</v>
      </c>
    </row>
    <row r="245" spans="1:30" s="24" customFormat="1" ht="13" x14ac:dyDescent="0.25">
      <c r="A245" s="22" t="s">
        <v>217</v>
      </c>
      <c r="B245" t="s">
        <v>72</v>
      </c>
      <c r="C245" t="s">
        <v>72</v>
      </c>
      <c r="D245" t="s">
        <v>38</v>
      </c>
      <c r="E245" t="s">
        <v>40</v>
      </c>
      <c r="F245" t="s">
        <v>175</v>
      </c>
      <c r="G245" t="s">
        <v>44</v>
      </c>
      <c r="H245">
        <v>35801</v>
      </c>
      <c r="I245" t="s">
        <v>138</v>
      </c>
      <c r="J245" t="s">
        <v>122</v>
      </c>
      <c r="K245" t="s">
        <v>242</v>
      </c>
      <c r="L245" t="s">
        <v>122</v>
      </c>
      <c r="M245" t="s">
        <v>137</v>
      </c>
      <c r="N245" t="s">
        <v>133</v>
      </c>
      <c r="O245">
        <v>12</v>
      </c>
      <c r="P245">
        <v>8455</v>
      </c>
      <c r="Q245" t="s">
        <v>153</v>
      </c>
      <c r="R245">
        <v>101460</v>
      </c>
      <c r="S245">
        <v>0</v>
      </c>
      <c r="T245">
        <v>8455</v>
      </c>
      <c r="U245">
        <v>8455</v>
      </c>
      <c r="V245">
        <v>8455</v>
      </c>
      <c r="W245">
        <v>8455</v>
      </c>
      <c r="X245">
        <v>8455</v>
      </c>
      <c r="Y245">
        <v>8455</v>
      </c>
      <c r="Z245">
        <v>8455</v>
      </c>
      <c r="AA245">
        <v>8455</v>
      </c>
      <c r="AB245">
        <v>8455</v>
      </c>
      <c r="AC245">
        <v>8455</v>
      </c>
      <c r="AD245">
        <v>16910</v>
      </c>
    </row>
    <row r="246" spans="1:30" s="24" customFormat="1" ht="13" x14ac:dyDescent="0.25">
      <c r="A246" s="22" t="s">
        <v>217</v>
      </c>
      <c r="B246" t="s">
        <v>72</v>
      </c>
      <c r="C246" t="s">
        <v>72</v>
      </c>
      <c r="D246" t="s">
        <v>38</v>
      </c>
      <c r="E246" t="s">
        <v>40</v>
      </c>
      <c r="F246" t="s">
        <v>175</v>
      </c>
      <c r="G246" t="s">
        <v>44</v>
      </c>
      <c r="H246">
        <v>36101</v>
      </c>
      <c r="I246" t="s">
        <v>243</v>
      </c>
      <c r="J246" t="s">
        <v>122</v>
      </c>
      <c r="K246" t="s">
        <v>244</v>
      </c>
      <c r="L246" t="s">
        <v>122</v>
      </c>
      <c r="M246" t="s">
        <v>46</v>
      </c>
      <c r="N246" t="s">
        <v>133</v>
      </c>
      <c r="O246">
        <v>1</v>
      </c>
      <c r="P246">
        <v>7395</v>
      </c>
      <c r="Q246" t="s">
        <v>153</v>
      </c>
      <c r="R246">
        <v>7395</v>
      </c>
      <c r="S246">
        <v>0</v>
      </c>
      <c r="T246">
        <v>7395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</row>
    <row r="247" spans="1:30" s="24" customFormat="1" ht="13" x14ac:dyDescent="0.25">
      <c r="A247" s="22" t="s">
        <v>217</v>
      </c>
      <c r="B247" t="s">
        <v>94</v>
      </c>
      <c r="C247" t="s">
        <v>94</v>
      </c>
      <c r="D247" t="s">
        <v>38</v>
      </c>
      <c r="E247" t="s">
        <v>39</v>
      </c>
      <c r="F247" t="s">
        <v>173</v>
      </c>
      <c r="G247" t="s">
        <v>41</v>
      </c>
      <c r="H247">
        <v>21101</v>
      </c>
      <c r="I247" t="s">
        <v>110</v>
      </c>
      <c r="J247" t="s">
        <v>57</v>
      </c>
      <c r="K247" t="s">
        <v>149</v>
      </c>
      <c r="L247" t="s">
        <v>122</v>
      </c>
      <c r="M247" t="s">
        <v>46</v>
      </c>
      <c r="N247" t="s">
        <v>48</v>
      </c>
      <c r="O247">
        <v>60</v>
      </c>
      <c r="P247">
        <v>26</v>
      </c>
      <c r="Q247" t="s">
        <v>153</v>
      </c>
      <c r="R247">
        <v>1560</v>
      </c>
      <c r="S247">
        <v>0</v>
      </c>
      <c r="T247">
        <v>780</v>
      </c>
      <c r="U247">
        <v>0</v>
      </c>
      <c r="V247">
        <v>0</v>
      </c>
      <c r="W247">
        <v>780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</row>
    <row r="248" spans="1:30" s="24" customFormat="1" ht="13" x14ac:dyDescent="0.25">
      <c r="A248" s="22" t="s">
        <v>217</v>
      </c>
      <c r="B248" t="s">
        <v>94</v>
      </c>
      <c r="C248" t="s">
        <v>94</v>
      </c>
      <c r="D248" t="s">
        <v>38</v>
      </c>
      <c r="E248" t="s">
        <v>39</v>
      </c>
      <c r="F248" t="s">
        <v>173</v>
      </c>
      <c r="G248" t="s">
        <v>41</v>
      </c>
      <c r="H248">
        <v>21101</v>
      </c>
      <c r="I248" t="s">
        <v>110</v>
      </c>
      <c r="J248" t="s">
        <v>113</v>
      </c>
      <c r="K248" t="s">
        <v>114</v>
      </c>
      <c r="L248" t="s">
        <v>122</v>
      </c>
      <c r="M248" t="s">
        <v>46</v>
      </c>
      <c r="N248" t="s">
        <v>48</v>
      </c>
      <c r="O248">
        <v>135</v>
      </c>
      <c r="P248">
        <v>4</v>
      </c>
      <c r="Q248" t="s">
        <v>153</v>
      </c>
      <c r="R248">
        <v>540</v>
      </c>
      <c r="S248">
        <v>0</v>
      </c>
      <c r="T248">
        <v>200</v>
      </c>
      <c r="U248">
        <v>0</v>
      </c>
      <c r="V248">
        <v>0</v>
      </c>
      <c r="W248">
        <v>200</v>
      </c>
      <c r="X248">
        <v>0</v>
      </c>
      <c r="Y248">
        <v>0</v>
      </c>
      <c r="Z248">
        <v>140</v>
      </c>
      <c r="AA248">
        <v>0</v>
      </c>
      <c r="AB248">
        <v>0</v>
      </c>
      <c r="AC248">
        <v>0</v>
      </c>
      <c r="AD248">
        <v>0</v>
      </c>
    </row>
    <row r="249" spans="1:30" s="24" customFormat="1" ht="13" x14ac:dyDescent="0.25">
      <c r="A249" s="22" t="s">
        <v>217</v>
      </c>
      <c r="B249" t="s">
        <v>94</v>
      </c>
      <c r="C249" t="s">
        <v>94</v>
      </c>
      <c r="D249" t="s">
        <v>38</v>
      </c>
      <c r="E249" t="s">
        <v>39</v>
      </c>
      <c r="F249" t="s">
        <v>173</v>
      </c>
      <c r="G249" t="s">
        <v>41</v>
      </c>
      <c r="H249">
        <v>21101</v>
      </c>
      <c r="I249" t="s">
        <v>110</v>
      </c>
      <c r="J249" t="s">
        <v>109</v>
      </c>
      <c r="K249" t="s">
        <v>245</v>
      </c>
      <c r="L249" t="s">
        <v>122</v>
      </c>
      <c r="M249" t="s">
        <v>46</v>
      </c>
      <c r="N249" t="s">
        <v>48</v>
      </c>
      <c r="O249">
        <v>40</v>
      </c>
      <c r="P249">
        <v>20</v>
      </c>
      <c r="Q249" t="s">
        <v>153</v>
      </c>
      <c r="R249">
        <v>800</v>
      </c>
      <c r="S249">
        <v>0</v>
      </c>
      <c r="T249">
        <v>400</v>
      </c>
      <c r="U249">
        <v>0</v>
      </c>
      <c r="V249">
        <v>0</v>
      </c>
      <c r="W249">
        <v>400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</row>
    <row r="250" spans="1:30" s="24" customFormat="1" ht="13" x14ac:dyDescent="0.25">
      <c r="A250" s="22" t="s">
        <v>217</v>
      </c>
      <c r="B250" t="s">
        <v>94</v>
      </c>
      <c r="C250" t="s">
        <v>94</v>
      </c>
      <c r="D250" t="s">
        <v>38</v>
      </c>
      <c r="E250" t="s">
        <v>39</v>
      </c>
      <c r="F250" t="s">
        <v>173</v>
      </c>
      <c r="G250" t="s">
        <v>41</v>
      </c>
      <c r="H250">
        <v>21101</v>
      </c>
      <c r="I250" t="s">
        <v>110</v>
      </c>
      <c r="J250" t="s">
        <v>246</v>
      </c>
      <c r="K250" t="s">
        <v>167</v>
      </c>
      <c r="L250" t="s">
        <v>122</v>
      </c>
      <c r="M250" t="s">
        <v>46</v>
      </c>
      <c r="N250" t="s">
        <v>74</v>
      </c>
      <c r="O250">
        <v>93</v>
      </c>
      <c r="P250">
        <v>86</v>
      </c>
      <c r="Q250" t="s">
        <v>153</v>
      </c>
      <c r="R250">
        <v>7998</v>
      </c>
      <c r="S250">
        <v>0</v>
      </c>
      <c r="T250">
        <v>3440</v>
      </c>
      <c r="U250">
        <v>0</v>
      </c>
      <c r="V250">
        <v>0</v>
      </c>
      <c r="W250">
        <v>3440</v>
      </c>
      <c r="X250">
        <v>0</v>
      </c>
      <c r="Y250">
        <v>0</v>
      </c>
      <c r="Z250">
        <v>1118</v>
      </c>
      <c r="AA250">
        <v>0</v>
      </c>
      <c r="AB250">
        <v>0</v>
      </c>
      <c r="AC250">
        <v>0</v>
      </c>
      <c r="AD250">
        <v>0</v>
      </c>
    </row>
    <row r="251" spans="1:30" s="24" customFormat="1" ht="13" x14ac:dyDescent="0.25">
      <c r="A251" s="22" t="s">
        <v>217</v>
      </c>
      <c r="B251" t="s">
        <v>94</v>
      </c>
      <c r="C251" t="s">
        <v>94</v>
      </c>
      <c r="D251" t="s">
        <v>38</v>
      </c>
      <c r="E251" t="s">
        <v>39</v>
      </c>
      <c r="F251" t="s">
        <v>173</v>
      </c>
      <c r="G251" t="s">
        <v>41</v>
      </c>
      <c r="H251">
        <v>21101</v>
      </c>
      <c r="I251" t="s">
        <v>110</v>
      </c>
      <c r="J251" t="s">
        <v>95</v>
      </c>
      <c r="K251" t="s">
        <v>247</v>
      </c>
      <c r="L251" t="s">
        <v>122</v>
      </c>
      <c r="M251" t="s">
        <v>46</v>
      </c>
      <c r="N251" t="s">
        <v>74</v>
      </c>
      <c r="O251">
        <v>93</v>
      </c>
      <c r="P251">
        <v>110</v>
      </c>
      <c r="Q251" t="s">
        <v>153</v>
      </c>
      <c r="R251">
        <v>10230</v>
      </c>
      <c r="S251">
        <v>0</v>
      </c>
      <c r="T251">
        <v>4400</v>
      </c>
      <c r="U251">
        <v>0</v>
      </c>
      <c r="V251">
        <v>0</v>
      </c>
      <c r="W251">
        <v>4400</v>
      </c>
      <c r="X251">
        <v>0</v>
      </c>
      <c r="Y251">
        <v>0</v>
      </c>
      <c r="Z251">
        <v>1430</v>
      </c>
      <c r="AA251">
        <v>0</v>
      </c>
      <c r="AB251">
        <v>0</v>
      </c>
      <c r="AC251">
        <v>0</v>
      </c>
      <c r="AD251">
        <v>0</v>
      </c>
    </row>
    <row r="252" spans="1:30" s="24" customFormat="1" ht="13" x14ac:dyDescent="0.25">
      <c r="A252" s="22" t="s">
        <v>217</v>
      </c>
      <c r="B252" t="s">
        <v>94</v>
      </c>
      <c r="C252" t="s">
        <v>94</v>
      </c>
      <c r="D252" t="s">
        <v>38</v>
      </c>
      <c r="E252" t="s">
        <v>39</v>
      </c>
      <c r="F252" t="s">
        <v>173</v>
      </c>
      <c r="G252" t="s">
        <v>41</v>
      </c>
      <c r="H252">
        <v>21101</v>
      </c>
      <c r="I252" t="s">
        <v>110</v>
      </c>
      <c r="J252" t="s">
        <v>197</v>
      </c>
      <c r="K252" t="s">
        <v>166</v>
      </c>
      <c r="L252" t="s">
        <v>122</v>
      </c>
      <c r="M252" t="s">
        <v>46</v>
      </c>
      <c r="N252" t="s">
        <v>48</v>
      </c>
      <c r="O252">
        <v>1000</v>
      </c>
      <c r="P252">
        <v>2</v>
      </c>
      <c r="Q252" t="s">
        <v>153</v>
      </c>
      <c r="R252">
        <v>2000</v>
      </c>
      <c r="S252">
        <v>0</v>
      </c>
      <c r="T252">
        <v>1000</v>
      </c>
      <c r="U252">
        <v>0</v>
      </c>
      <c r="V252">
        <v>0</v>
      </c>
      <c r="W252">
        <v>1000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</row>
    <row r="253" spans="1:30" s="24" customFormat="1" ht="13" x14ac:dyDescent="0.25">
      <c r="A253" s="22" t="s">
        <v>217</v>
      </c>
      <c r="B253" t="s">
        <v>94</v>
      </c>
      <c r="C253" t="s">
        <v>94</v>
      </c>
      <c r="D253" t="s">
        <v>38</v>
      </c>
      <c r="E253" t="s">
        <v>39</v>
      </c>
      <c r="F253" t="s">
        <v>173</v>
      </c>
      <c r="G253" t="s">
        <v>41</v>
      </c>
      <c r="H253">
        <v>21101</v>
      </c>
      <c r="I253" t="s">
        <v>110</v>
      </c>
      <c r="J253" t="s">
        <v>97</v>
      </c>
      <c r="K253" t="s">
        <v>165</v>
      </c>
      <c r="L253" t="s">
        <v>122</v>
      </c>
      <c r="M253" t="s">
        <v>46</v>
      </c>
      <c r="N253" t="s">
        <v>48</v>
      </c>
      <c r="O253">
        <v>1101</v>
      </c>
      <c r="P253">
        <v>1</v>
      </c>
      <c r="Q253" t="s">
        <v>153</v>
      </c>
      <c r="R253">
        <v>1101</v>
      </c>
      <c r="S253">
        <v>0</v>
      </c>
      <c r="T253">
        <v>550</v>
      </c>
      <c r="U253">
        <v>0</v>
      </c>
      <c r="V253">
        <v>0</v>
      </c>
      <c r="W253">
        <v>550</v>
      </c>
      <c r="X253">
        <v>0</v>
      </c>
      <c r="Y253">
        <v>0</v>
      </c>
      <c r="Z253">
        <v>1</v>
      </c>
      <c r="AA253">
        <v>0</v>
      </c>
      <c r="AB253">
        <v>0</v>
      </c>
      <c r="AC253">
        <v>0</v>
      </c>
      <c r="AD253">
        <v>0</v>
      </c>
    </row>
    <row r="254" spans="1:30" s="24" customFormat="1" ht="13" x14ac:dyDescent="0.25">
      <c r="A254" s="22" t="s">
        <v>217</v>
      </c>
      <c r="B254" t="s">
        <v>94</v>
      </c>
      <c r="C254" t="s">
        <v>94</v>
      </c>
      <c r="D254" t="s">
        <v>38</v>
      </c>
      <c r="E254" t="s">
        <v>39</v>
      </c>
      <c r="F254" t="s">
        <v>173</v>
      </c>
      <c r="G254" t="s">
        <v>41</v>
      </c>
      <c r="H254">
        <v>21101</v>
      </c>
      <c r="I254" t="s">
        <v>110</v>
      </c>
      <c r="J254" t="s">
        <v>55</v>
      </c>
      <c r="K254" t="s">
        <v>75</v>
      </c>
      <c r="L254" t="s">
        <v>122</v>
      </c>
      <c r="M254" t="s">
        <v>46</v>
      </c>
      <c r="N254" t="s">
        <v>48</v>
      </c>
      <c r="O254">
        <v>80</v>
      </c>
      <c r="P254">
        <v>4</v>
      </c>
      <c r="Q254" t="s">
        <v>153</v>
      </c>
      <c r="R254">
        <v>320</v>
      </c>
      <c r="S254">
        <v>0</v>
      </c>
      <c r="T254">
        <v>160</v>
      </c>
      <c r="U254">
        <v>0</v>
      </c>
      <c r="V254">
        <v>0</v>
      </c>
      <c r="W254">
        <v>160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</row>
    <row r="255" spans="1:30" s="24" customFormat="1" ht="13" x14ac:dyDescent="0.25">
      <c r="A255" s="22" t="s">
        <v>217</v>
      </c>
      <c r="B255" t="s">
        <v>94</v>
      </c>
      <c r="C255" t="s">
        <v>94</v>
      </c>
      <c r="D255" t="s">
        <v>38</v>
      </c>
      <c r="E255" t="s">
        <v>39</v>
      </c>
      <c r="F255" t="s">
        <v>173</v>
      </c>
      <c r="G255" t="s">
        <v>41</v>
      </c>
      <c r="H255">
        <v>21101</v>
      </c>
      <c r="I255" t="s">
        <v>110</v>
      </c>
      <c r="J255" t="s">
        <v>116</v>
      </c>
      <c r="K255" t="s">
        <v>117</v>
      </c>
      <c r="L255" t="s">
        <v>122</v>
      </c>
      <c r="M255" t="s">
        <v>46</v>
      </c>
      <c r="N255" t="s">
        <v>47</v>
      </c>
      <c r="O255">
        <v>80</v>
      </c>
      <c r="P255">
        <v>8</v>
      </c>
      <c r="Q255" t="s">
        <v>153</v>
      </c>
      <c r="R255">
        <v>640</v>
      </c>
      <c r="S255">
        <v>0</v>
      </c>
      <c r="T255">
        <v>320</v>
      </c>
      <c r="U255">
        <v>0</v>
      </c>
      <c r="V255">
        <v>0</v>
      </c>
      <c r="W255">
        <v>320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</row>
    <row r="256" spans="1:30" s="24" customFormat="1" ht="13" x14ac:dyDescent="0.25">
      <c r="A256" s="22" t="s">
        <v>217</v>
      </c>
      <c r="B256" t="s">
        <v>94</v>
      </c>
      <c r="C256" t="s">
        <v>94</v>
      </c>
      <c r="D256" t="s">
        <v>38</v>
      </c>
      <c r="E256" t="s">
        <v>39</v>
      </c>
      <c r="F256" t="s">
        <v>173</v>
      </c>
      <c r="G256" t="s">
        <v>41</v>
      </c>
      <c r="H256">
        <v>21401</v>
      </c>
      <c r="I256" t="s">
        <v>152</v>
      </c>
      <c r="J256" t="s">
        <v>90</v>
      </c>
      <c r="K256" t="s">
        <v>91</v>
      </c>
      <c r="L256" t="s">
        <v>122</v>
      </c>
      <c r="M256" t="s">
        <v>46</v>
      </c>
      <c r="N256" t="s">
        <v>48</v>
      </c>
      <c r="O256">
        <v>4</v>
      </c>
      <c r="P256">
        <v>3099</v>
      </c>
      <c r="Q256" t="s">
        <v>153</v>
      </c>
      <c r="R256">
        <v>12396</v>
      </c>
      <c r="S256">
        <v>0</v>
      </c>
      <c r="T256">
        <v>0</v>
      </c>
      <c r="U256">
        <v>12396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</row>
    <row r="257" spans="1:30" s="24" customFormat="1" ht="13" x14ac:dyDescent="0.25">
      <c r="A257" s="22" t="s">
        <v>217</v>
      </c>
      <c r="B257" t="s">
        <v>94</v>
      </c>
      <c r="C257" t="s">
        <v>94</v>
      </c>
      <c r="D257" t="s">
        <v>38</v>
      </c>
      <c r="E257" t="s">
        <v>39</v>
      </c>
      <c r="F257" t="s">
        <v>173</v>
      </c>
      <c r="G257" t="s">
        <v>41</v>
      </c>
      <c r="H257">
        <v>21401</v>
      </c>
      <c r="I257" t="s">
        <v>152</v>
      </c>
      <c r="J257" t="s">
        <v>90</v>
      </c>
      <c r="K257" t="s">
        <v>91</v>
      </c>
      <c r="L257" t="s">
        <v>122</v>
      </c>
      <c r="M257" t="s">
        <v>46</v>
      </c>
      <c r="N257" t="s">
        <v>48</v>
      </c>
      <c r="O257">
        <v>4</v>
      </c>
      <c r="P257">
        <v>5842</v>
      </c>
      <c r="Q257" t="s">
        <v>153</v>
      </c>
      <c r="R257">
        <v>23368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23368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</row>
    <row r="258" spans="1:30" s="24" customFormat="1" ht="13" x14ac:dyDescent="0.25">
      <c r="A258" s="22" t="s">
        <v>217</v>
      </c>
      <c r="B258" t="s">
        <v>94</v>
      </c>
      <c r="C258" t="s">
        <v>94</v>
      </c>
      <c r="D258" t="s">
        <v>38</v>
      </c>
      <c r="E258" t="s">
        <v>39</v>
      </c>
      <c r="F258" t="s">
        <v>173</v>
      </c>
      <c r="G258" t="s">
        <v>41</v>
      </c>
      <c r="H258">
        <v>21601</v>
      </c>
      <c r="I258" t="s">
        <v>125</v>
      </c>
      <c r="J258" t="s">
        <v>248</v>
      </c>
      <c r="K258" t="s">
        <v>249</v>
      </c>
      <c r="L258" t="s">
        <v>122</v>
      </c>
      <c r="M258" t="s">
        <v>46</v>
      </c>
      <c r="N258" t="s">
        <v>154</v>
      </c>
      <c r="O258">
        <v>18</v>
      </c>
      <c r="P258">
        <v>38</v>
      </c>
      <c r="Q258" t="s">
        <v>153</v>
      </c>
      <c r="R258">
        <v>684</v>
      </c>
      <c r="S258">
        <v>0</v>
      </c>
      <c r="T258">
        <v>342</v>
      </c>
      <c r="U258">
        <v>0</v>
      </c>
      <c r="V258">
        <v>0</v>
      </c>
      <c r="W258">
        <v>342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</row>
    <row r="259" spans="1:30" s="24" customFormat="1" ht="13" x14ac:dyDescent="0.25">
      <c r="A259" s="22" t="s">
        <v>217</v>
      </c>
      <c r="B259" t="s">
        <v>94</v>
      </c>
      <c r="C259" t="s">
        <v>94</v>
      </c>
      <c r="D259" t="s">
        <v>38</v>
      </c>
      <c r="E259" t="s">
        <v>39</v>
      </c>
      <c r="F259" t="s">
        <v>173</v>
      </c>
      <c r="G259" t="s">
        <v>41</v>
      </c>
      <c r="H259">
        <v>21601</v>
      </c>
      <c r="I259" t="s">
        <v>125</v>
      </c>
      <c r="J259" t="s">
        <v>60</v>
      </c>
      <c r="K259" t="s">
        <v>157</v>
      </c>
      <c r="L259" t="s">
        <v>122</v>
      </c>
      <c r="M259" t="s">
        <v>46</v>
      </c>
      <c r="N259" t="s">
        <v>48</v>
      </c>
      <c r="O259">
        <v>24</v>
      </c>
      <c r="P259">
        <v>16</v>
      </c>
      <c r="Q259" t="s">
        <v>153</v>
      </c>
      <c r="R259">
        <v>384</v>
      </c>
      <c r="S259">
        <v>0</v>
      </c>
      <c r="T259">
        <v>192</v>
      </c>
      <c r="U259">
        <v>0</v>
      </c>
      <c r="V259">
        <v>0</v>
      </c>
      <c r="W259">
        <v>192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</row>
    <row r="260" spans="1:30" s="24" customFormat="1" ht="13" x14ac:dyDescent="0.25">
      <c r="A260" s="22" t="s">
        <v>217</v>
      </c>
      <c r="B260" t="s">
        <v>94</v>
      </c>
      <c r="C260" t="s">
        <v>94</v>
      </c>
      <c r="D260" t="s">
        <v>38</v>
      </c>
      <c r="E260" t="s">
        <v>39</v>
      </c>
      <c r="F260" t="s">
        <v>173</v>
      </c>
      <c r="G260" t="s">
        <v>41</v>
      </c>
      <c r="H260">
        <v>21601</v>
      </c>
      <c r="I260" t="s">
        <v>125</v>
      </c>
      <c r="J260" t="s">
        <v>67</v>
      </c>
      <c r="K260" t="s">
        <v>156</v>
      </c>
      <c r="L260" t="s">
        <v>122</v>
      </c>
      <c r="M260" t="s">
        <v>46</v>
      </c>
      <c r="N260" t="s">
        <v>48</v>
      </c>
      <c r="O260">
        <v>8</v>
      </c>
      <c r="P260">
        <v>62</v>
      </c>
      <c r="Q260" t="s">
        <v>153</v>
      </c>
      <c r="R260">
        <v>496</v>
      </c>
      <c r="S260">
        <v>0</v>
      </c>
      <c r="T260">
        <v>248</v>
      </c>
      <c r="U260">
        <v>0</v>
      </c>
      <c r="V260">
        <v>0</v>
      </c>
      <c r="W260">
        <v>248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</row>
    <row r="261" spans="1:30" s="24" customFormat="1" ht="13" x14ac:dyDescent="0.25">
      <c r="A261" s="22" t="s">
        <v>217</v>
      </c>
      <c r="B261" t="s">
        <v>94</v>
      </c>
      <c r="C261" t="s">
        <v>94</v>
      </c>
      <c r="D261" t="s">
        <v>38</v>
      </c>
      <c r="E261" t="s">
        <v>39</v>
      </c>
      <c r="F261" t="s">
        <v>173</v>
      </c>
      <c r="G261" t="s">
        <v>41</v>
      </c>
      <c r="H261">
        <v>21601</v>
      </c>
      <c r="I261" t="s">
        <v>125</v>
      </c>
      <c r="J261" t="s">
        <v>169</v>
      </c>
      <c r="K261" t="s">
        <v>250</v>
      </c>
      <c r="L261" t="s">
        <v>122</v>
      </c>
      <c r="M261" t="s">
        <v>46</v>
      </c>
      <c r="N261" t="s">
        <v>154</v>
      </c>
      <c r="O261">
        <v>8</v>
      </c>
      <c r="P261">
        <v>41</v>
      </c>
      <c r="Q261" t="s">
        <v>153</v>
      </c>
      <c r="R261">
        <v>328</v>
      </c>
      <c r="S261">
        <v>0</v>
      </c>
      <c r="T261">
        <v>164</v>
      </c>
      <c r="U261">
        <v>0</v>
      </c>
      <c r="V261">
        <v>0</v>
      </c>
      <c r="W261">
        <v>164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</row>
    <row r="262" spans="1:30" s="24" customFormat="1" ht="13" x14ac:dyDescent="0.25">
      <c r="A262" s="22" t="s">
        <v>217</v>
      </c>
      <c r="B262" t="s">
        <v>94</v>
      </c>
      <c r="C262" t="s">
        <v>94</v>
      </c>
      <c r="D262" t="s">
        <v>38</v>
      </c>
      <c r="E262" t="s">
        <v>39</v>
      </c>
      <c r="F262" t="s">
        <v>173</v>
      </c>
      <c r="G262" t="s">
        <v>41</v>
      </c>
      <c r="H262">
        <v>21601</v>
      </c>
      <c r="I262" t="s">
        <v>125</v>
      </c>
      <c r="J262" t="s">
        <v>158</v>
      </c>
      <c r="K262" t="s">
        <v>77</v>
      </c>
      <c r="L262" t="s">
        <v>122</v>
      </c>
      <c r="M262" t="s">
        <v>46</v>
      </c>
      <c r="N262" t="s">
        <v>47</v>
      </c>
      <c r="O262">
        <v>6</v>
      </c>
      <c r="P262">
        <v>647</v>
      </c>
      <c r="Q262" t="s">
        <v>153</v>
      </c>
      <c r="R262">
        <v>3882</v>
      </c>
      <c r="S262">
        <v>0</v>
      </c>
      <c r="T262">
        <v>1941</v>
      </c>
      <c r="U262">
        <v>0</v>
      </c>
      <c r="V262">
        <v>0</v>
      </c>
      <c r="W262">
        <v>1941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</row>
    <row r="263" spans="1:30" s="24" customFormat="1" ht="13" x14ac:dyDescent="0.25">
      <c r="A263" s="22" t="s">
        <v>217</v>
      </c>
      <c r="B263" t="s">
        <v>94</v>
      </c>
      <c r="C263" t="s">
        <v>94</v>
      </c>
      <c r="D263" t="s">
        <v>38</v>
      </c>
      <c r="E263" t="s">
        <v>39</v>
      </c>
      <c r="F263" t="s">
        <v>173</v>
      </c>
      <c r="G263" t="s">
        <v>41</v>
      </c>
      <c r="H263">
        <v>21601</v>
      </c>
      <c r="I263" t="s">
        <v>125</v>
      </c>
      <c r="J263" t="s">
        <v>155</v>
      </c>
      <c r="K263" t="s">
        <v>126</v>
      </c>
      <c r="L263" t="s">
        <v>122</v>
      </c>
      <c r="M263" t="s">
        <v>46</v>
      </c>
      <c r="N263" t="s">
        <v>47</v>
      </c>
      <c r="O263">
        <v>6</v>
      </c>
      <c r="P263">
        <v>327</v>
      </c>
      <c r="Q263" t="s">
        <v>153</v>
      </c>
      <c r="R263">
        <v>1962</v>
      </c>
      <c r="S263">
        <v>0</v>
      </c>
      <c r="T263">
        <v>981</v>
      </c>
      <c r="U263">
        <v>0</v>
      </c>
      <c r="V263">
        <v>0</v>
      </c>
      <c r="W263">
        <v>981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</row>
    <row r="264" spans="1:30" s="24" customFormat="1" ht="13" x14ac:dyDescent="0.25">
      <c r="A264" s="22" t="s">
        <v>217</v>
      </c>
      <c r="B264" t="s">
        <v>94</v>
      </c>
      <c r="C264" t="s">
        <v>94</v>
      </c>
      <c r="D264" t="s">
        <v>38</v>
      </c>
      <c r="E264" t="s">
        <v>39</v>
      </c>
      <c r="F264" t="s">
        <v>173</v>
      </c>
      <c r="G264" t="s">
        <v>41</v>
      </c>
      <c r="H264">
        <v>21601</v>
      </c>
      <c r="I264" t="s">
        <v>125</v>
      </c>
      <c r="J264" t="s">
        <v>50</v>
      </c>
      <c r="K264" t="s">
        <v>129</v>
      </c>
      <c r="L264" t="s">
        <v>122</v>
      </c>
      <c r="M264" t="s">
        <v>46</v>
      </c>
      <c r="N264" t="s">
        <v>48</v>
      </c>
      <c r="O264">
        <v>8</v>
      </c>
      <c r="P264">
        <v>437</v>
      </c>
      <c r="Q264" t="s">
        <v>153</v>
      </c>
      <c r="R264">
        <v>3496</v>
      </c>
      <c r="S264">
        <v>0</v>
      </c>
      <c r="T264">
        <v>1748</v>
      </c>
      <c r="U264">
        <v>0</v>
      </c>
      <c r="V264">
        <v>0</v>
      </c>
      <c r="W264">
        <v>1748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</row>
    <row r="265" spans="1:30" s="24" customFormat="1" ht="13" x14ac:dyDescent="0.25">
      <c r="A265" s="22" t="s">
        <v>217</v>
      </c>
      <c r="B265" t="s">
        <v>94</v>
      </c>
      <c r="C265" t="s">
        <v>94</v>
      </c>
      <c r="D265" t="s">
        <v>38</v>
      </c>
      <c r="E265" t="s">
        <v>39</v>
      </c>
      <c r="F265" t="s">
        <v>173</v>
      </c>
      <c r="G265" t="s">
        <v>41</v>
      </c>
      <c r="H265">
        <v>21601</v>
      </c>
      <c r="I265" t="s">
        <v>125</v>
      </c>
      <c r="J265" t="s">
        <v>251</v>
      </c>
      <c r="K265" t="s">
        <v>78</v>
      </c>
      <c r="L265" t="s">
        <v>122</v>
      </c>
      <c r="M265" t="s">
        <v>46</v>
      </c>
      <c r="N265" t="s">
        <v>252</v>
      </c>
      <c r="O265">
        <v>8</v>
      </c>
      <c r="P265">
        <v>408.5</v>
      </c>
      <c r="Q265" t="s">
        <v>153</v>
      </c>
      <c r="R265">
        <v>3268</v>
      </c>
      <c r="S265">
        <v>0</v>
      </c>
      <c r="T265">
        <v>1634</v>
      </c>
      <c r="U265">
        <v>0</v>
      </c>
      <c r="V265">
        <v>0</v>
      </c>
      <c r="W265">
        <v>1634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</row>
    <row r="266" spans="1:30" s="24" customFormat="1" ht="13" x14ac:dyDescent="0.25">
      <c r="A266" s="22" t="s">
        <v>217</v>
      </c>
      <c r="B266" t="s">
        <v>94</v>
      </c>
      <c r="C266" t="s">
        <v>94</v>
      </c>
      <c r="D266" t="s">
        <v>38</v>
      </c>
      <c r="E266" t="s">
        <v>39</v>
      </c>
      <c r="F266" t="s">
        <v>173</v>
      </c>
      <c r="G266" t="s">
        <v>41</v>
      </c>
      <c r="H266">
        <v>22104</v>
      </c>
      <c r="I266" t="s">
        <v>80</v>
      </c>
      <c r="J266" t="s">
        <v>62</v>
      </c>
      <c r="K266" t="s">
        <v>131</v>
      </c>
      <c r="L266" t="s">
        <v>122</v>
      </c>
      <c r="M266" t="s">
        <v>46</v>
      </c>
      <c r="N266" t="s">
        <v>48</v>
      </c>
      <c r="O266">
        <v>150</v>
      </c>
      <c r="P266">
        <v>23</v>
      </c>
      <c r="Q266" t="s">
        <v>153</v>
      </c>
      <c r="R266">
        <v>3450</v>
      </c>
      <c r="S266">
        <v>690</v>
      </c>
      <c r="T266">
        <v>690</v>
      </c>
      <c r="U266">
        <v>690</v>
      </c>
      <c r="V266">
        <v>690</v>
      </c>
      <c r="W266">
        <v>690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</row>
    <row r="267" spans="1:30" s="24" customFormat="1" ht="13" x14ac:dyDescent="0.25">
      <c r="A267" s="22" t="s">
        <v>217</v>
      </c>
      <c r="B267" t="s">
        <v>94</v>
      </c>
      <c r="C267" t="s">
        <v>94</v>
      </c>
      <c r="D267" t="s">
        <v>38</v>
      </c>
      <c r="E267" t="s">
        <v>39</v>
      </c>
      <c r="F267" t="s">
        <v>173</v>
      </c>
      <c r="G267" t="s">
        <v>41</v>
      </c>
      <c r="H267">
        <v>22104</v>
      </c>
      <c r="I267" t="s">
        <v>80</v>
      </c>
      <c r="J267" t="s">
        <v>69</v>
      </c>
      <c r="K267" t="s">
        <v>253</v>
      </c>
      <c r="L267" t="s">
        <v>122</v>
      </c>
      <c r="M267" t="s">
        <v>46</v>
      </c>
      <c r="N267" t="s">
        <v>47</v>
      </c>
      <c r="O267">
        <v>4</v>
      </c>
      <c r="P267">
        <v>208</v>
      </c>
      <c r="Q267" t="s">
        <v>153</v>
      </c>
      <c r="R267">
        <v>832</v>
      </c>
      <c r="S267">
        <v>0</v>
      </c>
      <c r="T267">
        <v>416</v>
      </c>
      <c r="U267">
        <v>0</v>
      </c>
      <c r="V267">
        <v>0</v>
      </c>
      <c r="W267">
        <v>416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</row>
    <row r="268" spans="1:30" s="24" customFormat="1" ht="13" x14ac:dyDescent="0.25">
      <c r="A268" s="22" t="s">
        <v>217</v>
      </c>
      <c r="B268" t="s">
        <v>94</v>
      </c>
      <c r="C268" t="s">
        <v>94</v>
      </c>
      <c r="D268" t="s">
        <v>38</v>
      </c>
      <c r="E268" t="s">
        <v>39</v>
      </c>
      <c r="F268" t="s">
        <v>173</v>
      </c>
      <c r="G268" t="s">
        <v>41</v>
      </c>
      <c r="H268">
        <v>22104</v>
      </c>
      <c r="I268" t="s">
        <v>80</v>
      </c>
      <c r="J268" t="s">
        <v>98</v>
      </c>
      <c r="K268" t="s">
        <v>130</v>
      </c>
      <c r="L268" t="s">
        <v>122</v>
      </c>
      <c r="M268" t="s">
        <v>46</v>
      </c>
      <c r="N268" t="s">
        <v>154</v>
      </c>
      <c r="O268">
        <v>12</v>
      </c>
      <c r="P268">
        <v>20</v>
      </c>
      <c r="Q268" t="s">
        <v>153</v>
      </c>
      <c r="R268">
        <v>240</v>
      </c>
      <c r="S268">
        <v>0</v>
      </c>
      <c r="T268">
        <v>120</v>
      </c>
      <c r="U268">
        <v>0</v>
      </c>
      <c r="V268">
        <v>0</v>
      </c>
      <c r="W268">
        <v>120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</row>
    <row r="269" spans="1:30" s="24" customFormat="1" ht="13" x14ac:dyDescent="0.25">
      <c r="A269" s="22" t="s">
        <v>217</v>
      </c>
      <c r="B269" t="s">
        <v>94</v>
      </c>
      <c r="C269" t="s">
        <v>94</v>
      </c>
      <c r="D269" t="s">
        <v>38</v>
      </c>
      <c r="E269" t="s">
        <v>39</v>
      </c>
      <c r="F269" t="s">
        <v>173</v>
      </c>
      <c r="G269" t="s">
        <v>41</v>
      </c>
      <c r="H269">
        <v>22104</v>
      </c>
      <c r="I269" t="s">
        <v>80</v>
      </c>
      <c r="J269" t="s">
        <v>70</v>
      </c>
      <c r="K269" t="s">
        <v>254</v>
      </c>
      <c r="L269" t="s">
        <v>122</v>
      </c>
      <c r="M269" t="s">
        <v>46</v>
      </c>
      <c r="N269" t="s">
        <v>255</v>
      </c>
      <c r="O269">
        <v>4</v>
      </c>
      <c r="P269">
        <v>375</v>
      </c>
      <c r="Q269" t="s">
        <v>153</v>
      </c>
      <c r="R269">
        <v>1500</v>
      </c>
      <c r="S269">
        <v>0</v>
      </c>
      <c r="T269">
        <v>750</v>
      </c>
      <c r="U269">
        <v>0</v>
      </c>
      <c r="V269">
        <v>0</v>
      </c>
      <c r="W269">
        <v>750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</row>
    <row r="270" spans="1:30" s="24" customFormat="1" ht="13" x14ac:dyDescent="0.25">
      <c r="A270" s="22" t="s">
        <v>217</v>
      </c>
      <c r="B270" t="s">
        <v>94</v>
      </c>
      <c r="C270" t="s">
        <v>94</v>
      </c>
      <c r="D270" t="s">
        <v>38</v>
      </c>
      <c r="E270" t="s">
        <v>39</v>
      </c>
      <c r="F270" t="s">
        <v>173</v>
      </c>
      <c r="G270" t="s">
        <v>41</v>
      </c>
      <c r="H270">
        <v>22104</v>
      </c>
      <c r="I270" t="s">
        <v>80</v>
      </c>
      <c r="J270" t="s">
        <v>62</v>
      </c>
      <c r="K270" t="s">
        <v>131</v>
      </c>
      <c r="L270" t="s">
        <v>122</v>
      </c>
      <c r="M270" t="s">
        <v>46</v>
      </c>
      <c r="N270" t="s">
        <v>48</v>
      </c>
      <c r="O270">
        <v>2</v>
      </c>
      <c r="P270">
        <v>23.5</v>
      </c>
      <c r="Q270" t="s">
        <v>153</v>
      </c>
      <c r="R270">
        <v>47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47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</row>
    <row r="271" spans="1:30" s="24" customFormat="1" ht="13" x14ac:dyDescent="0.25">
      <c r="A271" s="22" t="s">
        <v>217</v>
      </c>
      <c r="B271" t="s">
        <v>94</v>
      </c>
      <c r="C271" t="s">
        <v>94</v>
      </c>
      <c r="D271" t="s">
        <v>38</v>
      </c>
      <c r="E271" t="s">
        <v>39</v>
      </c>
      <c r="F271" t="s">
        <v>173</v>
      </c>
      <c r="G271" t="s">
        <v>41</v>
      </c>
      <c r="H271">
        <v>24601</v>
      </c>
      <c r="I271" t="s">
        <v>160</v>
      </c>
      <c r="J271" t="s">
        <v>99</v>
      </c>
      <c r="K271" t="s">
        <v>256</v>
      </c>
      <c r="L271" t="s">
        <v>122</v>
      </c>
      <c r="M271" t="s">
        <v>46</v>
      </c>
      <c r="N271" t="s">
        <v>48</v>
      </c>
      <c r="O271">
        <v>8</v>
      </c>
      <c r="P271">
        <v>103</v>
      </c>
      <c r="Q271" t="s">
        <v>153</v>
      </c>
      <c r="R271">
        <v>824</v>
      </c>
      <c r="S271">
        <v>0</v>
      </c>
      <c r="T271">
        <v>824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</row>
    <row r="272" spans="1:30" s="24" customFormat="1" ht="13" x14ac:dyDescent="0.25">
      <c r="A272" s="22" t="s">
        <v>217</v>
      </c>
      <c r="B272" t="s">
        <v>94</v>
      </c>
      <c r="C272" t="s">
        <v>94</v>
      </c>
      <c r="D272" t="s">
        <v>38</v>
      </c>
      <c r="E272" t="s">
        <v>39</v>
      </c>
      <c r="F272" t="s">
        <v>173</v>
      </c>
      <c r="G272" t="s">
        <v>41</v>
      </c>
      <c r="H272">
        <v>24601</v>
      </c>
      <c r="I272" t="s">
        <v>160</v>
      </c>
      <c r="J272" t="s">
        <v>100</v>
      </c>
      <c r="K272" t="s">
        <v>257</v>
      </c>
      <c r="L272" t="s">
        <v>122</v>
      </c>
      <c r="M272" t="s">
        <v>46</v>
      </c>
      <c r="N272" t="s">
        <v>48</v>
      </c>
      <c r="O272">
        <v>4</v>
      </c>
      <c r="P272">
        <v>193.5</v>
      </c>
      <c r="Q272" t="s">
        <v>153</v>
      </c>
      <c r="R272">
        <v>774</v>
      </c>
      <c r="S272">
        <v>0</v>
      </c>
      <c r="T272">
        <v>0</v>
      </c>
      <c r="U272">
        <v>0</v>
      </c>
      <c r="V272">
        <v>774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</row>
    <row r="273" spans="1:30" s="24" customFormat="1" ht="13" x14ac:dyDescent="0.25">
      <c r="A273" s="22" t="s">
        <v>217</v>
      </c>
      <c r="B273" t="s">
        <v>94</v>
      </c>
      <c r="C273" t="s">
        <v>94</v>
      </c>
      <c r="D273" t="s">
        <v>38</v>
      </c>
      <c r="E273" t="s">
        <v>39</v>
      </c>
      <c r="F273" t="s">
        <v>173</v>
      </c>
      <c r="G273" t="s">
        <v>41</v>
      </c>
      <c r="H273">
        <v>24601</v>
      </c>
      <c r="I273" t="s">
        <v>160</v>
      </c>
      <c r="J273" t="s">
        <v>101</v>
      </c>
      <c r="K273" t="s">
        <v>258</v>
      </c>
      <c r="L273" t="s">
        <v>122</v>
      </c>
      <c r="M273" t="s">
        <v>46</v>
      </c>
      <c r="N273" t="s">
        <v>48</v>
      </c>
      <c r="O273">
        <v>5</v>
      </c>
      <c r="P273">
        <v>25</v>
      </c>
      <c r="Q273" t="s">
        <v>153</v>
      </c>
      <c r="R273">
        <v>125</v>
      </c>
      <c r="S273">
        <v>0</v>
      </c>
      <c r="T273">
        <v>0</v>
      </c>
      <c r="U273">
        <v>0</v>
      </c>
      <c r="V273">
        <v>125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</row>
    <row r="274" spans="1:30" s="24" customFormat="1" ht="13" x14ac:dyDescent="0.25">
      <c r="A274" s="22" t="s">
        <v>217</v>
      </c>
      <c r="B274" t="s">
        <v>94</v>
      </c>
      <c r="C274" t="s">
        <v>94</v>
      </c>
      <c r="D274" t="s">
        <v>38</v>
      </c>
      <c r="E274" t="s">
        <v>39</v>
      </c>
      <c r="F274" t="s">
        <v>173</v>
      </c>
      <c r="G274" t="s">
        <v>41</v>
      </c>
      <c r="H274">
        <v>24601</v>
      </c>
      <c r="I274" t="s">
        <v>160</v>
      </c>
      <c r="J274" t="s">
        <v>259</v>
      </c>
      <c r="K274" t="s">
        <v>260</v>
      </c>
      <c r="L274" t="s">
        <v>122</v>
      </c>
      <c r="M274" t="s">
        <v>46</v>
      </c>
      <c r="N274" t="s">
        <v>48</v>
      </c>
      <c r="O274">
        <v>7</v>
      </c>
      <c r="P274">
        <v>26</v>
      </c>
      <c r="Q274" t="s">
        <v>153</v>
      </c>
      <c r="R274">
        <v>182</v>
      </c>
      <c r="S274">
        <v>0</v>
      </c>
      <c r="T274">
        <v>182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</row>
    <row r="275" spans="1:30" s="24" customFormat="1" ht="13" x14ac:dyDescent="0.25">
      <c r="A275" s="22" t="s">
        <v>217</v>
      </c>
      <c r="B275" t="s">
        <v>94</v>
      </c>
      <c r="C275" t="s">
        <v>94</v>
      </c>
      <c r="D275" t="s">
        <v>38</v>
      </c>
      <c r="E275" t="s">
        <v>39</v>
      </c>
      <c r="F275" t="s">
        <v>173</v>
      </c>
      <c r="G275" t="s">
        <v>41</v>
      </c>
      <c r="H275">
        <v>24601</v>
      </c>
      <c r="I275" t="s">
        <v>160</v>
      </c>
      <c r="J275" t="s">
        <v>101</v>
      </c>
      <c r="K275" t="s">
        <v>258</v>
      </c>
      <c r="L275" t="s">
        <v>122</v>
      </c>
      <c r="M275" t="s">
        <v>46</v>
      </c>
      <c r="N275" t="s">
        <v>48</v>
      </c>
      <c r="O275">
        <v>8</v>
      </c>
      <c r="P275">
        <v>23</v>
      </c>
      <c r="Q275" t="s">
        <v>153</v>
      </c>
      <c r="R275">
        <v>184</v>
      </c>
      <c r="S275">
        <v>0</v>
      </c>
      <c r="T275">
        <v>184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</row>
    <row r="276" spans="1:30" s="24" customFormat="1" ht="13" x14ac:dyDescent="0.25">
      <c r="A276" s="22" t="s">
        <v>217</v>
      </c>
      <c r="B276" t="s">
        <v>94</v>
      </c>
      <c r="C276" t="s">
        <v>94</v>
      </c>
      <c r="D276" t="s">
        <v>38</v>
      </c>
      <c r="E276" t="s">
        <v>39</v>
      </c>
      <c r="F276" t="s">
        <v>173</v>
      </c>
      <c r="G276" t="s">
        <v>41</v>
      </c>
      <c r="H276">
        <v>26103</v>
      </c>
      <c r="I276" t="s">
        <v>132</v>
      </c>
      <c r="J276" t="s">
        <v>261</v>
      </c>
      <c r="K276" t="s">
        <v>262</v>
      </c>
      <c r="L276" t="s">
        <v>122</v>
      </c>
      <c r="M276" t="s">
        <v>46</v>
      </c>
      <c r="N276" t="s">
        <v>48</v>
      </c>
      <c r="O276">
        <v>4</v>
      </c>
      <c r="P276">
        <v>100</v>
      </c>
      <c r="Q276" t="s">
        <v>153</v>
      </c>
      <c r="R276">
        <v>400</v>
      </c>
      <c r="S276">
        <v>100</v>
      </c>
      <c r="T276">
        <v>100</v>
      </c>
      <c r="U276">
        <v>100</v>
      </c>
      <c r="V276">
        <v>100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</row>
    <row r="277" spans="1:30" s="24" customFormat="1" ht="13" x14ac:dyDescent="0.25">
      <c r="A277" s="22" t="s">
        <v>217</v>
      </c>
      <c r="B277" t="s">
        <v>94</v>
      </c>
      <c r="C277" t="s">
        <v>94</v>
      </c>
      <c r="D277" t="s">
        <v>38</v>
      </c>
      <c r="E277" t="s">
        <v>39</v>
      </c>
      <c r="F277" t="s">
        <v>173</v>
      </c>
      <c r="G277" t="s">
        <v>41</v>
      </c>
      <c r="H277">
        <v>26103</v>
      </c>
      <c r="I277" t="s">
        <v>132</v>
      </c>
      <c r="J277" t="s">
        <v>102</v>
      </c>
      <c r="K277" t="s">
        <v>263</v>
      </c>
      <c r="L277" t="s">
        <v>122</v>
      </c>
      <c r="M277" t="s">
        <v>46</v>
      </c>
      <c r="N277" t="s">
        <v>48</v>
      </c>
      <c r="O277">
        <v>152</v>
      </c>
      <c r="P277">
        <v>200</v>
      </c>
      <c r="Q277" t="s">
        <v>153</v>
      </c>
      <c r="R277">
        <v>30400</v>
      </c>
      <c r="S277">
        <v>7600</v>
      </c>
      <c r="T277">
        <v>7600</v>
      </c>
      <c r="U277">
        <v>7600</v>
      </c>
      <c r="V277">
        <v>7600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</row>
    <row r="278" spans="1:30" s="24" customFormat="1" ht="13" x14ac:dyDescent="0.25">
      <c r="A278" s="22" t="s">
        <v>217</v>
      </c>
      <c r="B278" t="s">
        <v>94</v>
      </c>
      <c r="C278" t="s">
        <v>94</v>
      </c>
      <c r="D278" t="s">
        <v>38</v>
      </c>
      <c r="E278" t="s">
        <v>39</v>
      </c>
      <c r="F278" t="s">
        <v>173</v>
      </c>
      <c r="G278" t="s">
        <v>41</v>
      </c>
      <c r="H278">
        <v>26103</v>
      </c>
      <c r="I278" t="s">
        <v>132</v>
      </c>
      <c r="J278" t="s">
        <v>264</v>
      </c>
      <c r="K278" t="s">
        <v>265</v>
      </c>
      <c r="L278" t="s">
        <v>122</v>
      </c>
      <c r="M278" t="s">
        <v>46</v>
      </c>
      <c r="N278" t="s">
        <v>48</v>
      </c>
      <c r="O278">
        <v>8</v>
      </c>
      <c r="P278">
        <v>30</v>
      </c>
      <c r="Q278" t="s">
        <v>153</v>
      </c>
      <c r="R278">
        <v>240</v>
      </c>
      <c r="S278">
        <v>60</v>
      </c>
      <c r="T278">
        <v>60</v>
      </c>
      <c r="U278">
        <v>60</v>
      </c>
      <c r="V278">
        <v>60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</row>
    <row r="279" spans="1:30" s="24" customFormat="1" ht="13" x14ac:dyDescent="0.25">
      <c r="A279" s="22" t="s">
        <v>217</v>
      </c>
      <c r="B279" t="s">
        <v>94</v>
      </c>
      <c r="C279" t="s">
        <v>94</v>
      </c>
      <c r="D279" t="s">
        <v>38</v>
      </c>
      <c r="E279" t="s">
        <v>39</v>
      </c>
      <c r="F279" t="s">
        <v>173</v>
      </c>
      <c r="G279" t="s">
        <v>41</v>
      </c>
      <c r="H279">
        <v>26103</v>
      </c>
      <c r="I279" t="s">
        <v>132</v>
      </c>
      <c r="J279" t="s">
        <v>103</v>
      </c>
      <c r="K279" t="s">
        <v>266</v>
      </c>
      <c r="L279" t="s">
        <v>122</v>
      </c>
      <c r="M279" t="s">
        <v>46</v>
      </c>
      <c r="N279" t="s">
        <v>48</v>
      </c>
      <c r="O279">
        <v>28</v>
      </c>
      <c r="P279">
        <v>1</v>
      </c>
      <c r="Q279" t="s">
        <v>153</v>
      </c>
      <c r="R279">
        <v>28</v>
      </c>
      <c r="S279">
        <v>7</v>
      </c>
      <c r="T279">
        <v>7</v>
      </c>
      <c r="U279">
        <v>7</v>
      </c>
      <c r="V279">
        <v>7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</row>
    <row r="280" spans="1:30" s="24" customFormat="1" ht="13" x14ac:dyDescent="0.25">
      <c r="A280" s="22" t="s">
        <v>217</v>
      </c>
      <c r="B280" t="s">
        <v>94</v>
      </c>
      <c r="C280" t="s">
        <v>94</v>
      </c>
      <c r="D280" t="s">
        <v>38</v>
      </c>
      <c r="E280" t="s">
        <v>39</v>
      </c>
      <c r="F280" t="s">
        <v>173</v>
      </c>
      <c r="G280" t="s">
        <v>41</v>
      </c>
      <c r="H280">
        <v>31401</v>
      </c>
      <c r="I280" t="s">
        <v>135</v>
      </c>
      <c r="J280" t="s">
        <v>122</v>
      </c>
      <c r="K280" t="s">
        <v>206</v>
      </c>
      <c r="L280" t="s">
        <v>122</v>
      </c>
      <c r="M280" t="s">
        <v>136</v>
      </c>
      <c r="N280" t="s">
        <v>133</v>
      </c>
      <c r="O280">
        <v>1</v>
      </c>
      <c r="P280">
        <v>4176</v>
      </c>
      <c r="Q280" t="s">
        <v>153</v>
      </c>
      <c r="R280">
        <v>4176</v>
      </c>
      <c r="S280">
        <v>522</v>
      </c>
      <c r="T280">
        <v>522</v>
      </c>
      <c r="U280">
        <v>522</v>
      </c>
      <c r="V280">
        <v>522</v>
      </c>
      <c r="W280">
        <v>522</v>
      </c>
      <c r="X280">
        <v>522</v>
      </c>
      <c r="Y280">
        <v>522</v>
      </c>
      <c r="Z280">
        <v>522</v>
      </c>
      <c r="AA280">
        <v>0</v>
      </c>
      <c r="AB280">
        <v>0</v>
      </c>
      <c r="AC280">
        <v>0</v>
      </c>
      <c r="AD280">
        <v>0</v>
      </c>
    </row>
    <row r="281" spans="1:30" s="24" customFormat="1" ht="13" x14ac:dyDescent="0.25">
      <c r="A281" s="22" t="s">
        <v>217</v>
      </c>
      <c r="B281" t="s">
        <v>94</v>
      </c>
      <c r="C281" t="s">
        <v>94</v>
      </c>
      <c r="D281" t="s">
        <v>38</v>
      </c>
      <c r="E281" t="s">
        <v>39</v>
      </c>
      <c r="F281" t="s">
        <v>173</v>
      </c>
      <c r="G281" t="s">
        <v>41</v>
      </c>
      <c r="H281">
        <v>31801</v>
      </c>
      <c r="I281" t="s">
        <v>83</v>
      </c>
      <c r="J281" t="s">
        <v>122</v>
      </c>
      <c r="K281" t="s">
        <v>267</v>
      </c>
      <c r="L281" t="s">
        <v>122</v>
      </c>
      <c r="M281" t="s">
        <v>46</v>
      </c>
      <c r="N281" t="s">
        <v>133</v>
      </c>
      <c r="O281">
        <v>20</v>
      </c>
      <c r="P281">
        <v>316.5</v>
      </c>
      <c r="Q281" t="s">
        <v>153</v>
      </c>
      <c r="R281">
        <v>6330</v>
      </c>
      <c r="S281">
        <v>0</v>
      </c>
      <c r="T281">
        <v>0</v>
      </c>
      <c r="U281">
        <v>0</v>
      </c>
      <c r="V281">
        <v>3165</v>
      </c>
      <c r="W281">
        <v>0</v>
      </c>
      <c r="X281">
        <v>0</v>
      </c>
      <c r="Y281">
        <v>3165</v>
      </c>
      <c r="Z281">
        <v>0</v>
      </c>
      <c r="AA281">
        <v>0</v>
      </c>
      <c r="AB281">
        <v>0</v>
      </c>
      <c r="AC281">
        <v>0</v>
      </c>
      <c r="AD281">
        <v>0</v>
      </c>
    </row>
    <row r="282" spans="1:30" s="24" customFormat="1" ht="13" x14ac:dyDescent="0.25">
      <c r="A282" s="22" t="s">
        <v>217</v>
      </c>
      <c r="B282" t="s">
        <v>94</v>
      </c>
      <c r="C282" t="s">
        <v>94</v>
      </c>
      <c r="D282" t="s">
        <v>38</v>
      </c>
      <c r="E282" t="s">
        <v>39</v>
      </c>
      <c r="F282" t="s">
        <v>173</v>
      </c>
      <c r="G282" t="s">
        <v>41</v>
      </c>
      <c r="H282">
        <v>32601</v>
      </c>
      <c r="I282" t="s">
        <v>84</v>
      </c>
      <c r="J282" t="s">
        <v>122</v>
      </c>
      <c r="K282" t="s">
        <v>268</v>
      </c>
      <c r="L282" t="s">
        <v>122</v>
      </c>
      <c r="M282" t="s">
        <v>46</v>
      </c>
      <c r="N282" t="s">
        <v>133</v>
      </c>
      <c r="O282">
        <v>1</v>
      </c>
      <c r="P282">
        <v>66264</v>
      </c>
      <c r="Q282" t="s">
        <v>153</v>
      </c>
      <c r="R282">
        <v>66264</v>
      </c>
      <c r="S282">
        <v>0</v>
      </c>
      <c r="T282">
        <v>5522</v>
      </c>
      <c r="U282">
        <v>5522</v>
      </c>
      <c r="V282">
        <v>5522</v>
      </c>
      <c r="W282">
        <v>5522</v>
      </c>
      <c r="X282">
        <v>5522</v>
      </c>
      <c r="Y282">
        <v>5522</v>
      </c>
      <c r="Z282">
        <v>5522</v>
      </c>
      <c r="AA282">
        <v>5522</v>
      </c>
      <c r="AB282">
        <v>5522</v>
      </c>
      <c r="AC282">
        <v>5522</v>
      </c>
      <c r="AD282">
        <v>11044</v>
      </c>
    </row>
    <row r="283" spans="1:30" s="24" customFormat="1" ht="13" x14ac:dyDescent="0.25">
      <c r="A283" s="22" t="s">
        <v>217</v>
      </c>
      <c r="B283" t="s">
        <v>94</v>
      </c>
      <c r="C283" t="s">
        <v>94</v>
      </c>
      <c r="D283" t="s">
        <v>38</v>
      </c>
      <c r="E283" t="s">
        <v>39</v>
      </c>
      <c r="F283" t="s">
        <v>173</v>
      </c>
      <c r="G283" t="s">
        <v>41</v>
      </c>
      <c r="H283">
        <v>32701</v>
      </c>
      <c r="I283" t="s">
        <v>85</v>
      </c>
      <c r="J283" t="s">
        <v>122</v>
      </c>
      <c r="K283" t="s">
        <v>269</v>
      </c>
      <c r="L283" t="s">
        <v>122</v>
      </c>
      <c r="M283" t="s">
        <v>46</v>
      </c>
      <c r="N283" t="s">
        <v>133</v>
      </c>
      <c r="O283">
        <v>1</v>
      </c>
      <c r="P283">
        <v>8402</v>
      </c>
      <c r="Q283" t="s">
        <v>153</v>
      </c>
      <c r="R283">
        <v>8402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8402</v>
      </c>
      <c r="AA283">
        <v>0</v>
      </c>
      <c r="AB283">
        <v>0</v>
      </c>
      <c r="AC283">
        <v>0</v>
      </c>
      <c r="AD283">
        <v>0</v>
      </c>
    </row>
    <row r="284" spans="1:30" s="24" customFormat="1" ht="13" x14ac:dyDescent="0.25">
      <c r="A284" s="22" t="s">
        <v>217</v>
      </c>
      <c r="B284" t="s">
        <v>94</v>
      </c>
      <c r="C284" t="s">
        <v>94</v>
      </c>
      <c r="D284" t="s">
        <v>38</v>
      </c>
      <c r="E284" t="s">
        <v>39</v>
      </c>
      <c r="F284" t="s">
        <v>173</v>
      </c>
      <c r="G284" t="s">
        <v>41</v>
      </c>
      <c r="H284">
        <v>35501</v>
      </c>
      <c r="I284" t="s">
        <v>134</v>
      </c>
      <c r="J284" t="s">
        <v>122</v>
      </c>
      <c r="K284" t="s">
        <v>270</v>
      </c>
      <c r="L284" t="s">
        <v>122</v>
      </c>
      <c r="M284" t="s">
        <v>46</v>
      </c>
      <c r="N284" t="s">
        <v>133</v>
      </c>
      <c r="O284">
        <v>7</v>
      </c>
      <c r="P284">
        <v>2339</v>
      </c>
      <c r="Q284" t="s">
        <v>153</v>
      </c>
      <c r="R284">
        <v>16373</v>
      </c>
      <c r="S284">
        <v>0</v>
      </c>
      <c r="T284">
        <v>4678</v>
      </c>
      <c r="U284">
        <v>4678</v>
      </c>
      <c r="V284">
        <v>4678</v>
      </c>
      <c r="W284">
        <v>2339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</row>
    <row r="285" spans="1:30" s="24" customFormat="1" ht="13" x14ac:dyDescent="0.25">
      <c r="A285" s="22" t="s">
        <v>217</v>
      </c>
      <c r="B285" t="s">
        <v>94</v>
      </c>
      <c r="C285" t="s">
        <v>94</v>
      </c>
      <c r="D285" t="s">
        <v>38</v>
      </c>
      <c r="E285" t="s">
        <v>39</v>
      </c>
      <c r="F285" t="s">
        <v>173</v>
      </c>
      <c r="G285" t="s">
        <v>41</v>
      </c>
      <c r="H285">
        <v>35501</v>
      </c>
      <c r="I285" t="s">
        <v>134</v>
      </c>
      <c r="J285" t="s">
        <v>122</v>
      </c>
      <c r="K285" t="s">
        <v>270</v>
      </c>
      <c r="L285" t="s">
        <v>122</v>
      </c>
      <c r="M285" t="s">
        <v>46</v>
      </c>
      <c r="N285" t="s">
        <v>133</v>
      </c>
      <c r="O285">
        <v>2</v>
      </c>
      <c r="P285">
        <v>2999</v>
      </c>
      <c r="Q285" t="s">
        <v>153</v>
      </c>
      <c r="R285">
        <v>5998</v>
      </c>
      <c r="S285">
        <v>0</v>
      </c>
      <c r="T285">
        <v>0</v>
      </c>
      <c r="U285">
        <v>2999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2999</v>
      </c>
      <c r="AD285">
        <v>0</v>
      </c>
    </row>
    <row r="286" spans="1:30" s="24" customFormat="1" ht="13" x14ac:dyDescent="0.25">
      <c r="A286" s="22" t="s">
        <v>217</v>
      </c>
      <c r="B286" t="s">
        <v>94</v>
      </c>
      <c r="C286" t="s">
        <v>94</v>
      </c>
      <c r="D286" t="s">
        <v>38</v>
      </c>
      <c r="E286" t="s">
        <v>39</v>
      </c>
      <c r="F286" t="s">
        <v>173</v>
      </c>
      <c r="G286" t="s">
        <v>41</v>
      </c>
      <c r="H286">
        <v>35501</v>
      </c>
      <c r="I286" t="s">
        <v>134</v>
      </c>
      <c r="J286" t="s">
        <v>122</v>
      </c>
      <c r="K286" t="s">
        <v>270</v>
      </c>
      <c r="L286" t="s">
        <v>122</v>
      </c>
      <c r="M286" t="s">
        <v>46</v>
      </c>
      <c r="N286" t="s">
        <v>133</v>
      </c>
      <c r="O286">
        <v>1</v>
      </c>
      <c r="P286">
        <v>2703</v>
      </c>
      <c r="Q286" t="s">
        <v>153</v>
      </c>
      <c r="R286">
        <v>2703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2703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</row>
    <row r="287" spans="1:30" s="24" customFormat="1" ht="13" x14ac:dyDescent="0.25">
      <c r="A287" s="22" t="s">
        <v>217</v>
      </c>
      <c r="B287" t="s">
        <v>94</v>
      </c>
      <c r="C287" t="s">
        <v>94</v>
      </c>
      <c r="D287" t="s">
        <v>38</v>
      </c>
      <c r="E287" t="s">
        <v>39</v>
      </c>
      <c r="F287" t="s">
        <v>173</v>
      </c>
      <c r="G287" t="s">
        <v>41</v>
      </c>
      <c r="H287">
        <v>35501</v>
      </c>
      <c r="I287" t="s">
        <v>134</v>
      </c>
      <c r="J287" t="s">
        <v>122</v>
      </c>
      <c r="K287" t="s">
        <v>271</v>
      </c>
      <c r="L287" t="s">
        <v>122</v>
      </c>
      <c r="M287" t="s">
        <v>46</v>
      </c>
      <c r="N287" t="s">
        <v>133</v>
      </c>
      <c r="O287">
        <v>1</v>
      </c>
      <c r="P287">
        <v>1668</v>
      </c>
      <c r="Q287" t="s">
        <v>153</v>
      </c>
      <c r="R287">
        <v>1668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1668</v>
      </c>
      <c r="AC287">
        <v>0</v>
      </c>
      <c r="AD287">
        <v>0</v>
      </c>
    </row>
    <row r="288" spans="1:30" s="24" customFormat="1" ht="13" x14ac:dyDescent="0.25">
      <c r="A288" s="22" t="s">
        <v>217</v>
      </c>
      <c r="B288" t="s">
        <v>94</v>
      </c>
      <c r="C288" t="s">
        <v>94</v>
      </c>
      <c r="D288" t="s">
        <v>38</v>
      </c>
      <c r="E288" t="s">
        <v>39</v>
      </c>
      <c r="F288" t="s">
        <v>173</v>
      </c>
      <c r="G288" t="s">
        <v>41</v>
      </c>
      <c r="H288">
        <v>35501</v>
      </c>
      <c r="I288" t="s">
        <v>134</v>
      </c>
      <c r="J288" t="s">
        <v>122</v>
      </c>
      <c r="K288" t="s">
        <v>271</v>
      </c>
      <c r="L288" t="s">
        <v>122</v>
      </c>
      <c r="M288" t="s">
        <v>46</v>
      </c>
      <c r="N288" t="s">
        <v>133</v>
      </c>
      <c r="O288">
        <v>6</v>
      </c>
      <c r="P288">
        <v>1669</v>
      </c>
      <c r="Q288" t="s">
        <v>153</v>
      </c>
      <c r="R288">
        <v>10014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3338</v>
      </c>
      <c r="Z288">
        <v>3338</v>
      </c>
      <c r="AA288">
        <v>3338</v>
      </c>
      <c r="AB288">
        <v>0</v>
      </c>
      <c r="AC288">
        <v>0</v>
      </c>
      <c r="AD288">
        <v>0</v>
      </c>
    </row>
    <row r="289" spans="1:30" s="24" customFormat="1" ht="13" x14ac:dyDescent="0.25">
      <c r="A289" s="22" t="s">
        <v>217</v>
      </c>
      <c r="B289" t="s">
        <v>94</v>
      </c>
      <c r="C289" t="s">
        <v>94</v>
      </c>
      <c r="D289" t="s">
        <v>38</v>
      </c>
      <c r="E289" t="s">
        <v>39</v>
      </c>
      <c r="F289" t="s">
        <v>173</v>
      </c>
      <c r="G289" t="s">
        <v>41</v>
      </c>
      <c r="H289">
        <v>35701</v>
      </c>
      <c r="I289" t="s">
        <v>86</v>
      </c>
      <c r="J289" t="s">
        <v>122</v>
      </c>
      <c r="K289" t="s">
        <v>272</v>
      </c>
      <c r="L289" t="s">
        <v>122</v>
      </c>
      <c r="M289" t="s">
        <v>46</v>
      </c>
      <c r="N289" t="s">
        <v>133</v>
      </c>
      <c r="O289">
        <v>1</v>
      </c>
      <c r="P289">
        <v>28067</v>
      </c>
      <c r="Q289" t="s">
        <v>153</v>
      </c>
      <c r="R289">
        <v>28067</v>
      </c>
      <c r="S289">
        <v>0</v>
      </c>
      <c r="T289">
        <v>0</v>
      </c>
      <c r="U289">
        <v>28067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</row>
    <row r="290" spans="1:30" s="24" customFormat="1" ht="13" x14ac:dyDescent="0.25">
      <c r="A290" s="22" t="s">
        <v>217</v>
      </c>
      <c r="B290" t="s">
        <v>94</v>
      </c>
      <c r="C290" t="s">
        <v>94</v>
      </c>
      <c r="D290" t="s">
        <v>38</v>
      </c>
      <c r="E290" t="s">
        <v>39</v>
      </c>
      <c r="F290" t="s">
        <v>173</v>
      </c>
      <c r="G290" t="s">
        <v>41</v>
      </c>
      <c r="H290">
        <v>35901</v>
      </c>
      <c r="I290" t="s">
        <v>235</v>
      </c>
      <c r="J290" t="s">
        <v>122</v>
      </c>
      <c r="K290" t="s">
        <v>273</v>
      </c>
      <c r="L290" t="s">
        <v>122</v>
      </c>
      <c r="M290" t="s">
        <v>46</v>
      </c>
      <c r="N290" t="s">
        <v>133</v>
      </c>
      <c r="O290">
        <v>2</v>
      </c>
      <c r="P290">
        <v>2134</v>
      </c>
      <c r="Q290" t="s">
        <v>153</v>
      </c>
      <c r="R290">
        <v>4268</v>
      </c>
      <c r="S290">
        <v>0</v>
      </c>
      <c r="T290">
        <v>0</v>
      </c>
      <c r="U290">
        <v>0</v>
      </c>
      <c r="V290">
        <v>0</v>
      </c>
      <c r="W290">
        <v>2134</v>
      </c>
      <c r="X290">
        <v>0</v>
      </c>
      <c r="Y290">
        <v>0</v>
      </c>
      <c r="Z290">
        <v>2134</v>
      </c>
      <c r="AA290">
        <v>0</v>
      </c>
      <c r="AB290">
        <v>0</v>
      </c>
      <c r="AC290">
        <v>0</v>
      </c>
      <c r="AD290">
        <v>0</v>
      </c>
    </row>
    <row r="291" spans="1:30" s="24" customFormat="1" ht="13" x14ac:dyDescent="0.25">
      <c r="A291" s="22" t="s">
        <v>217</v>
      </c>
      <c r="B291" t="s">
        <v>94</v>
      </c>
      <c r="C291" t="s">
        <v>94</v>
      </c>
      <c r="D291" t="s">
        <v>38</v>
      </c>
      <c r="E291" t="s">
        <v>39</v>
      </c>
      <c r="F291" t="s">
        <v>173</v>
      </c>
      <c r="G291" t="s">
        <v>41</v>
      </c>
      <c r="H291">
        <v>35901</v>
      </c>
      <c r="I291" t="s">
        <v>235</v>
      </c>
      <c r="J291" t="s">
        <v>122</v>
      </c>
      <c r="K291" t="s">
        <v>274</v>
      </c>
      <c r="L291" t="s">
        <v>122</v>
      </c>
      <c r="M291" t="s">
        <v>46</v>
      </c>
      <c r="N291" t="s">
        <v>133</v>
      </c>
      <c r="O291">
        <v>1</v>
      </c>
      <c r="P291">
        <v>3351</v>
      </c>
      <c r="Q291" t="s">
        <v>153</v>
      </c>
      <c r="R291">
        <v>3351</v>
      </c>
      <c r="S291">
        <v>0</v>
      </c>
      <c r="T291">
        <v>0</v>
      </c>
      <c r="U291">
        <v>3351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</row>
    <row r="292" spans="1:30" s="24" customFormat="1" ht="13" x14ac:dyDescent="0.25">
      <c r="A292" s="22" t="s">
        <v>217</v>
      </c>
      <c r="B292" t="s">
        <v>94</v>
      </c>
      <c r="C292" t="s">
        <v>94</v>
      </c>
      <c r="D292" t="s">
        <v>38</v>
      </c>
      <c r="E292" t="s">
        <v>39</v>
      </c>
      <c r="F292" t="s">
        <v>173</v>
      </c>
      <c r="G292" t="s">
        <v>45</v>
      </c>
      <c r="H292">
        <v>31301</v>
      </c>
      <c r="I292" t="s">
        <v>87</v>
      </c>
      <c r="J292" t="s">
        <v>122</v>
      </c>
      <c r="K292" t="s">
        <v>87</v>
      </c>
      <c r="L292" t="s">
        <v>122</v>
      </c>
      <c r="M292" t="s">
        <v>46</v>
      </c>
      <c r="N292" t="s">
        <v>133</v>
      </c>
      <c r="O292">
        <v>1</v>
      </c>
      <c r="P292">
        <v>4174</v>
      </c>
      <c r="Q292" t="s">
        <v>153</v>
      </c>
      <c r="R292">
        <v>4174</v>
      </c>
      <c r="S292">
        <v>0</v>
      </c>
      <c r="T292">
        <v>348</v>
      </c>
      <c r="U292">
        <v>348</v>
      </c>
      <c r="V292">
        <v>348</v>
      </c>
      <c r="W292">
        <v>348</v>
      </c>
      <c r="X292">
        <v>348</v>
      </c>
      <c r="Y292">
        <v>348</v>
      </c>
      <c r="Z292">
        <v>348</v>
      </c>
      <c r="AA292">
        <v>348</v>
      </c>
      <c r="AB292">
        <v>348</v>
      </c>
      <c r="AC292">
        <v>348</v>
      </c>
      <c r="AD292">
        <v>694</v>
      </c>
    </row>
    <row r="293" spans="1:30" s="24" customFormat="1" ht="13" x14ac:dyDescent="0.25">
      <c r="A293" s="22" t="s">
        <v>217</v>
      </c>
      <c r="B293" t="s">
        <v>94</v>
      </c>
      <c r="C293" t="s">
        <v>94</v>
      </c>
      <c r="D293" t="s">
        <v>38</v>
      </c>
      <c r="E293" t="s">
        <v>39</v>
      </c>
      <c r="F293" t="s">
        <v>173</v>
      </c>
      <c r="G293" t="s">
        <v>45</v>
      </c>
      <c r="H293">
        <v>33801</v>
      </c>
      <c r="I293" t="s">
        <v>88</v>
      </c>
      <c r="J293" t="s">
        <v>122</v>
      </c>
      <c r="K293" t="s">
        <v>88</v>
      </c>
      <c r="L293" t="s">
        <v>122</v>
      </c>
      <c r="M293" t="s">
        <v>46</v>
      </c>
      <c r="N293" t="s">
        <v>133</v>
      </c>
      <c r="O293">
        <v>1</v>
      </c>
      <c r="P293">
        <v>141426</v>
      </c>
      <c r="Q293" t="s">
        <v>153</v>
      </c>
      <c r="R293">
        <v>141426</v>
      </c>
      <c r="S293">
        <v>0</v>
      </c>
      <c r="T293">
        <v>35490</v>
      </c>
      <c r="U293">
        <v>32056</v>
      </c>
      <c r="V293">
        <v>35490</v>
      </c>
      <c r="W293">
        <v>36673</v>
      </c>
      <c r="X293">
        <v>1717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</row>
    <row r="294" spans="1:30" s="24" customFormat="1" ht="13" x14ac:dyDescent="0.25">
      <c r="A294" s="22" t="s">
        <v>217</v>
      </c>
      <c r="B294" t="s">
        <v>94</v>
      </c>
      <c r="C294" t="s">
        <v>94</v>
      </c>
      <c r="D294" t="s">
        <v>38</v>
      </c>
      <c r="E294" t="s">
        <v>39</v>
      </c>
      <c r="F294" t="s">
        <v>173</v>
      </c>
      <c r="G294" t="s">
        <v>45</v>
      </c>
      <c r="H294">
        <v>35801</v>
      </c>
      <c r="I294" t="s">
        <v>138</v>
      </c>
      <c r="J294" t="s">
        <v>122</v>
      </c>
      <c r="K294" t="s">
        <v>164</v>
      </c>
      <c r="L294" t="s">
        <v>122</v>
      </c>
      <c r="M294" t="s">
        <v>46</v>
      </c>
      <c r="N294" t="s">
        <v>133</v>
      </c>
      <c r="O294">
        <v>1</v>
      </c>
      <c r="P294">
        <v>137136</v>
      </c>
      <c r="Q294" t="s">
        <v>153</v>
      </c>
      <c r="R294">
        <v>137136</v>
      </c>
      <c r="S294">
        <v>0</v>
      </c>
      <c r="T294">
        <v>17142</v>
      </c>
      <c r="U294">
        <v>17142</v>
      </c>
      <c r="V294">
        <v>17142</v>
      </c>
      <c r="W294">
        <v>17142</v>
      </c>
      <c r="X294">
        <v>17142</v>
      </c>
      <c r="Y294">
        <v>17142</v>
      </c>
      <c r="Z294">
        <v>17142</v>
      </c>
      <c r="AA294">
        <v>17142</v>
      </c>
      <c r="AB294">
        <v>0</v>
      </c>
      <c r="AC294">
        <v>0</v>
      </c>
      <c r="AD294">
        <v>0</v>
      </c>
    </row>
    <row r="295" spans="1:30" s="24" customFormat="1" ht="13" x14ac:dyDescent="0.25">
      <c r="A295" s="22" t="s">
        <v>217</v>
      </c>
      <c r="B295" t="s">
        <v>94</v>
      </c>
      <c r="C295" t="s">
        <v>94</v>
      </c>
      <c r="D295" t="s">
        <v>38</v>
      </c>
      <c r="E295" t="s">
        <v>40</v>
      </c>
      <c r="F295" t="s">
        <v>174</v>
      </c>
      <c r="G295" t="s">
        <v>41</v>
      </c>
      <c r="H295">
        <v>26102</v>
      </c>
      <c r="I295" t="s">
        <v>139</v>
      </c>
      <c r="J295" t="s">
        <v>104</v>
      </c>
      <c r="K295" t="s">
        <v>275</v>
      </c>
      <c r="L295" t="s">
        <v>122</v>
      </c>
      <c r="M295" t="s">
        <v>46</v>
      </c>
      <c r="N295" t="s">
        <v>48</v>
      </c>
      <c r="O295">
        <v>120</v>
      </c>
      <c r="P295">
        <v>200</v>
      </c>
      <c r="Q295" t="s">
        <v>153</v>
      </c>
      <c r="R295">
        <v>24000</v>
      </c>
      <c r="S295">
        <v>8000</v>
      </c>
      <c r="T295">
        <v>8000</v>
      </c>
      <c r="U295">
        <v>8000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</row>
    <row r="296" spans="1:30" s="24" customFormat="1" ht="13" x14ac:dyDescent="0.25">
      <c r="A296" s="22" t="s">
        <v>217</v>
      </c>
      <c r="B296" t="s">
        <v>94</v>
      </c>
      <c r="C296" t="s">
        <v>94</v>
      </c>
      <c r="D296" t="s">
        <v>38</v>
      </c>
      <c r="E296" t="s">
        <v>40</v>
      </c>
      <c r="F296" t="s">
        <v>175</v>
      </c>
      <c r="G296" t="s">
        <v>44</v>
      </c>
      <c r="H296">
        <v>21101</v>
      </c>
      <c r="I296" t="s">
        <v>110</v>
      </c>
      <c r="J296" t="s">
        <v>246</v>
      </c>
      <c r="K296" t="s">
        <v>167</v>
      </c>
      <c r="L296" t="s">
        <v>122</v>
      </c>
      <c r="M296" t="s">
        <v>46</v>
      </c>
      <c r="N296" t="s">
        <v>74</v>
      </c>
      <c r="O296">
        <v>113</v>
      </c>
      <c r="P296">
        <v>86</v>
      </c>
      <c r="Q296" t="s">
        <v>153</v>
      </c>
      <c r="R296">
        <v>9718</v>
      </c>
      <c r="S296">
        <v>0</v>
      </c>
      <c r="T296">
        <v>0</v>
      </c>
      <c r="U296">
        <v>6966</v>
      </c>
      <c r="V296">
        <v>0</v>
      </c>
      <c r="W296">
        <v>0</v>
      </c>
      <c r="X296">
        <v>0</v>
      </c>
      <c r="Y296">
        <v>0</v>
      </c>
      <c r="Z296">
        <v>2752</v>
      </c>
      <c r="AA296">
        <v>0</v>
      </c>
      <c r="AB296">
        <v>0</v>
      </c>
      <c r="AC296">
        <v>0</v>
      </c>
      <c r="AD296">
        <v>0</v>
      </c>
    </row>
    <row r="297" spans="1:30" s="24" customFormat="1" ht="13" x14ac:dyDescent="0.25">
      <c r="A297" s="22" t="s">
        <v>217</v>
      </c>
      <c r="B297" t="s">
        <v>94</v>
      </c>
      <c r="C297" t="s">
        <v>94</v>
      </c>
      <c r="D297" t="s">
        <v>38</v>
      </c>
      <c r="E297" t="s">
        <v>40</v>
      </c>
      <c r="F297" t="s">
        <v>175</v>
      </c>
      <c r="G297" t="s">
        <v>44</v>
      </c>
      <c r="H297">
        <v>21101</v>
      </c>
      <c r="I297" t="s">
        <v>110</v>
      </c>
      <c r="J297" t="s">
        <v>55</v>
      </c>
      <c r="K297" t="s">
        <v>75</v>
      </c>
      <c r="L297" t="s">
        <v>122</v>
      </c>
      <c r="M297" t="s">
        <v>46</v>
      </c>
      <c r="N297" t="s">
        <v>48</v>
      </c>
      <c r="O297">
        <v>40</v>
      </c>
      <c r="P297">
        <v>4</v>
      </c>
      <c r="Q297" t="s">
        <v>153</v>
      </c>
      <c r="R297">
        <v>160</v>
      </c>
      <c r="S297">
        <v>0</v>
      </c>
      <c r="T297">
        <v>0</v>
      </c>
      <c r="U297">
        <v>160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</row>
    <row r="298" spans="1:30" s="24" customFormat="1" ht="13" x14ac:dyDescent="0.25">
      <c r="A298" s="22" t="s">
        <v>217</v>
      </c>
      <c r="B298" t="s">
        <v>94</v>
      </c>
      <c r="C298" t="s">
        <v>94</v>
      </c>
      <c r="D298" t="s">
        <v>38</v>
      </c>
      <c r="E298" t="s">
        <v>40</v>
      </c>
      <c r="F298" t="s">
        <v>175</v>
      </c>
      <c r="G298" t="s">
        <v>44</v>
      </c>
      <c r="H298">
        <v>21101</v>
      </c>
      <c r="I298" t="s">
        <v>110</v>
      </c>
      <c r="J298" t="s">
        <v>116</v>
      </c>
      <c r="K298" t="s">
        <v>117</v>
      </c>
      <c r="L298" t="s">
        <v>122</v>
      </c>
      <c r="M298" t="s">
        <v>46</v>
      </c>
      <c r="N298" t="s">
        <v>47</v>
      </c>
      <c r="O298">
        <v>40</v>
      </c>
      <c r="P298">
        <v>8</v>
      </c>
      <c r="Q298" t="s">
        <v>153</v>
      </c>
      <c r="R298">
        <v>320</v>
      </c>
      <c r="S298">
        <v>0</v>
      </c>
      <c r="T298">
        <v>0</v>
      </c>
      <c r="U298">
        <v>320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</row>
    <row r="299" spans="1:30" s="24" customFormat="1" ht="13" x14ac:dyDescent="0.25">
      <c r="A299" s="22" t="s">
        <v>217</v>
      </c>
      <c r="B299" t="s">
        <v>94</v>
      </c>
      <c r="C299" t="s">
        <v>94</v>
      </c>
      <c r="D299" t="s">
        <v>38</v>
      </c>
      <c r="E299" t="s">
        <v>40</v>
      </c>
      <c r="F299" t="s">
        <v>175</v>
      </c>
      <c r="G299" t="s">
        <v>44</v>
      </c>
      <c r="H299">
        <v>21101</v>
      </c>
      <c r="I299" t="s">
        <v>110</v>
      </c>
      <c r="J299" t="s">
        <v>197</v>
      </c>
      <c r="K299" t="s">
        <v>166</v>
      </c>
      <c r="L299" t="s">
        <v>122</v>
      </c>
      <c r="M299" t="s">
        <v>46</v>
      </c>
      <c r="N299" t="s">
        <v>48</v>
      </c>
      <c r="O299">
        <v>500</v>
      </c>
      <c r="P299">
        <v>2</v>
      </c>
      <c r="Q299" t="s">
        <v>153</v>
      </c>
      <c r="R299">
        <v>1000</v>
      </c>
      <c r="S299">
        <v>0</v>
      </c>
      <c r="T299">
        <v>0</v>
      </c>
      <c r="U299">
        <v>1000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</row>
    <row r="300" spans="1:30" s="24" customFormat="1" ht="13" x14ac:dyDescent="0.25">
      <c r="A300" s="22" t="s">
        <v>217</v>
      </c>
      <c r="B300" t="s">
        <v>94</v>
      </c>
      <c r="C300" t="s">
        <v>94</v>
      </c>
      <c r="D300" t="s">
        <v>38</v>
      </c>
      <c r="E300" t="s">
        <v>40</v>
      </c>
      <c r="F300" t="s">
        <v>175</v>
      </c>
      <c r="G300" t="s">
        <v>44</v>
      </c>
      <c r="H300">
        <v>21101</v>
      </c>
      <c r="I300" t="s">
        <v>110</v>
      </c>
      <c r="J300" t="s">
        <v>97</v>
      </c>
      <c r="K300" t="s">
        <v>165</v>
      </c>
      <c r="L300" t="s">
        <v>122</v>
      </c>
      <c r="M300" t="s">
        <v>46</v>
      </c>
      <c r="N300" t="s">
        <v>48</v>
      </c>
      <c r="O300">
        <v>555</v>
      </c>
      <c r="P300">
        <v>1</v>
      </c>
      <c r="Q300" t="s">
        <v>153</v>
      </c>
      <c r="R300">
        <v>555</v>
      </c>
      <c r="S300">
        <v>0</v>
      </c>
      <c r="T300">
        <v>0</v>
      </c>
      <c r="U300">
        <v>555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</row>
    <row r="301" spans="1:30" s="24" customFormat="1" ht="13" x14ac:dyDescent="0.25">
      <c r="A301" s="22" t="s">
        <v>217</v>
      </c>
      <c r="B301" t="s">
        <v>94</v>
      </c>
      <c r="C301" t="s">
        <v>94</v>
      </c>
      <c r="D301" t="s">
        <v>38</v>
      </c>
      <c r="E301" t="s">
        <v>40</v>
      </c>
      <c r="F301" t="s">
        <v>175</v>
      </c>
      <c r="G301" t="s">
        <v>44</v>
      </c>
      <c r="H301">
        <v>21101</v>
      </c>
      <c r="I301" t="s">
        <v>110</v>
      </c>
      <c r="J301" t="s">
        <v>113</v>
      </c>
      <c r="K301" t="s">
        <v>114</v>
      </c>
      <c r="L301" t="s">
        <v>122</v>
      </c>
      <c r="M301" t="s">
        <v>46</v>
      </c>
      <c r="N301" t="s">
        <v>48</v>
      </c>
      <c r="O301">
        <v>50</v>
      </c>
      <c r="P301">
        <v>4</v>
      </c>
      <c r="Q301" t="s">
        <v>153</v>
      </c>
      <c r="R301">
        <v>200</v>
      </c>
      <c r="S301">
        <v>0</v>
      </c>
      <c r="T301">
        <v>0</v>
      </c>
      <c r="U301">
        <v>200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</row>
    <row r="302" spans="1:30" s="24" customFormat="1" ht="13" x14ac:dyDescent="0.25">
      <c r="A302" s="22" t="s">
        <v>217</v>
      </c>
      <c r="B302" t="s">
        <v>94</v>
      </c>
      <c r="C302" t="s">
        <v>94</v>
      </c>
      <c r="D302" t="s">
        <v>38</v>
      </c>
      <c r="E302" t="s">
        <v>40</v>
      </c>
      <c r="F302" t="s">
        <v>175</v>
      </c>
      <c r="G302" t="s">
        <v>44</v>
      </c>
      <c r="H302">
        <v>21101</v>
      </c>
      <c r="I302" t="s">
        <v>110</v>
      </c>
      <c r="J302" t="s">
        <v>57</v>
      </c>
      <c r="K302" t="s">
        <v>149</v>
      </c>
      <c r="L302" t="s">
        <v>122</v>
      </c>
      <c r="M302" t="s">
        <v>46</v>
      </c>
      <c r="N302" t="s">
        <v>48</v>
      </c>
      <c r="O302">
        <v>30</v>
      </c>
      <c r="P302">
        <v>26</v>
      </c>
      <c r="Q302" t="s">
        <v>153</v>
      </c>
      <c r="R302">
        <v>780</v>
      </c>
      <c r="S302">
        <v>0</v>
      </c>
      <c r="T302">
        <v>0</v>
      </c>
      <c r="U302">
        <v>780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</row>
    <row r="303" spans="1:30" s="24" customFormat="1" ht="13" x14ac:dyDescent="0.25">
      <c r="A303" s="22" t="s">
        <v>217</v>
      </c>
      <c r="B303" t="s">
        <v>94</v>
      </c>
      <c r="C303" t="s">
        <v>94</v>
      </c>
      <c r="D303" t="s">
        <v>38</v>
      </c>
      <c r="E303" t="s">
        <v>40</v>
      </c>
      <c r="F303" t="s">
        <v>175</v>
      </c>
      <c r="G303" t="s">
        <v>44</v>
      </c>
      <c r="H303">
        <v>21101</v>
      </c>
      <c r="I303" t="s">
        <v>110</v>
      </c>
      <c r="J303" t="s">
        <v>109</v>
      </c>
      <c r="K303" t="s">
        <v>245</v>
      </c>
      <c r="L303" t="s">
        <v>122</v>
      </c>
      <c r="M303" t="s">
        <v>46</v>
      </c>
      <c r="N303" t="s">
        <v>48</v>
      </c>
      <c r="O303">
        <v>22</v>
      </c>
      <c r="P303">
        <v>20</v>
      </c>
      <c r="Q303" t="s">
        <v>153</v>
      </c>
      <c r="R303">
        <v>440</v>
      </c>
      <c r="S303">
        <v>0</v>
      </c>
      <c r="T303">
        <v>0</v>
      </c>
      <c r="U303">
        <v>400</v>
      </c>
      <c r="V303">
        <v>0</v>
      </c>
      <c r="W303">
        <v>0</v>
      </c>
      <c r="X303">
        <v>0</v>
      </c>
      <c r="Y303">
        <v>0</v>
      </c>
      <c r="Z303">
        <v>40</v>
      </c>
      <c r="AA303">
        <v>0</v>
      </c>
      <c r="AB303">
        <v>0</v>
      </c>
      <c r="AC303">
        <v>0</v>
      </c>
      <c r="AD303">
        <v>0</v>
      </c>
    </row>
    <row r="304" spans="1:30" s="24" customFormat="1" ht="13" x14ac:dyDescent="0.25">
      <c r="A304" s="22" t="s">
        <v>217</v>
      </c>
      <c r="B304" t="s">
        <v>94</v>
      </c>
      <c r="C304" t="s">
        <v>94</v>
      </c>
      <c r="D304" t="s">
        <v>38</v>
      </c>
      <c r="E304" t="s">
        <v>40</v>
      </c>
      <c r="F304" t="s">
        <v>175</v>
      </c>
      <c r="G304" t="s">
        <v>44</v>
      </c>
      <c r="H304">
        <v>21101</v>
      </c>
      <c r="I304" t="s">
        <v>110</v>
      </c>
      <c r="J304" t="s">
        <v>95</v>
      </c>
      <c r="K304" t="s">
        <v>247</v>
      </c>
      <c r="L304" t="s">
        <v>122</v>
      </c>
      <c r="M304" t="s">
        <v>46</v>
      </c>
      <c r="N304" t="s">
        <v>74</v>
      </c>
      <c r="O304">
        <v>98</v>
      </c>
      <c r="P304">
        <v>110</v>
      </c>
      <c r="Q304" t="s">
        <v>153</v>
      </c>
      <c r="R304">
        <v>10780</v>
      </c>
      <c r="S304">
        <v>0</v>
      </c>
      <c r="T304">
        <v>0</v>
      </c>
      <c r="U304">
        <v>7700</v>
      </c>
      <c r="V304">
        <v>0</v>
      </c>
      <c r="W304">
        <v>0</v>
      </c>
      <c r="X304">
        <v>0</v>
      </c>
      <c r="Y304">
        <v>0</v>
      </c>
      <c r="Z304">
        <v>3080</v>
      </c>
      <c r="AA304">
        <v>0</v>
      </c>
      <c r="AB304">
        <v>0</v>
      </c>
      <c r="AC304">
        <v>0</v>
      </c>
      <c r="AD304">
        <v>0</v>
      </c>
    </row>
    <row r="305" spans="1:30" s="24" customFormat="1" ht="13" x14ac:dyDescent="0.25">
      <c r="A305" s="22" t="s">
        <v>217</v>
      </c>
      <c r="B305" t="s">
        <v>94</v>
      </c>
      <c r="C305" t="s">
        <v>94</v>
      </c>
      <c r="D305" t="s">
        <v>38</v>
      </c>
      <c r="E305" t="s">
        <v>40</v>
      </c>
      <c r="F305" t="s">
        <v>175</v>
      </c>
      <c r="G305" t="s">
        <v>44</v>
      </c>
      <c r="H305">
        <v>21401</v>
      </c>
      <c r="I305" t="s">
        <v>152</v>
      </c>
      <c r="J305" t="s">
        <v>276</v>
      </c>
      <c r="K305" t="s">
        <v>277</v>
      </c>
      <c r="L305" t="s">
        <v>122</v>
      </c>
      <c r="M305" t="s">
        <v>46</v>
      </c>
      <c r="N305" t="s">
        <v>48</v>
      </c>
      <c r="O305">
        <v>12</v>
      </c>
      <c r="P305">
        <v>2902</v>
      </c>
      <c r="Q305" t="s">
        <v>153</v>
      </c>
      <c r="R305">
        <v>34824</v>
      </c>
      <c r="S305">
        <v>0</v>
      </c>
      <c r="T305">
        <v>17412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17412</v>
      </c>
      <c r="AA305">
        <v>0</v>
      </c>
      <c r="AB305">
        <v>0</v>
      </c>
      <c r="AC305">
        <v>0</v>
      </c>
      <c r="AD305">
        <v>0</v>
      </c>
    </row>
    <row r="306" spans="1:30" s="24" customFormat="1" ht="13" x14ac:dyDescent="0.25">
      <c r="A306" s="22" t="s">
        <v>217</v>
      </c>
      <c r="B306" t="s">
        <v>94</v>
      </c>
      <c r="C306" t="s">
        <v>94</v>
      </c>
      <c r="D306" t="s">
        <v>38</v>
      </c>
      <c r="E306" t="s">
        <v>40</v>
      </c>
      <c r="F306" t="s">
        <v>175</v>
      </c>
      <c r="G306" t="s">
        <v>44</v>
      </c>
      <c r="H306">
        <v>22104</v>
      </c>
      <c r="I306" t="s">
        <v>80</v>
      </c>
      <c r="J306" t="s">
        <v>62</v>
      </c>
      <c r="K306" t="s">
        <v>131</v>
      </c>
      <c r="L306" t="s">
        <v>122</v>
      </c>
      <c r="M306" t="s">
        <v>46</v>
      </c>
      <c r="N306" t="s">
        <v>48</v>
      </c>
      <c r="O306">
        <v>180</v>
      </c>
      <c r="P306">
        <v>23</v>
      </c>
      <c r="Q306" t="s">
        <v>153</v>
      </c>
      <c r="R306">
        <v>4140</v>
      </c>
      <c r="S306">
        <v>690</v>
      </c>
      <c r="T306">
        <v>690</v>
      </c>
      <c r="U306">
        <v>690</v>
      </c>
      <c r="V306">
        <v>690</v>
      </c>
      <c r="W306">
        <v>690</v>
      </c>
      <c r="X306">
        <v>690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</row>
    <row r="307" spans="1:30" s="24" customFormat="1" ht="13" x14ac:dyDescent="0.25">
      <c r="A307" s="22" t="s">
        <v>217</v>
      </c>
      <c r="B307" t="s">
        <v>94</v>
      </c>
      <c r="C307" t="s">
        <v>94</v>
      </c>
      <c r="D307" t="s">
        <v>38</v>
      </c>
      <c r="E307" t="s">
        <v>40</v>
      </c>
      <c r="F307" t="s">
        <v>175</v>
      </c>
      <c r="G307" t="s">
        <v>44</v>
      </c>
      <c r="H307">
        <v>26102</v>
      </c>
      <c r="I307" t="s">
        <v>139</v>
      </c>
      <c r="J307" t="s">
        <v>278</v>
      </c>
      <c r="K307" t="s">
        <v>279</v>
      </c>
      <c r="L307" t="s">
        <v>122</v>
      </c>
      <c r="M307" t="s">
        <v>46</v>
      </c>
      <c r="N307" t="s">
        <v>48</v>
      </c>
      <c r="O307">
        <v>6</v>
      </c>
      <c r="P307">
        <v>5</v>
      </c>
      <c r="Q307" t="s">
        <v>153</v>
      </c>
      <c r="R307">
        <v>30</v>
      </c>
      <c r="S307">
        <v>5</v>
      </c>
      <c r="T307">
        <v>5</v>
      </c>
      <c r="U307">
        <v>5</v>
      </c>
      <c r="V307">
        <v>5</v>
      </c>
      <c r="W307">
        <v>5</v>
      </c>
      <c r="X307">
        <v>5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</row>
    <row r="308" spans="1:30" s="24" customFormat="1" ht="13" x14ac:dyDescent="0.25">
      <c r="A308" s="22" t="s">
        <v>217</v>
      </c>
      <c r="B308" t="s">
        <v>94</v>
      </c>
      <c r="C308" t="s">
        <v>94</v>
      </c>
      <c r="D308" t="s">
        <v>38</v>
      </c>
      <c r="E308" t="s">
        <v>40</v>
      </c>
      <c r="F308" t="s">
        <v>175</v>
      </c>
      <c r="G308" t="s">
        <v>44</v>
      </c>
      <c r="H308">
        <v>26102</v>
      </c>
      <c r="I308" t="s">
        <v>139</v>
      </c>
      <c r="J308" t="s">
        <v>107</v>
      </c>
      <c r="K308" t="s">
        <v>280</v>
      </c>
      <c r="L308" t="s">
        <v>122</v>
      </c>
      <c r="M308" t="s">
        <v>46</v>
      </c>
      <c r="N308" t="s">
        <v>48</v>
      </c>
      <c r="O308">
        <v>12</v>
      </c>
      <c r="P308">
        <v>1</v>
      </c>
      <c r="Q308" t="s">
        <v>153</v>
      </c>
      <c r="R308">
        <v>12</v>
      </c>
      <c r="S308">
        <v>2</v>
      </c>
      <c r="T308">
        <v>2</v>
      </c>
      <c r="U308">
        <v>2</v>
      </c>
      <c r="V308">
        <v>2</v>
      </c>
      <c r="W308">
        <v>2</v>
      </c>
      <c r="X308">
        <v>2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</row>
    <row r="309" spans="1:30" s="24" customFormat="1" ht="13" x14ac:dyDescent="0.25">
      <c r="A309" s="22" t="s">
        <v>217</v>
      </c>
      <c r="B309" t="s">
        <v>94</v>
      </c>
      <c r="C309" t="s">
        <v>94</v>
      </c>
      <c r="D309" t="s">
        <v>38</v>
      </c>
      <c r="E309" t="s">
        <v>40</v>
      </c>
      <c r="F309" t="s">
        <v>175</v>
      </c>
      <c r="G309" t="s">
        <v>44</v>
      </c>
      <c r="H309">
        <v>26102</v>
      </c>
      <c r="I309" t="s">
        <v>139</v>
      </c>
      <c r="J309" t="s">
        <v>281</v>
      </c>
      <c r="K309" t="s">
        <v>282</v>
      </c>
      <c r="L309" t="s">
        <v>122</v>
      </c>
      <c r="M309" t="s">
        <v>46</v>
      </c>
      <c r="N309" t="s">
        <v>48</v>
      </c>
      <c r="O309">
        <v>6</v>
      </c>
      <c r="P309">
        <v>10</v>
      </c>
      <c r="Q309" t="s">
        <v>153</v>
      </c>
      <c r="R309">
        <v>60</v>
      </c>
      <c r="S309">
        <v>10</v>
      </c>
      <c r="T309">
        <v>10</v>
      </c>
      <c r="U309">
        <v>10</v>
      </c>
      <c r="V309">
        <v>10</v>
      </c>
      <c r="W309">
        <v>10</v>
      </c>
      <c r="X309">
        <v>10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</row>
    <row r="310" spans="1:30" s="24" customFormat="1" ht="13" x14ac:dyDescent="0.25">
      <c r="A310" s="22" t="s">
        <v>217</v>
      </c>
      <c r="B310" t="s">
        <v>94</v>
      </c>
      <c r="C310" t="s">
        <v>94</v>
      </c>
      <c r="D310" t="s">
        <v>38</v>
      </c>
      <c r="E310" t="s">
        <v>40</v>
      </c>
      <c r="F310" t="s">
        <v>175</v>
      </c>
      <c r="G310" t="s">
        <v>44</v>
      </c>
      <c r="H310">
        <v>26102</v>
      </c>
      <c r="I310" t="s">
        <v>139</v>
      </c>
      <c r="J310" t="s">
        <v>106</v>
      </c>
      <c r="K310" t="s">
        <v>283</v>
      </c>
      <c r="L310" t="s">
        <v>122</v>
      </c>
      <c r="M310" t="s">
        <v>46</v>
      </c>
      <c r="N310" t="s">
        <v>48</v>
      </c>
      <c r="O310">
        <v>6</v>
      </c>
      <c r="P310">
        <v>20</v>
      </c>
      <c r="Q310" t="s">
        <v>153</v>
      </c>
      <c r="R310">
        <v>120</v>
      </c>
      <c r="S310">
        <v>20</v>
      </c>
      <c r="T310">
        <v>20</v>
      </c>
      <c r="U310">
        <v>20</v>
      </c>
      <c r="V310">
        <v>20</v>
      </c>
      <c r="W310">
        <v>20</v>
      </c>
      <c r="X310">
        <v>20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</row>
    <row r="311" spans="1:30" s="24" customFormat="1" ht="13" x14ac:dyDescent="0.25">
      <c r="A311" s="22" t="s">
        <v>217</v>
      </c>
      <c r="B311" t="s">
        <v>94</v>
      </c>
      <c r="C311" t="s">
        <v>94</v>
      </c>
      <c r="D311" t="s">
        <v>38</v>
      </c>
      <c r="E311" t="s">
        <v>40</v>
      </c>
      <c r="F311" t="s">
        <v>175</v>
      </c>
      <c r="G311" t="s">
        <v>44</v>
      </c>
      <c r="H311">
        <v>26102</v>
      </c>
      <c r="I311" t="s">
        <v>139</v>
      </c>
      <c r="J311" t="s">
        <v>105</v>
      </c>
      <c r="K311" t="s">
        <v>284</v>
      </c>
      <c r="L311" t="s">
        <v>122</v>
      </c>
      <c r="M311" t="s">
        <v>46</v>
      </c>
      <c r="N311" t="s">
        <v>48</v>
      </c>
      <c r="O311">
        <v>6</v>
      </c>
      <c r="P311">
        <v>100</v>
      </c>
      <c r="Q311" t="s">
        <v>153</v>
      </c>
      <c r="R311">
        <v>600</v>
      </c>
      <c r="S311">
        <v>100</v>
      </c>
      <c r="T311">
        <v>100</v>
      </c>
      <c r="U311">
        <v>100</v>
      </c>
      <c r="V311">
        <v>100</v>
      </c>
      <c r="W311">
        <v>100</v>
      </c>
      <c r="X311">
        <v>100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</row>
    <row r="312" spans="1:30" s="24" customFormat="1" ht="13" x14ac:dyDescent="0.25">
      <c r="A312" s="22" t="s">
        <v>217</v>
      </c>
      <c r="B312" t="s">
        <v>94</v>
      </c>
      <c r="C312" t="s">
        <v>94</v>
      </c>
      <c r="D312" t="s">
        <v>38</v>
      </c>
      <c r="E312" t="s">
        <v>40</v>
      </c>
      <c r="F312" t="s">
        <v>175</v>
      </c>
      <c r="G312" t="s">
        <v>44</v>
      </c>
      <c r="H312">
        <v>26102</v>
      </c>
      <c r="I312" t="s">
        <v>139</v>
      </c>
      <c r="J312" t="s">
        <v>104</v>
      </c>
      <c r="K312" t="s">
        <v>275</v>
      </c>
      <c r="L312" t="s">
        <v>122</v>
      </c>
      <c r="M312" t="s">
        <v>46</v>
      </c>
      <c r="N312" t="s">
        <v>48</v>
      </c>
      <c r="O312">
        <v>768</v>
      </c>
      <c r="P312">
        <v>200</v>
      </c>
      <c r="Q312" t="s">
        <v>153</v>
      </c>
      <c r="R312">
        <v>153600</v>
      </c>
      <c r="S312">
        <v>25600</v>
      </c>
      <c r="T312">
        <v>25600</v>
      </c>
      <c r="U312">
        <v>25600</v>
      </c>
      <c r="V312">
        <v>25600</v>
      </c>
      <c r="W312">
        <v>25600</v>
      </c>
      <c r="X312">
        <v>25600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</row>
    <row r="313" spans="1:30" s="24" customFormat="1" ht="13" x14ac:dyDescent="0.25">
      <c r="A313" s="22" t="s">
        <v>217</v>
      </c>
      <c r="B313" t="s">
        <v>94</v>
      </c>
      <c r="C313" t="s">
        <v>94</v>
      </c>
      <c r="D313" t="s">
        <v>38</v>
      </c>
      <c r="E313" t="s">
        <v>40</v>
      </c>
      <c r="F313" t="s">
        <v>175</v>
      </c>
      <c r="G313" t="s">
        <v>44</v>
      </c>
      <c r="H313">
        <v>31301</v>
      </c>
      <c r="I313" t="s">
        <v>87</v>
      </c>
      <c r="J313" t="s">
        <v>122</v>
      </c>
      <c r="K313" t="s">
        <v>87</v>
      </c>
      <c r="L313" t="s">
        <v>122</v>
      </c>
      <c r="M313" t="s">
        <v>46</v>
      </c>
      <c r="N313" t="s">
        <v>133</v>
      </c>
      <c r="O313">
        <v>1</v>
      </c>
      <c r="P313">
        <v>3960</v>
      </c>
      <c r="Q313" t="s">
        <v>153</v>
      </c>
      <c r="R313">
        <v>3960</v>
      </c>
      <c r="S313">
        <v>0</v>
      </c>
      <c r="T313">
        <v>330</v>
      </c>
      <c r="U313">
        <v>330</v>
      </c>
      <c r="V313">
        <v>330</v>
      </c>
      <c r="W313">
        <v>330</v>
      </c>
      <c r="X313">
        <v>330</v>
      </c>
      <c r="Y313">
        <v>330</v>
      </c>
      <c r="Z313">
        <v>330</v>
      </c>
      <c r="AA313">
        <v>330</v>
      </c>
      <c r="AB313">
        <v>330</v>
      </c>
      <c r="AC313">
        <v>330</v>
      </c>
      <c r="AD313">
        <v>660</v>
      </c>
    </row>
    <row r="314" spans="1:30" s="24" customFormat="1" ht="13" x14ac:dyDescent="0.25">
      <c r="A314" s="22" t="s">
        <v>217</v>
      </c>
      <c r="B314" t="s">
        <v>94</v>
      </c>
      <c r="C314" t="s">
        <v>94</v>
      </c>
      <c r="D314" t="s">
        <v>38</v>
      </c>
      <c r="E314" t="s">
        <v>40</v>
      </c>
      <c r="F314" t="s">
        <v>175</v>
      </c>
      <c r="G314" t="s">
        <v>44</v>
      </c>
      <c r="H314">
        <v>31401</v>
      </c>
      <c r="I314" t="s">
        <v>135</v>
      </c>
      <c r="J314" t="s">
        <v>122</v>
      </c>
      <c r="K314" t="s">
        <v>206</v>
      </c>
      <c r="L314" t="s">
        <v>122</v>
      </c>
      <c r="M314" t="s">
        <v>136</v>
      </c>
      <c r="N314" t="s">
        <v>133</v>
      </c>
      <c r="O314">
        <v>1</v>
      </c>
      <c r="P314">
        <v>4800</v>
      </c>
      <c r="Q314" t="s">
        <v>153</v>
      </c>
      <c r="R314">
        <v>4800</v>
      </c>
      <c r="S314">
        <v>400</v>
      </c>
      <c r="T314">
        <v>400</v>
      </c>
      <c r="U314">
        <v>400</v>
      </c>
      <c r="V314">
        <v>400</v>
      </c>
      <c r="W314">
        <v>400</v>
      </c>
      <c r="X314">
        <v>400</v>
      </c>
      <c r="Y314">
        <v>400</v>
      </c>
      <c r="Z314">
        <v>400</v>
      </c>
      <c r="AA314">
        <v>400</v>
      </c>
      <c r="AB314">
        <v>400</v>
      </c>
      <c r="AC314">
        <v>400</v>
      </c>
      <c r="AD314">
        <v>400</v>
      </c>
    </row>
    <row r="315" spans="1:30" s="24" customFormat="1" ht="13" x14ac:dyDescent="0.25">
      <c r="A315" s="22" t="s">
        <v>217</v>
      </c>
      <c r="B315" t="s">
        <v>94</v>
      </c>
      <c r="C315" t="s">
        <v>94</v>
      </c>
      <c r="D315" t="s">
        <v>38</v>
      </c>
      <c r="E315" t="s">
        <v>40</v>
      </c>
      <c r="F315" t="s">
        <v>175</v>
      </c>
      <c r="G315" t="s">
        <v>44</v>
      </c>
      <c r="H315">
        <v>35801</v>
      </c>
      <c r="I315" t="s">
        <v>138</v>
      </c>
      <c r="J315" t="s">
        <v>122</v>
      </c>
      <c r="K315" t="s">
        <v>164</v>
      </c>
      <c r="L315" t="s">
        <v>122</v>
      </c>
      <c r="M315" t="s">
        <v>46</v>
      </c>
      <c r="N315" t="s">
        <v>133</v>
      </c>
      <c r="O315">
        <v>1</v>
      </c>
      <c r="P315">
        <v>137136</v>
      </c>
      <c r="Q315" t="s">
        <v>153</v>
      </c>
      <c r="R315">
        <v>137136</v>
      </c>
      <c r="S315">
        <v>0</v>
      </c>
      <c r="T315">
        <v>17142</v>
      </c>
      <c r="U315">
        <v>17142</v>
      </c>
      <c r="V315">
        <v>17142</v>
      </c>
      <c r="W315">
        <v>17142</v>
      </c>
      <c r="X315">
        <v>17142</v>
      </c>
      <c r="Y315">
        <v>17142</v>
      </c>
      <c r="Z315">
        <v>17142</v>
      </c>
      <c r="AA315">
        <v>17142</v>
      </c>
      <c r="AB315">
        <v>0</v>
      </c>
      <c r="AC315">
        <v>0</v>
      </c>
      <c r="AD315">
        <v>0</v>
      </c>
    </row>
    <row r="316" spans="1:30" s="24" customFormat="1" ht="13" x14ac:dyDescent="0.25">
      <c r="A316" s="22" t="s">
        <v>217</v>
      </c>
      <c r="B316" t="s">
        <v>285</v>
      </c>
      <c r="C316" t="s">
        <v>285</v>
      </c>
      <c r="D316" t="s">
        <v>38</v>
      </c>
      <c r="E316" t="s">
        <v>39</v>
      </c>
      <c r="F316" t="s">
        <v>173</v>
      </c>
      <c r="G316" t="s">
        <v>41</v>
      </c>
      <c r="H316">
        <v>21101</v>
      </c>
      <c r="I316" t="s">
        <v>110</v>
      </c>
      <c r="J316" t="s">
        <v>55</v>
      </c>
      <c r="K316" t="s">
        <v>75</v>
      </c>
      <c r="L316" t="s">
        <v>122</v>
      </c>
      <c r="M316" t="s">
        <v>46</v>
      </c>
      <c r="N316" t="s">
        <v>48</v>
      </c>
      <c r="O316">
        <v>4</v>
      </c>
      <c r="P316">
        <v>4</v>
      </c>
      <c r="Q316" t="s">
        <v>140</v>
      </c>
      <c r="R316">
        <v>16</v>
      </c>
      <c r="S316">
        <v>16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</row>
    <row r="317" spans="1:30" s="24" customFormat="1" ht="13" x14ac:dyDescent="0.25">
      <c r="A317" s="22" t="s">
        <v>217</v>
      </c>
      <c r="B317" t="s">
        <v>285</v>
      </c>
      <c r="C317" t="s">
        <v>285</v>
      </c>
      <c r="D317" t="s">
        <v>38</v>
      </c>
      <c r="E317" t="s">
        <v>39</v>
      </c>
      <c r="F317" t="s">
        <v>173</v>
      </c>
      <c r="G317" t="s">
        <v>41</v>
      </c>
      <c r="H317">
        <v>21101</v>
      </c>
      <c r="I317" t="s">
        <v>110</v>
      </c>
      <c r="J317" t="s">
        <v>123</v>
      </c>
      <c r="K317" t="s">
        <v>124</v>
      </c>
      <c r="L317" t="s">
        <v>122</v>
      </c>
      <c r="M317" t="s">
        <v>46</v>
      </c>
      <c r="N317" t="s">
        <v>47</v>
      </c>
      <c r="O317">
        <v>5</v>
      </c>
      <c r="P317">
        <v>59</v>
      </c>
      <c r="Q317" t="s">
        <v>140</v>
      </c>
      <c r="R317">
        <v>295</v>
      </c>
      <c r="S317">
        <v>295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</row>
    <row r="318" spans="1:30" s="24" customFormat="1" ht="13" x14ac:dyDescent="0.25">
      <c r="A318" s="22" t="s">
        <v>217</v>
      </c>
      <c r="B318" t="s">
        <v>285</v>
      </c>
      <c r="C318" t="s">
        <v>285</v>
      </c>
      <c r="D318" t="s">
        <v>38</v>
      </c>
      <c r="E318" t="s">
        <v>39</v>
      </c>
      <c r="F318" t="s">
        <v>173</v>
      </c>
      <c r="G318" t="s">
        <v>41</v>
      </c>
      <c r="H318">
        <v>21101</v>
      </c>
      <c r="I318" t="s">
        <v>110</v>
      </c>
      <c r="J318" t="s">
        <v>286</v>
      </c>
      <c r="K318" t="s">
        <v>287</v>
      </c>
      <c r="L318" t="s">
        <v>122</v>
      </c>
      <c r="M318" t="s">
        <v>46</v>
      </c>
      <c r="N318" t="s">
        <v>47</v>
      </c>
      <c r="O318">
        <v>2</v>
      </c>
      <c r="P318">
        <v>184</v>
      </c>
      <c r="Q318" t="s">
        <v>140</v>
      </c>
      <c r="R318">
        <v>368</v>
      </c>
      <c r="S318">
        <v>368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</row>
    <row r="319" spans="1:30" s="24" customFormat="1" ht="13" x14ac:dyDescent="0.25">
      <c r="A319" s="22" t="s">
        <v>217</v>
      </c>
      <c r="B319" t="s">
        <v>285</v>
      </c>
      <c r="C319" t="s">
        <v>285</v>
      </c>
      <c r="D319" t="s">
        <v>38</v>
      </c>
      <c r="E319" t="s">
        <v>39</v>
      </c>
      <c r="F319" t="s">
        <v>173</v>
      </c>
      <c r="G319" t="s">
        <v>41</v>
      </c>
      <c r="H319">
        <v>21101</v>
      </c>
      <c r="I319" t="s">
        <v>110</v>
      </c>
      <c r="J319" t="s">
        <v>51</v>
      </c>
      <c r="K319" t="s">
        <v>73</v>
      </c>
      <c r="L319" t="s">
        <v>122</v>
      </c>
      <c r="M319" t="s">
        <v>46</v>
      </c>
      <c r="N319" t="s">
        <v>47</v>
      </c>
      <c r="O319">
        <v>3</v>
      </c>
      <c r="P319">
        <v>819</v>
      </c>
      <c r="Q319" t="s">
        <v>140</v>
      </c>
      <c r="R319">
        <v>2457</v>
      </c>
      <c r="S319">
        <v>2457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</row>
    <row r="320" spans="1:30" s="24" customFormat="1" ht="13" x14ac:dyDescent="0.25">
      <c r="A320" s="22" t="s">
        <v>217</v>
      </c>
      <c r="B320" t="s">
        <v>285</v>
      </c>
      <c r="C320" t="s">
        <v>285</v>
      </c>
      <c r="D320" t="s">
        <v>38</v>
      </c>
      <c r="E320" t="s">
        <v>39</v>
      </c>
      <c r="F320" t="s">
        <v>173</v>
      </c>
      <c r="G320" t="s">
        <v>41</v>
      </c>
      <c r="H320">
        <v>21101</v>
      </c>
      <c r="I320" t="s">
        <v>110</v>
      </c>
      <c r="J320" t="s">
        <v>288</v>
      </c>
      <c r="K320" t="s">
        <v>289</v>
      </c>
      <c r="L320" t="s">
        <v>122</v>
      </c>
      <c r="M320" t="s">
        <v>46</v>
      </c>
      <c r="N320" t="s">
        <v>48</v>
      </c>
      <c r="O320">
        <v>10</v>
      </c>
      <c r="P320">
        <v>74.25</v>
      </c>
      <c r="Q320" t="s">
        <v>140</v>
      </c>
      <c r="R320">
        <v>742.5</v>
      </c>
      <c r="S320">
        <v>742.5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</row>
    <row r="321" spans="1:30" s="24" customFormat="1" ht="13" x14ac:dyDescent="0.25">
      <c r="A321" s="22" t="s">
        <v>217</v>
      </c>
      <c r="B321" t="s">
        <v>285</v>
      </c>
      <c r="C321" t="s">
        <v>285</v>
      </c>
      <c r="D321" t="s">
        <v>38</v>
      </c>
      <c r="E321" t="s">
        <v>39</v>
      </c>
      <c r="F321" t="s">
        <v>173</v>
      </c>
      <c r="G321" t="s">
        <v>41</v>
      </c>
      <c r="H321">
        <v>21101</v>
      </c>
      <c r="I321" t="s">
        <v>110</v>
      </c>
      <c r="J321" t="s">
        <v>290</v>
      </c>
      <c r="K321" t="s">
        <v>291</v>
      </c>
      <c r="L321" t="s">
        <v>122</v>
      </c>
      <c r="M321" t="s">
        <v>46</v>
      </c>
      <c r="N321" t="s">
        <v>215</v>
      </c>
      <c r="O321">
        <v>5</v>
      </c>
      <c r="P321">
        <v>159</v>
      </c>
      <c r="Q321" t="s">
        <v>140</v>
      </c>
      <c r="R321">
        <v>795</v>
      </c>
      <c r="S321">
        <v>795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</row>
    <row r="322" spans="1:30" s="24" customFormat="1" ht="13" x14ac:dyDescent="0.25">
      <c r="A322" s="22" t="s">
        <v>217</v>
      </c>
      <c r="B322" t="s">
        <v>285</v>
      </c>
      <c r="C322" t="s">
        <v>285</v>
      </c>
      <c r="D322" t="s">
        <v>38</v>
      </c>
      <c r="E322" t="s">
        <v>39</v>
      </c>
      <c r="F322" t="s">
        <v>173</v>
      </c>
      <c r="G322" t="s">
        <v>41</v>
      </c>
      <c r="H322">
        <v>21101</v>
      </c>
      <c r="I322" t="s">
        <v>110</v>
      </c>
      <c r="J322" t="s">
        <v>146</v>
      </c>
      <c r="K322" t="s">
        <v>147</v>
      </c>
      <c r="L322" t="s">
        <v>122</v>
      </c>
      <c r="M322" t="s">
        <v>46</v>
      </c>
      <c r="N322" t="s">
        <v>47</v>
      </c>
      <c r="O322">
        <v>10</v>
      </c>
      <c r="P322">
        <v>25</v>
      </c>
      <c r="Q322" t="s">
        <v>140</v>
      </c>
      <c r="R322">
        <v>250</v>
      </c>
      <c r="S322">
        <v>250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</row>
    <row r="323" spans="1:30" s="24" customFormat="1" ht="13" x14ac:dyDescent="0.25">
      <c r="A323" s="22" t="s">
        <v>217</v>
      </c>
      <c r="B323" t="s">
        <v>285</v>
      </c>
      <c r="C323" t="s">
        <v>285</v>
      </c>
      <c r="D323" t="s">
        <v>38</v>
      </c>
      <c r="E323" t="s">
        <v>39</v>
      </c>
      <c r="F323" t="s">
        <v>173</v>
      </c>
      <c r="G323" t="s">
        <v>41</v>
      </c>
      <c r="H323">
        <v>21101</v>
      </c>
      <c r="I323" t="s">
        <v>110</v>
      </c>
      <c r="J323" t="s">
        <v>292</v>
      </c>
      <c r="K323" t="s">
        <v>293</v>
      </c>
      <c r="L323" t="s">
        <v>122</v>
      </c>
      <c r="M323" t="s">
        <v>46</v>
      </c>
      <c r="N323" t="s">
        <v>48</v>
      </c>
      <c r="O323">
        <v>1</v>
      </c>
      <c r="P323">
        <v>49.5</v>
      </c>
      <c r="Q323" t="s">
        <v>140</v>
      </c>
      <c r="R323">
        <v>49.5</v>
      </c>
      <c r="S323">
        <v>49.5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</row>
    <row r="324" spans="1:30" s="24" customFormat="1" ht="13" x14ac:dyDescent="0.25">
      <c r="A324" s="22" t="s">
        <v>217</v>
      </c>
      <c r="B324" t="s">
        <v>285</v>
      </c>
      <c r="C324" t="s">
        <v>285</v>
      </c>
      <c r="D324" t="s">
        <v>38</v>
      </c>
      <c r="E324" t="s">
        <v>39</v>
      </c>
      <c r="F324" t="s">
        <v>173</v>
      </c>
      <c r="G324" t="s">
        <v>41</v>
      </c>
      <c r="H324">
        <v>21101</v>
      </c>
      <c r="I324" t="s">
        <v>110</v>
      </c>
      <c r="J324" t="s">
        <v>294</v>
      </c>
      <c r="K324" t="s">
        <v>295</v>
      </c>
      <c r="L324" t="s">
        <v>122</v>
      </c>
      <c r="M324" t="s">
        <v>46</v>
      </c>
      <c r="N324" t="s">
        <v>48</v>
      </c>
      <c r="O324">
        <v>1</v>
      </c>
      <c r="P324">
        <v>27</v>
      </c>
      <c r="Q324" t="s">
        <v>140</v>
      </c>
      <c r="R324">
        <v>27</v>
      </c>
      <c r="S324">
        <v>27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</row>
    <row r="325" spans="1:30" s="24" customFormat="1" ht="13" x14ac:dyDescent="0.25">
      <c r="A325" s="22" t="s">
        <v>217</v>
      </c>
      <c r="B325" t="s">
        <v>285</v>
      </c>
      <c r="C325" t="s">
        <v>285</v>
      </c>
      <c r="D325" t="s">
        <v>38</v>
      </c>
      <c r="E325" t="s">
        <v>39</v>
      </c>
      <c r="F325" t="s">
        <v>173</v>
      </c>
      <c r="G325" t="s">
        <v>41</v>
      </c>
      <c r="H325">
        <v>21401</v>
      </c>
      <c r="I325" t="s">
        <v>152</v>
      </c>
      <c r="J325" t="s">
        <v>90</v>
      </c>
      <c r="K325" t="s">
        <v>91</v>
      </c>
      <c r="L325" t="s">
        <v>122</v>
      </c>
      <c r="M325" t="s">
        <v>46</v>
      </c>
      <c r="N325" t="s">
        <v>48</v>
      </c>
      <c r="O325">
        <v>2</v>
      </c>
      <c r="P325">
        <v>1569</v>
      </c>
      <c r="Q325" t="s">
        <v>140</v>
      </c>
      <c r="R325">
        <v>3138</v>
      </c>
      <c r="S325">
        <v>0</v>
      </c>
      <c r="T325">
        <v>0</v>
      </c>
      <c r="U325">
        <v>3138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</row>
    <row r="326" spans="1:30" s="24" customFormat="1" ht="13" x14ac:dyDescent="0.25">
      <c r="A326" s="22" t="s">
        <v>217</v>
      </c>
      <c r="B326" t="s">
        <v>285</v>
      </c>
      <c r="C326" t="s">
        <v>285</v>
      </c>
      <c r="D326" t="s">
        <v>38</v>
      </c>
      <c r="E326" t="s">
        <v>39</v>
      </c>
      <c r="F326" t="s">
        <v>173</v>
      </c>
      <c r="G326" t="s">
        <v>41</v>
      </c>
      <c r="H326">
        <v>21401</v>
      </c>
      <c r="I326" t="s">
        <v>152</v>
      </c>
      <c r="J326" t="s">
        <v>58</v>
      </c>
      <c r="K326" t="s">
        <v>92</v>
      </c>
      <c r="L326" t="s">
        <v>122</v>
      </c>
      <c r="M326" t="s">
        <v>46</v>
      </c>
      <c r="N326" t="s">
        <v>48</v>
      </c>
      <c r="O326">
        <v>3</v>
      </c>
      <c r="P326">
        <v>1050</v>
      </c>
      <c r="Q326" t="s">
        <v>140</v>
      </c>
      <c r="R326">
        <v>3150</v>
      </c>
      <c r="S326">
        <v>0</v>
      </c>
      <c r="T326">
        <v>0</v>
      </c>
      <c r="U326">
        <v>3150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</row>
    <row r="327" spans="1:30" s="24" customFormat="1" ht="13" x14ac:dyDescent="0.25">
      <c r="A327" s="22" t="s">
        <v>217</v>
      </c>
      <c r="B327" t="s">
        <v>285</v>
      </c>
      <c r="C327" t="s">
        <v>285</v>
      </c>
      <c r="D327" t="s">
        <v>38</v>
      </c>
      <c r="E327" t="s">
        <v>39</v>
      </c>
      <c r="F327" t="s">
        <v>173</v>
      </c>
      <c r="G327" t="s">
        <v>41</v>
      </c>
      <c r="H327">
        <v>21401</v>
      </c>
      <c r="I327" t="s">
        <v>152</v>
      </c>
      <c r="J327" t="s">
        <v>90</v>
      </c>
      <c r="K327" t="s">
        <v>91</v>
      </c>
      <c r="L327" t="s">
        <v>122</v>
      </c>
      <c r="M327" t="s">
        <v>46</v>
      </c>
      <c r="N327" t="s">
        <v>48</v>
      </c>
      <c r="O327">
        <v>1</v>
      </c>
      <c r="P327">
        <v>712</v>
      </c>
      <c r="Q327" t="s">
        <v>140</v>
      </c>
      <c r="R327">
        <v>712</v>
      </c>
      <c r="S327">
        <v>0</v>
      </c>
      <c r="T327">
        <v>0</v>
      </c>
      <c r="U327">
        <v>712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</row>
    <row r="328" spans="1:30" s="24" customFormat="1" ht="13" x14ac:dyDescent="0.25">
      <c r="A328" s="22" t="s">
        <v>217</v>
      </c>
      <c r="B328" t="s">
        <v>285</v>
      </c>
      <c r="C328" t="s">
        <v>285</v>
      </c>
      <c r="D328" t="s">
        <v>38</v>
      </c>
      <c r="E328" t="s">
        <v>39</v>
      </c>
      <c r="F328" t="s">
        <v>173</v>
      </c>
      <c r="G328" t="s">
        <v>41</v>
      </c>
      <c r="H328">
        <v>21601</v>
      </c>
      <c r="I328" t="s">
        <v>125</v>
      </c>
      <c r="J328" t="s">
        <v>296</v>
      </c>
      <c r="K328" t="s">
        <v>297</v>
      </c>
      <c r="L328" t="s">
        <v>122</v>
      </c>
      <c r="M328" t="s">
        <v>46</v>
      </c>
      <c r="N328" t="s">
        <v>48</v>
      </c>
      <c r="O328">
        <v>40</v>
      </c>
      <c r="P328">
        <v>8</v>
      </c>
      <c r="Q328" t="s">
        <v>140</v>
      </c>
      <c r="R328">
        <v>320</v>
      </c>
      <c r="S328">
        <v>0</v>
      </c>
      <c r="T328">
        <v>160</v>
      </c>
      <c r="U328">
        <v>0</v>
      </c>
      <c r="V328">
        <v>0</v>
      </c>
      <c r="W328">
        <v>0</v>
      </c>
      <c r="X328">
        <v>0</v>
      </c>
      <c r="Y328">
        <v>160</v>
      </c>
      <c r="Z328">
        <v>0</v>
      </c>
      <c r="AA328">
        <v>0</v>
      </c>
      <c r="AB328">
        <v>0</v>
      </c>
      <c r="AC328">
        <v>0</v>
      </c>
      <c r="AD328">
        <v>0</v>
      </c>
    </row>
    <row r="329" spans="1:30" s="24" customFormat="1" ht="13" x14ac:dyDescent="0.25">
      <c r="A329" s="22" t="s">
        <v>217</v>
      </c>
      <c r="B329" t="s">
        <v>285</v>
      </c>
      <c r="C329" t="s">
        <v>285</v>
      </c>
      <c r="D329" t="s">
        <v>38</v>
      </c>
      <c r="E329" t="s">
        <v>39</v>
      </c>
      <c r="F329" t="s">
        <v>173</v>
      </c>
      <c r="G329" t="s">
        <v>41</v>
      </c>
      <c r="H329">
        <v>21601</v>
      </c>
      <c r="I329" t="s">
        <v>125</v>
      </c>
      <c r="J329" t="s">
        <v>298</v>
      </c>
      <c r="K329" t="s">
        <v>299</v>
      </c>
      <c r="L329" t="s">
        <v>122</v>
      </c>
      <c r="M329" t="s">
        <v>46</v>
      </c>
      <c r="N329" t="s">
        <v>154</v>
      </c>
      <c r="O329">
        <v>50</v>
      </c>
      <c r="P329">
        <v>47</v>
      </c>
      <c r="Q329" t="s">
        <v>140</v>
      </c>
      <c r="R329">
        <v>2350</v>
      </c>
      <c r="S329">
        <v>0</v>
      </c>
      <c r="T329">
        <v>1175</v>
      </c>
      <c r="U329">
        <v>0</v>
      </c>
      <c r="V329">
        <v>0</v>
      </c>
      <c r="W329">
        <v>0</v>
      </c>
      <c r="X329">
        <v>0</v>
      </c>
      <c r="Y329">
        <v>1175</v>
      </c>
      <c r="Z329">
        <v>0</v>
      </c>
      <c r="AA329">
        <v>0</v>
      </c>
      <c r="AB329">
        <v>0</v>
      </c>
      <c r="AC329">
        <v>0</v>
      </c>
      <c r="AD329">
        <v>0</v>
      </c>
    </row>
    <row r="330" spans="1:30" s="24" customFormat="1" ht="13" x14ac:dyDescent="0.25">
      <c r="A330" s="22" t="s">
        <v>217</v>
      </c>
      <c r="B330" t="s">
        <v>285</v>
      </c>
      <c r="C330" t="s">
        <v>285</v>
      </c>
      <c r="D330" t="s">
        <v>38</v>
      </c>
      <c r="E330" t="s">
        <v>39</v>
      </c>
      <c r="F330" t="s">
        <v>173</v>
      </c>
      <c r="G330" t="s">
        <v>41</v>
      </c>
      <c r="H330">
        <v>21601</v>
      </c>
      <c r="I330" t="s">
        <v>125</v>
      </c>
      <c r="J330" t="s">
        <v>300</v>
      </c>
      <c r="K330" t="s">
        <v>301</v>
      </c>
      <c r="L330" t="s">
        <v>122</v>
      </c>
      <c r="M330" t="s">
        <v>46</v>
      </c>
      <c r="N330" t="s">
        <v>48</v>
      </c>
      <c r="O330">
        <v>40</v>
      </c>
      <c r="P330">
        <v>15</v>
      </c>
      <c r="Q330" t="s">
        <v>140</v>
      </c>
      <c r="R330">
        <v>600</v>
      </c>
      <c r="S330">
        <v>0</v>
      </c>
      <c r="T330">
        <v>300</v>
      </c>
      <c r="U330">
        <v>0</v>
      </c>
      <c r="V330">
        <v>0</v>
      </c>
      <c r="W330">
        <v>0</v>
      </c>
      <c r="X330">
        <v>0</v>
      </c>
      <c r="Y330">
        <v>300</v>
      </c>
      <c r="Z330">
        <v>0</v>
      </c>
      <c r="AA330">
        <v>0</v>
      </c>
      <c r="AB330">
        <v>0</v>
      </c>
      <c r="AC330">
        <v>0</v>
      </c>
      <c r="AD330">
        <v>0</v>
      </c>
    </row>
    <row r="331" spans="1:30" s="24" customFormat="1" ht="13" x14ac:dyDescent="0.25">
      <c r="A331" s="22" t="s">
        <v>217</v>
      </c>
      <c r="B331" t="s">
        <v>285</v>
      </c>
      <c r="C331" t="s">
        <v>285</v>
      </c>
      <c r="D331" t="s">
        <v>38</v>
      </c>
      <c r="E331" t="s">
        <v>39</v>
      </c>
      <c r="F331" t="s">
        <v>173</v>
      </c>
      <c r="G331" t="s">
        <v>41</v>
      </c>
      <c r="H331">
        <v>21601</v>
      </c>
      <c r="I331" t="s">
        <v>125</v>
      </c>
      <c r="J331" t="s">
        <v>302</v>
      </c>
      <c r="K331" t="s">
        <v>303</v>
      </c>
      <c r="L331" t="s">
        <v>122</v>
      </c>
      <c r="M331" t="s">
        <v>46</v>
      </c>
      <c r="N331" t="s">
        <v>48</v>
      </c>
      <c r="O331">
        <v>40</v>
      </c>
      <c r="P331">
        <v>8</v>
      </c>
      <c r="Q331" t="s">
        <v>140</v>
      </c>
      <c r="R331">
        <v>320</v>
      </c>
      <c r="S331">
        <v>0</v>
      </c>
      <c r="T331">
        <v>160</v>
      </c>
      <c r="U331">
        <v>0</v>
      </c>
      <c r="V331">
        <v>0</v>
      </c>
      <c r="W331">
        <v>0</v>
      </c>
      <c r="X331">
        <v>0</v>
      </c>
      <c r="Y331">
        <v>160</v>
      </c>
      <c r="Z331">
        <v>0</v>
      </c>
      <c r="AA331">
        <v>0</v>
      </c>
      <c r="AB331">
        <v>0</v>
      </c>
      <c r="AC331">
        <v>0</v>
      </c>
      <c r="AD331">
        <v>0</v>
      </c>
    </row>
    <row r="332" spans="1:30" s="24" customFormat="1" ht="13" x14ac:dyDescent="0.25">
      <c r="A332" s="22" t="s">
        <v>217</v>
      </c>
      <c r="B332" t="s">
        <v>285</v>
      </c>
      <c r="C332" t="s">
        <v>285</v>
      </c>
      <c r="D332" t="s">
        <v>38</v>
      </c>
      <c r="E332" t="s">
        <v>39</v>
      </c>
      <c r="F332" t="s">
        <v>173</v>
      </c>
      <c r="G332" t="s">
        <v>41</v>
      </c>
      <c r="H332">
        <v>21601</v>
      </c>
      <c r="I332" t="s">
        <v>125</v>
      </c>
      <c r="J332" t="s">
        <v>49</v>
      </c>
      <c r="K332" t="s">
        <v>78</v>
      </c>
      <c r="L332" t="s">
        <v>122</v>
      </c>
      <c r="M332" t="s">
        <v>46</v>
      </c>
      <c r="N332" t="s">
        <v>47</v>
      </c>
      <c r="O332">
        <v>8</v>
      </c>
      <c r="P332">
        <v>412</v>
      </c>
      <c r="Q332" t="s">
        <v>140</v>
      </c>
      <c r="R332">
        <v>3296</v>
      </c>
      <c r="S332">
        <v>0</v>
      </c>
      <c r="T332">
        <v>1648</v>
      </c>
      <c r="U332">
        <v>0</v>
      </c>
      <c r="V332">
        <v>0</v>
      </c>
      <c r="W332">
        <v>0</v>
      </c>
      <c r="X332">
        <v>0</v>
      </c>
      <c r="Y332">
        <v>1648</v>
      </c>
      <c r="Z332">
        <v>0</v>
      </c>
      <c r="AA332">
        <v>0</v>
      </c>
      <c r="AB332">
        <v>0</v>
      </c>
      <c r="AC332">
        <v>0</v>
      </c>
      <c r="AD332">
        <v>0</v>
      </c>
    </row>
    <row r="333" spans="1:30" s="24" customFormat="1" ht="13" x14ac:dyDescent="0.25">
      <c r="A333" s="22" t="s">
        <v>217</v>
      </c>
      <c r="B333" t="s">
        <v>285</v>
      </c>
      <c r="C333" t="s">
        <v>285</v>
      </c>
      <c r="D333" t="s">
        <v>38</v>
      </c>
      <c r="E333" t="s">
        <v>39</v>
      </c>
      <c r="F333" t="s">
        <v>173</v>
      </c>
      <c r="G333" t="s">
        <v>41</v>
      </c>
      <c r="H333">
        <v>21601</v>
      </c>
      <c r="I333" t="s">
        <v>125</v>
      </c>
      <c r="J333" t="s">
        <v>50</v>
      </c>
      <c r="K333" t="s">
        <v>129</v>
      </c>
      <c r="L333" t="s">
        <v>122</v>
      </c>
      <c r="M333" t="s">
        <v>46</v>
      </c>
      <c r="N333" t="s">
        <v>48</v>
      </c>
      <c r="O333">
        <v>8</v>
      </c>
      <c r="P333">
        <v>430</v>
      </c>
      <c r="Q333" t="s">
        <v>140</v>
      </c>
      <c r="R333">
        <v>3440</v>
      </c>
      <c r="S333">
        <v>0</v>
      </c>
      <c r="T333">
        <v>1720</v>
      </c>
      <c r="U333">
        <v>0</v>
      </c>
      <c r="V333">
        <v>0</v>
      </c>
      <c r="W333">
        <v>0</v>
      </c>
      <c r="X333">
        <v>0</v>
      </c>
      <c r="Y333">
        <v>1720</v>
      </c>
      <c r="Z333">
        <v>0</v>
      </c>
      <c r="AA333">
        <v>0</v>
      </c>
      <c r="AB333">
        <v>0</v>
      </c>
      <c r="AC333">
        <v>0</v>
      </c>
      <c r="AD333">
        <v>0</v>
      </c>
    </row>
    <row r="334" spans="1:30" s="24" customFormat="1" ht="13" x14ac:dyDescent="0.25">
      <c r="A334" s="22" t="s">
        <v>217</v>
      </c>
      <c r="B334" t="s">
        <v>285</v>
      </c>
      <c r="C334" t="s">
        <v>285</v>
      </c>
      <c r="D334" t="s">
        <v>38</v>
      </c>
      <c r="E334" t="s">
        <v>39</v>
      </c>
      <c r="F334" t="s">
        <v>173</v>
      </c>
      <c r="G334" t="s">
        <v>41</v>
      </c>
      <c r="H334">
        <v>21601</v>
      </c>
      <c r="I334" t="s">
        <v>125</v>
      </c>
      <c r="J334" t="s">
        <v>304</v>
      </c>
      <c r="K334" t="s">
        <v>305</v>
      </c>
      <c r="L334" t="s">
        <v>122</v>
      </c>
      <c r="M334" t="s">
        <v>46</v>
      </c>
      <c r="N334" t="s">
        <v>48</v>
      </c>
      <c r="O334">
        <v>2</v>
      </c>
      <c r="P334">
        <v>13</v>
      </c>
      <c r="Q334" t="s">
        <v>140</v>
      </c>
      <c r="R334">
        <v>26</v>
      </c>
      <c r="S334">
        <v>0</v>
      </c>
      <c r="T334">
        <v>13</v>
      </c>
      <c r="U334">
        <v>0</v>
      </c>
      <c r="V334">
        <v>0</v>
      </c>
      <c r="W334">
        <v>0</v>
      </c>
      <c r="X334">
        <v>0</v>
      </c>
      <c r="Y334">
        <v>13</v>
      </c>
      <c r="Z334">
        <v>0</v>
      </c>
      <c r="AA334">
        <v>0</v>
      </c>
      <c r="AB334">
        <v>0</v>
      </c>
      <c r="AC334">
        <v>0</v>
      </c>
      <c r="AD334">
        <v>0</v>
      </c>
    </row>
    <row r="335" spans="1:30" s="24" customFormat="1" ht="13" x14ac:dyDescent="0.25">
      <c r="A335" s="22" t="s">
        <v>217</v>
      </c>
      <c r="B335" t="s">
        <v>285</v>
      </c>
      <c r="C335" t="s">
        <v>285</v>
      </c>
      <c r="D335" t="s">
        <v>38</v>
      </c>
      <c r="E335" t="s">
        <v>39</v>
      </c>
      <c r="F335" t="s">
        <v>173</v>
      </c>
      <c r="G335" t="s">
        <v>41</v>
      </c>
      <c r="H335">
        <v>21601</v>
      </c>
      <c r="I335" t="s">
        <v>125</v>
      </c>
      <c r="J335" t="s">
        <v>306</v>
      </c>
      <c r="K335" t="s">
        <v>307</v>
      </c>
      <c r="L335" t="s">
        <v>122</v>
      </c>
      <c r="M335" t="s">
        <v>46</v>
      </c>
      <c r="N335" t="s">
        <v>48</v>
      </c>
      <c r="O335">
        <v>6</v>
      </c>
      <c r="P335">
        <v>252</v>
      </c>
      <c r="Q335" t="s">
        <v>140</v>
      </c>
      <c r="R335">
        <v>1512</v>
      </c>
      <c r="S335">
        <v>0</v>
      </c>
      <c r="T335">
        <v>756</v>
      </c>
      <c r="U335">
        <v>0</v>
      </c>
      <c r="V335">
        <v>0</v>
      </c>
      <c r="W335">
        <v>0</v>
      </c>
      <c r="X335">
        <v>0</v>
      </c>
      <c r="Y335">
        <v>756</v>
      </c>
      <c r="Z335">
        <v>0</v>
      </c>
      <c r="AA335">
        <v>0</v>
      </c>
      <c r="AB335">
        <v>0</v>
      </c>
      <c r="AC335">
        <v>0</v>
      </c>
      <c r="AD335">
        <v>0</v>
      </c>
    </row>
    <row r="336" spans="1:30" s="24" customFormat="1" ht="13" x14ac:dyDescent="0.25">
      <c r="A336" s="22" t="s">
        <v>217</v>
      </c>
      <c r="B336" t="s">
        <v>285</v>
      </c>
      <c r="C336" t="s">
        <v>285</v>
      </c>
      <c r="D336" t="s">
        <v>38</v>
      </c>
      <c r="E336" t="s">
        <v>39</v>
      </c>
      <c r="F336" t="s">
        <v>173</v>
      </c>
      <c r="G336" t="s">
        <v>41</v>
      </c>
      <c r="H336">
        <v>22104</v>
      </c>
      <c r="I336" t="s">
        <v>80</v>
      </c>
      <c r="J336" t="s">
        <v>308</v>
      </c>
      <c r="K336" t="s">
        <v>309</v>
      </c>
      <c r="L336" t="s">
        <v>122</v>
      </c>
      <c r="M336" t="s">
        <v>46</v>
      </c>
      <c r="N336" t="s">
        <v>48</v>
      </c>
      <c r="O336">
        <v>1</v>
      </c>
      <c r="P336">
        <v>6</v>
      </c>
      <c r="Q336" t="s">
        <v>140</v>
      </c>
      <c r="R336">
        <v>6</v>
      </c>
      <c r="S336">
        <v>0</v>
      </c>
      <c r="T336">
        <v>0</v>
      </c>
      <c r="U336">
        <v>6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</row>
    <row r="337" spans="1:30" s="24" customFormat="1" ht="13" x14ac:dyDescent="0.25">
      <c r="A337" s="22" t="s">
        <v>217</v>
      </c>
      <c r="B337" t="s">
        <v>285</v>
      </c>
      <c r="C337" t="s">
        <v>285</v>
      </c>
      <c r="D337" t="s">
        <v>38</v>
      </c>
      <c r="E337" t="s">
        <v>39</v>
      </c>
      <c r="F337" t="s">
        <v>173</v>
      </c>
      <c r="G337" t="s">
        <v>41</v>
      </c>
      <c r="H337">
        <v>22104</v>
      </c>
      <c r="I337" t="s">
        <v>80</v>
      </c>
      <c r="J337" t="s">
        <v>62</v>
      </c>
      <c r="K337" t="s">
        <v>131</v>
      </c>
      <c r="L337" t="s">
        <v>122</v>
      </c>
      <c r="M337" t="s">
        <v>46</v>
      </c>
      <c r="N337" t="s">
        <v>48</v>
      </c>
      <c r="O337">
        <v>38</v>
      </c>
      <c r="P337">
        <v>26</v>
      </c>
      <c r="Q337" t="s">
        <v>140</v>
      </c>
      <c r="R337">
        <v>988</v>
      </c>
      <c r="S337">
        <v>988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</row>
    <row r="338" spans="1:30" s="24" customFormat="1" ht="13" x14ac:dyDescent="0.25">
      <c r="A338" s="22" t="s">
        <v>217</v>
      </c>
      <c r="B338" t="s">
        <v>285</v>
      </c>
      <c r="C338" t="s">
        <v>285</v>
      </c>
      <c r="D338" t="s">
        <v>38</v>
      </c>
      <c r="E338" t="s">
        <v>39</v>
      </c>
      <c r="F338" t="s">
        <v>173</v>
      </c>
      <c r="G338" t="s">
        <v>41</v>
      </c>
      <c r="H338">
        <v>22104</v>
      </c>
      <c r="I338" t="s">
        <v>80</v>
      </c>
      <c r="J338" t="s">
        <v>310</v>
      </c>
      <c r="K338" t="s">
        <v>311</v>
      </c>
      <c r="L338" t="s">
        <v>122</v>
      </c>
      <c r="M338" t="s">
        <v>46</v>
      </c>
      <c r="N338" t="s">
        <v>48</v>
      </c>
      <c r="O338">
        <v>1</v>
      </c>
      <c r="P338">
        <v>12</v>
      </c>
      <c r="Q338" t="s">
        <v>140</v>
      </c>
      <c r="R338">
        <v>12</v>
      </c>
      <c r="S338">
        <v>12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</row>
    <row r="339" spans="1:30" s="24" customFormat="1" ht="13" x14ac:dyDescent="0.25">
      <c r="A339" s="22" t="s">
        <v>217</v>
      </c>
      <c r="B339" t="s">
        <v>285</v>
      </c>
      <c r="C339" t="s">
        <v>285</v>
      </c>
      <c r="D339" t="s">
        <v>38</v>
      </c>
      <c r="E339" t="s">
        <v>39</v>
      </c>
      <c r="F339" t="s">
        <v>173</v>
      </c>
      <c r="G339" t="s">
        <v>41</v>
      </c>
      <c r="H339">
        <v>22104</v>
      </c>
      <c r="I339" t="s">
        <v>80</v>
      </c>
      <c r="J339" t="s">
        <v>81</v>
      </c>
      <c r="K339" t="s">
        <v>225</v>
      </c>
      <c r="L339" t="s">
        <v>122</v>
      </c>
      <c r="M339" t="s">
        <v>46</v>
      </c>
      <c r="N339" t="s">
        <v>48</v>
      </c>
      <c r="O339">
        <v>19</v>
      </c>
      <c r="P339">
        <v>26</v>
      </c>
      <c r="Q339" t="s">
        <v>140</v>
      </c>
      <c r="R339">
        <v>494</v>
      </c>
      <c r="S339">
        <v>0</v>
      </c>
      <c r="T339">
        <v>0</v>
      </c>
      <c r="U339">
        <v>494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</row>
    <row r="340" spans="1:30" s="24" customFormat="1" ht="13" x14ac:dyDescent="0.25">
      <c r="A340" s="22" t="s">
        <v>217</v>
      </c>
      <c r="B340" t="s">
        <v>285</v>
      </c>
      <c r="C340" t="s">
        <v>285</v>
      </c>
      <c r="D340" t="s">
        <v>38</v>
      </c>
      <c r="E340" t="s">
        <v>39</v>
      </c>
      <c r="F340" t="s">
        <v>173</v>
      </c>
      <c r="G340" t="s">
        <v>41</v>
      </c>
      <c r="H340">
        <v>26103</v>
      </c>
      <c r="I340" t="s">
        <v>132</v>
      </c>
      <c r="J340" t="s">
        <v>63</v>
      </c>
      <c r="K340" t="s">
        <v>82</v>
      </c>
      <c r="L340" t="s">
        <v>122</v>
      </c>
      <c r="M340" t="s">
        <v>46</v>
      </c>
      <c r="N340" t="s">
        <v>159</v>
      </c>
      <c r="O340">
        <v>1</v>
      </c>
      <c r="P340">
        <v>1936</v>
      </c>
      <c r="Q340" t="s">
        <v>153</v>
      </c>
      <c r="R340">
        <v>1936</v>
      </c>
      <c r="S340">
        <v>0</v>
      </c>
      <c r="T340">
        <v>0</v>
      </c>
      <c r="U340">
        <v>1936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</row>
    <row r="341" spans="1:30" s="24" customFormat="1" ht="13" x14ac:dyDescent="0.25">
      <c r="A341" s="22" t="s">
        <v>217</v>
      </c>
      <c r="B341" t="s">
        <v>285</v>
      </c>
      <c r="C341" t="s">
        <v>285</v>
      </c>
      <c r="D341" t="s">
        <v>38</v>
      </c>
      <c r="E341" t="s">
        <v>39</v>
      </c>
      <c r="F341" t="s">
        <v>173</v>
      </c>
      <c r="G341" t="s">
        <v>41</v>
      </c>
      <c r="H341">
        <v>26103</v>
      </c>
      <c r="I341" t="s">
        <v>132</v>
      </c>
      <c r="J341" t="s">
        <v>63</v>
      </c>
      <c r="K341" t="s">
        <v>82</v>
      </c>
      <c r="L341" t="s">
        <v>122</v>
      </c>
      <c r="M341" t="s">
        <v>46</v>
      </c>
      <c r="N341" t="s">
        <v>159</v>
      </c>
      <c r="O341">
        <v>2</v>
      </c>
      <c r="P341">
        <v>2000</v>
      </c>
      <c r="Q341" t="s">
        <v>153</v>
      </c>
      <c r="R341">
        <v>4000</v>
      </c>
      <c r="S341">
        <v>2000</v>
      </c>
      <c r="T341">
        <v>2000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</row>
    <row r="342" spans="1:30" s="24" customFormat="1" ht="13" x14ac:dyDescent="0.25">
      <c r="A342" s="22" t="s">
        <v>217</v>
      </c>
      <c r="B342" t="s">
        <v>285</v>
      </c>
      <c r="C342" t="s">
        <v>285</v>
      </c>
      <c r="D342" t="s">
        <v>38</v>
      </c>
      <c r="E342" t="s">
        <v>39</v>
      </c>
      <c r="F342" t="s">
        <v>173</v>
      </c>
      <c r="G342" t="s">
        <v>41</v>
      </c>
      <c r="H342">
        <v>31801</v>
      </c>
      <c r="I342" t="s">
        <v>83</v>
      </c>
      <c r="J342" t="s">
        <v>122</v>
      </c>
      <c r="K342" t="s">
        <v>312</v>
      </c>
      <c r="L342" t="s">
        <v>122</v>
      </c>
      <c r="M342" t="s">
        <v>46</v>
      </c>
      <c r="N342" t="s">
        <v>133</v>
      </c>
      <c r="O342">
        <v>1</v>
      </c>
      <c r="P342">
        <v>8950</v>
      </c>
      <c r="Q342" t="s">
        <v>153</v>
      </c>
      <c r="R342">
        <v>8950</v>
      </c>
      <c r="S342">
        <v>8950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</row>
    <row r="343" spans="1:30" s="24" customFormat="1" ht="13" x14ac:dyDescent="0.25">
      <c r="A343" s="22" t="s">
        <v>217</v>
      </c>
      <c r="B343" t="s">
        <v>285</v>
      </c>
      <c r="C343" t="s">
        <v>285</v>
      </c>
      <c r="D343" t="s">
        <v>38</v>
      </c>
      <c r="E343" t="s">
        <v>39</v>
      </c>
      <c r="F343" t="s">
        <v>173</v>
      </c>
      <c r="G343" t="s">
        <v>41</v>
      </c>
      <c r="H343">
        <v>35501</v>
      </c>
      <c r="I343" t="s">
        <v>134</v>
      </c>
      <c r="J343" t="s">
        <v>122</v>
      </c>
      <c r="K343" t="s">
        <v>313</v>
      </c>
      <c r="L343" t="s">
        <v>122</v>
      </c>
      <c r="M343" t="s">
        <v>46</v>
      </c>
      <c r="N343" t="s">
        <v>133</v>
      </c>
      <c r="O343">
        <v>3</v>
      </c>
      <c r="P343">
        <v>4000</v>
      </c>
      <c r="Q343" t="s">
        <v>153</v>
      </c>
      <c r="R343">
        <v>12000</v>
      </c>
      <c r="S343">
        <v>0</v>
      </c>
      <c r="T343">
        <v>12000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</row>
    <row r="344" spans="1:30" s="24" customFormat="1" ht="13" x14ac:dyDescent="0.25">
      <c r="A344" s="22" t="s">
        <v>217</v>
      </c>
      <c r="B344" t="s">
        <v>285</v>
      </c>
      <c r="C344" t="s">
        <v>285</v>
      </c>
      <c r="D344" t="s">
        <v>38</v>
      </c>
      <c r="E344" t="s">
        <v>39</v>
      </c>
      <c r="F344" t="s">
        <v>173</v>
      </c>
      <c r="G344" t="s">
        <v>41</v>
      </c>
      <c r="H344">
        <v>35501</v>
      </c>
      <c r="I344" t="s">
        <v>134</v>
      </c>
      <c r="J344" t="s">
        <v>122</v>
      </c>
      <c r="K344" t="s">
        <v>313</v>
      </c>
      <c r="L344" t="s">
        <v>122</v>
      </c>
      <c r="M344" t="s">
        <v>46</v>
      </c>
      <c r="N344" t="s">
        <v>133</v>
      </c>
      <c r="O344">
        <v>1</v>
      </c>
      <c r="P344">
        <v>8279</v>
      </c>
      <c r="Q344" t="s">
        <v>153</v>
      </c>
      <c r="R344">
        <v>8279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8279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</row>
    <row r="345" spans="1:30" s="24" customFormat="1" ht="13" x14ac:dyDescent="0.25">
      <c r="A345" s="22" t="s">
        <v>217</v>
      </c>
      <c r="B345" t="s">
        <v>285</v>
      </c>
      <c r="C345" t="s">
        <v>285</v>
      </c>
      <c r="D345" t="s">
        <v>38</v>
      </c>
      <c r="E345" t="s">
        <v>39</v>
      </c>
      <c r="F345" t="s">
        <v>173</v>
      </c>
      <c r="G345" t="s">
        <v>41</v>
      </c>
      <c r="H345">
        <v>35701</v>
      </c>
      <c r="I345" t="s">
        <v>86</v>
      </c>
      <c r="J345" t="s">
        <v>122</v>
      </c>
      <c r="K345" t="s">
        <v>314</v>
      </c>
      <c r="L345" t="s">
        <v>122</v>
      </c>
      <c r="M345" t="s">
        <v>46</v>
      </c>
      <c r="N345" t="s">
        <v>133</v>
      </c>
      <c r="O345">
        <v>11</v>
      </c>
      <c r="P345">
        <v>833.34</v>
      </c>
      <c r="Q345" t="s">
        <v>153</v>
      </c>
      <c r="R345">
        <v>9166.74</v>
      </c>
      <c r="S345">
        <v>0</v>
      </c>
      <c r="T345">
        <v>9166.74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</row>
    <row r="346" spans="1:30" s="24" customFormat="1" ht="13" x14ac:dyDescent="0.25">
      <c r="A346" s="22" t="s">
        <v>217</v>
      </c>
      <c r="B346" t="s">
        <v>285</v>
      </c>
      <c r="C346" t="s">
        <v>285</v>
      </c>
      <c r="D346" t="s">
        <v>38</v>
      </c>
      <c r="E346" t="s">
        <v>39</v>
      </c>
      <c r="F346" t="s">
        <v>173</v>
      </c>
      <c r="G346" t="s">
        <v>41</v>
      </c>
      <c r="H346">
        <v>35701</v>
      </c>
      <c r="I346" t="s">
        <v>86</v>
      </c>
      <c r="J346" t="s">
        <v>122</v>
      </c>
      <c r="K346" t="s">
        <v>314</v>
      </c>
      <c r="L346" t="s">
        <v>122</v>
      </c>
      <c r="M346" t="s">
        <v>46</v>
      </c>
      <c r="N346" t="s">
        <v>133</v>
      </c>
      <c r="O346">
        <v>1</v>
      </c>
      <c r="P346">
        <v>833.26</v>
      </c>
      <c r="Q346" t="s">
        <v>153</v>
      </c>
      <c r="R346">
        <v>833.26</v>
      </c>
      <c r="S346">
        <v>0</v>
      </c>
      <c r="T346">
        <v>833.26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</row>
    <row r="347" spans="1:30" s="24" customFormat="1" ht="13" x14ac:dyDescent="0.25">
      <c r="A347" s="22" t="s">
        <v>217</v>
      </c>
      <c r="B347" t="s">
        <v>285</v>
      </c>
      <c r="C347" t="s">
        <v>285</v>
      </c>
      <c r="D347" t="s">
        <v>38</v>
      </c>
      <c r="E347" t="s">
        <v>39</v>
      </c>
      <c r="F347" t="s">
        <v>173</v>
      </c>
      <c r="G347" t="s">
        <v>45</v>
      </c>
      <c r="H347">
        <v>31301</v>
      </c>
      <c r="I347" t="s">
        <v>87</v>
      </c>
      <c r="J347" t="s">
        <v>122</v>
      </c>
      <c r="K347" t="s">
        <v>315</v>
      </c>
      <c r="L347">
        <v>55581</v>
      </c>
      <c r="M347" t="s">
        <v>136</v>
      </c>
      <c r="N347" t="s">
        <v>133</v>
      </c>
      <c r="O347">
        <v>12</v>
      </c>
      <c r="P347">
        <v>2000</v>
      </c>
      <c r="Q347" t="s">
        <v>153</v>
      </c>
      <c r="R347">
        <v>24000</v>
      </c>
      <c r="S347">
        <v>2000</v>
      </c>
      <c r="T347">
        <v>2000</v>
      </c>
      <c r="U347">
        <v>2000</v>
      </c>
      <c r="V347">
        <v>2000</v>
      </c>
      <c r="W347">
        <v>2000</v>
      </c>
      <c r="X347">
        <v>2000</v>
      </c>
      <c r="Y347">
        <v>2000</v>
      </c>
      <c r="Z347">
        <v>2000</v>
      </c>
      <c r="AA347">
        <v>2000</v>
      </c>
      <c r="AB347">
        <v>2000</v>
      </c>
      <c r="AC347">
        <v>2000</v>
      </c>
      <c r="AD347">
        <v>2000</v>
      </c>
    </row>
    <row r="348" spans="1:30" s="24" customFormat="1" ht="13" x14ac:dyDescent="0.25">
      <c r="A348" s="22" t="s">
        <v>217</v>
      </c>
      <c r="B348" t="s">
        <v>285</v>
      </c>
      <c r="C348" t="s">
        <v>285</v>
      </c>
      <c r="D348" t="s">
        <v>38</v>
      </c>
      <c r="E348" t="s">
        <v>39</v>
      </c>
      <c r="F348" t="s">
        <v>173</v>
      </c>
      <c r="G348" t="s">
        <v>45</v>
      </c>
      <c r="H348">
        <v>31401</v>
      </c>
      <c r="I348" t="s">
        <v>135</v>
      </c>
      <c r="J348" t="s">
        <v>122</v>
      </c>
      <c r="K348" t="s">
        <v>206</v>
      </c>
      <c r="L348" t="s">
        <v>316</v>
      </c>
      <c r="M348" t="s">
        <v>136</v>
      </c>
      <c r="N348" t="s">
        <v>133</v>
      </c>
      <c r="O348">
        <v>12</v>
      </c>
      <c r="P348">
        <v>1300</v>
      </c>
      <c r="Q348" t="s">
        <v>153</v>
      </c>
      <c r="R348">
        <v>15600</v>
      </c>
      <c r="S348">
        <v>1300</v>
      </c>
      <c r="T348">
        <v>1300</v>
      </c>
      <c r="U348">
        <v>1300</v>
      </c>
      <c r="V348">
        <v>1300</v>
      </c>
      <c r="W348">
        <v>1300</v>
      </c>
      <c r="X348">
        <v>1300</v>
      </c>
      <c r="Y348">
        <v>1300</v>
      </c>
      <c r="Z348">
        <v>1300</v>
      </c>
      <c r="AA348">
        <v>1300</v>
      </c>
      <c r="AB348">
        <v>1300</v>
      </c>
      <c r="AC348">
        <v>1300</v>
      </c>
      <c r="AD348">
        <v>1300</v>
      </c>
    </row>
    <row r="349" spans="1:30" s="24" customFormat="1" ht="13" x14ac:dyDescent="0.25">
      <c r="A349" s="22" t="s">
        <v>217</v>
      </c>
      <c r="B349" t="s">
        <v>285</v>
      </c>
      <c r="C349" t="s">
        <v>285</v>
      </c>
      <c r="D349" t="s">
        <v>38</v>
      </c>
      <c r="E349" t="s">
        <v>39</v>
      </c>
      <c r="F349" t="s">
        <v>173</v>
      </c>
      <c r="G349" t="s">
        <v>45</v>
      </c>
      <c r="H349">
        <v>33801</v>
      </c>
      <c r="I349" t="s">
        <v>88</v>
      </c>
      <c r="J349" t="s">
        <v>122</v>
      </c>
      <c r="K349" t="s">
        <v>317</v>
      </c>
      <c r="L349" t="s">
        <v>318</v>
      </c>
      <c r="M349" t="s">
        <v>137</v>
      </c>
      <c r="N349" t="s">
        <v>133</v>
      </c>
      <c r="O349">
        <v>3</v>
      </c>
      <c r="P349">
        <v>35489</v>
      </c>
      <c r="Q349" t="s">
        <v>153</v>
      </c>
      <c r="R349">
        <v>106467</v>
      </c>
      <c r="S349">
        <v>0</v>
      </c>
      <c r="T349">
        <v>35489</v>
      </c>
      <c r="U349">
        <v>35489</v>
      </c>
      <c r="V349">
        <v>35489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</row>
    <row r="350" spans="1:30" s="24" customFormat="1" ht="13" x14ac:dyDescent="0.25">
      <c r="A350" s="22" t="s">
        <v>217</v>
      </c>
      <c r="B350" t="s">
        <v>285</v>
      </c>
      <c r="C350" t="s">
        <v>285</v>
      </c>
      <c r="D350" t="s">
        <v>38</v>
      </c>
      <c r="E350" t="s">
        <v>39</v>
      </c>
      <c r="F350" t="s">
        <v>173</v>
      </c>
      <c r="G350" t="s">
        <v>45</v>
      </c>
      <c r="H350">
        <v>35801</v>
      </c>
      <c r="I350" t="s">
        <v>138</v>
      </c>
      <c r="J350" t="s">
        <v>122</v>
      </c>
      <c r="K350" t="s">
        <v>319</v>
      </c>
      <c r="L350" t="s">
        <v>320</v>
      </c>
      <c r="M350" t="s">
        <v>137</v>
      </c>
      <c r="N350" t="s">
        <v>133</v>
      </c>
      <c r="O350">
        <v>6</v>
      </c>
      <c r="P350">
        <v>15545</v>
      </c>
      <c r="Q350" t="s">
        <v>153</v>
      </c>
      <c r="R350">
        <v>93270</v>
      </c>
      <c r="S350">
        <v>0</v>
      </c>
      <c r="T350">
        <v>15545</v>
      </c>
      <c r="U350">
        <v>15545</v>
      </c>
      <c r="V350">
        <v>15545</v>
      </c>
      <c r="W350">
        <v>15545</v>
      </c>
      <c r="X350">
        <v>15545</v>
      </c>
      <c r="Y350">
        <v>15545</v>
      </c>
      <c r="Z350">
        <v>0</v>
      </c>
      <c r="AA350">
        <v>0</v>
      </c>
      <c r="AB350">
        <v>0</v>
      </c>
      <c r="AC350">
        <v>0</v>
      </c>
      <c r="AD350">
        <v>0</v>
      </c>
    </row>
    <row r="351" spans="1:30" s="24" customFormat="1" ht="13" x14ac:dyDescent="0.25">
      <c r="A351" s="22" t="s">
        <v>217</v>
      </c>
      <c r="B351" t="s">
        <v>285</v>
      </c>
      <c r="C351" t="s">
        <v>285</v>
      </c>
      <c r="D351" t="s">
        <v>38</v>
      </c>
      <c r="E351" t="s">
        <v>40</v>
      </c>
      <c r="F351" t="s">
        <v>174</v>
      </c>
      <c r="G351" t="s">
        <v>44</v>
      </c>
      <c r="H351">
        <v>26102</v>
      </c>
      <c r="I351" t="s">
        <v>139</v>
      </c>
      <c r="J351" t="s">
        <v>71</v>
      </c>
      <c r="K351" t="s">
        <v>93</v>
      </c>
      <c r="L351" t="s">
        <v>122</v>
      </c>
      <c r="M351" t="s">
        <v>46</v>
      </c>
      <c r="N351" t="s">
        <v>159</v>
      </c>
      <c r="O351">
        <v>6</v>
      </c>
      <c r="P351">
        <v>10510</v>
      </c>
      <c r="Q351" t="s">
        <v>153</v>
      </c>
      <c r="R351">
        <v>63060</v>
      </c>
      <c r="S351">
        <v>10510</v>
      </c>
      <c r="T351">
        <v>10510</v>
      </c>
      <c r="U351">
        <v>10510</v>
      </c>
      <c r="V351">
        <v>10510</v>
      </c>
      <c r="W351">
        <v>10510</v>
      </c>
      <c r="X351">
        <v>10510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</row>
    <row r="352" spans="1:30" s="24" customFormat="1" ht="13" x14ac:dyDescent="0.25">
      <c r="A352" s="22" t="s">
        <v>217</v>
      </c>
      <c r="B352" t="s">
        <v>285</v>
      </c>
      <c r="C352" t="s">
        <v>285</v>
      </c>
      <c r="D352" t="s">
        <v>38</v>
      </c>
      <c r="E352" t="s">
        <v>40</v>
      </c>
      <c r="F352" t="s">
        <v>175</v>
      </c>
      <c r="G352" t="s">
        <v>44</v>
      </c>
      <c r="H352">
        <v>21101</v>
      </c>
      <c r="I352" t="s">
        <v>110</v>
      </c>
      <c r="J352" t="s">
        <v>51</v>
      </c>
      <c r="K352" t="s">
        <v>73</v>
      </c>
      <c r="L352" t="s">
        <v>122</v>
      </c>
      <c r="M352" t="s">
        <v>46</v>
      </c>
      <c r="N352" t="s">
        <v>47</v>
      </c>
      <c r="O352">
        <v>6</v>
      </c>
      <c r="P352">
        <v>819</v>
      </c>
      <c r="Q352" t="s">
        <v>140</v>
      </c>
      <c r="R352">
        <v>4914</v>
      </c>
      <c r="S352">
        <v>0</v>
      </c>
      <c r="T352">
        <v>2457</v>
      </c>
      <c r="U352">
        <v>0</v>
      </c>
      <c r="V352">
        <v>0</v>
      </c>
      <c r="W352">
        <v>0</v>
      </c>
      <c r="X352">
        <v>0</v>
      </c>
      <c r="Y352">
        <v>2457</v>
      </c>
      <c r="Z352">
        <v>0</v>
      </c>
      <c r="AA352">
        <v>0</v>
      </c>
      <c r="AB352">
        <v>0</v>
      </c>
      <c r="AC352">
        <v>0</v>
      </c>
      <c r="AD352">
        <v>0</v>
      </c>
    </row>
    <row r="353" spans="1:30" s="24" customFormat="1" ht="13" x14ac:dyDescent="0.25">
      <c r="A353" s="22" t="s">
        <v>217</v>
      </c>
      <c r="B353" t="s">
        <v>285</v>
      </c>
      <c r="C353" t="s">
        <v>285</v>
      </c>
      <c r="D353" t="s">
        <v>38</v>
      </c>
      <c r="E353" t="s">
        <v>40</v>
      </c>
      <c r="F353" t="s">
        <v>175</v>
      </c>
      <c r="G353" t="s">
        <v>44</v>
      </c>
      <c r="H353">
        <v>21101</v>
      </c>
      <c r="I353" t="s">
        <v>110</v>
      </c>
      <c r="J353" t="s">
        <v>55</v>
      </c>
      <c r="K353" t="s">
        <v>75</v>
      </c>
      <c r="L353" t="s">
        <v>122</v>
      </c>
      <c r="M353" t="s">
        <v>46</v>
      </c>
      <c r="N353" t="s">
        <v>48</v>
      </c>
      <c r="O353">
        <v>4</v>
      </c>
      <c r="P353">
        <v>5</v>
      </c>
      <c r="Q353" t="s">
        <v>140</v>
      </c>
      <c r="R353">
        <v>20</v>
      </c>
      <c r="S353">
        <v>0</v>
      </c>
      <c r="T353">
        <v>10</v>
      </c>
      <c r="U353">
        <v>0</v>
      </c>
      <c r="V353">
        <v>0</v>
      </c>
      <c r="W353">
        <v>0</v>
      </c>
      <c r="X353">
        <v>0</v>
      </c>
      <c r="Y353">
        <v>10</v>
      </c>
      <c r="Z353">
        <v>0</v>
      </c>
      <c r="AA353">
        <v>0</v>
      </c>
      <c r="AB353">
        <v>0</v>
      </c>
      <c r="AC353">
        <v>0</v>
      </c>
      <c r="AD353">
        <v>0</v>
      </c>
    </row>
    <row r="354" spans="1:30" s="24" customFormat="1" ht="13" x14ac:dyDescent="0.25">
      <c r="A354" s="22" t="s">
        <v>217</v>
      </c>
      <c r="B354" t="s">
        <v>285</v>
      </c>
      <c r="C354" t="s">
        <v>285</v>
      </c>
      <c r="D354" t="s">
        <v>38</v>
      </c>
      <c r="E354" t="s">
        <v>40</v>
      </c>
      <c r="F354" t="s">
        <v>175</v>
      </c>
      <c r="G354" t="s">
        <v>44</v>
      </c>
      <c r="H354">
        <v>21401</v>
      </c>
      <c r="I354" t="s">
        <v>152</v>
      </c>
      <c r="J354" t="s">
        <v>58</v>
      </c>
      <c r="K354" t="s">
        <v>92</v>
      </c>
      <c r="L354" t="s">
        <v>122</v>
      </c>
      <c r="M354" t="s">
        <v>46</v>
      </c>
      <c r="N354" t="s">
        <v>48</v>
      </c>
      <c r="O354">
        <v>4</v>
      </c>
      <c r="P354">
        <v>1007.37</v>
      </c>
      <c r="Q354" t="s">
        <v>140</v>
      </c>
      <c r="R354">
        <v>4029.48</v>
      </c>
      <c r="S354">
        <v>0</v>
      </c>
      <c r="T354">
        <v>2014.74</v>
      </c>
      <c r="U354">
        <v>0</v>
      </c>
      <c r="V354">
        <v>0</v>
      </c>
      <c r="W354">
        <v>0</v>
      </c>
      <c r="X354">
        <v>0</v>
      </c>
      <c r="Y354">
        <v>2014.74</v>
      </c>
      <c r="Z354">
        <v>0</v>
      </c>
      <c r="AA354">
        <v>0</v>
      </c>
      <c r="AB354">
        <v>0</v>
      </c>
      <c r="AC354">
        <v>0</v>
      </c>
      <c r="AD354">
        <v>0</v>
      </c>
    </row>
    <row r="355" spans="1:30" s="24" customFormat="1" ht="13" x14ac:dyDescent="0.25">
      <c r="A355" s="22" t="s">
        <v>217</v>
      </c>
      <c r="B355" t="s">
        <v>285</v>
      </c>
      <c r="C355" t="s">
        <v>285</v>
      </c>
      <c r="D355" t="s">
        <v>38</v>
      </c>
      <c r="E355" t="s">
        <v>40</v>
      </c>
      <c r="F355" t="s">
        <v>175</v>
      </c>
      <c r="G355" t="s">
        <v>44</v>
      </c>
      <c r="H355">
        <v>21401</v>
      </c>
      <c r="I355" t="s">
        <v>152</v>
      </c>
      <c r="J355" t="s">
        <v>58</v>
      </c>
      <c r="K355" t="s">
        <v>92</v>
      </c>
      <c r="L355" t="s">
        <v>122</v>
      </c>
      <c r="M355" t="s">
        <v>46</v>
      </c>
      <c r="N355" t="s">
        <v>48</v>
      </c>
      <c r="O355">
        <v>4</v>
      </c>
      <c r="P355">
        <v>902.11</v>
      </c>
      <c r="Q355" t="s">
        <v>140</v>
      </c>
      <c r="R355">
        <v>3608.44</v>
      </c>
      <c r="S355">
        <v>0</v>
      </c>
      <c r="T355">
        <v>1804.22</v>
      </c>
      <c r="U355">
        <v>0</v>
      </c>
      <c r="V355">
        <v>0</v>
      </c>
      <c r="W355">
        <v>0</v>
      </c>
      <c r="X355">
        <v>0</v>
      </c>
      <c r="Y355">
        <v>1804.22</v>
      </c>
      <c r="Z355">
        <v>0</v>
      </c>
      <c r="AA355">
        <v>0</v>
      </c>
      <c r="AB355">
        <v>0</v>
      </c>
      <c r="AC355">
        <v>0</v>
      </c>
      <c r="AD355">
        <v>0</v>
      </c>
    </row>
    <row r="356" spans="1:30" s="24" customFormat="1" ht="13" x14ac:dyDescent="0.25">
      <c r="A356" s="22" t="s">
        <v>217</v>
      </c>
      <c r="B356" t="s">
        <v>285</v>
      </c>
      <c r="C356" t="s">
        <v>285</v>
      </c>
      <c r="D356" t="s">
        <v>38</v>
      </c>
      <c r="E356" t="s">
        <v>40</v>
      </c>
      <c r="F356" t="s">
        <v>175</v>
      </c>
      <c r="G356" t="s">
        <v>44</v>
      </c>
      <c r="H356">
        <v>21401</v>
      </c>
      <c r="I356" t="s">
        <v>152</v>
      </c>
      <c r="J356" t="s">
        <v>58</v>
      </c>
      <c r="K356" t="s">
        <v>92</v>
      </c>
      <c r="L356" t="s">
        <v>122</v>
      </c>
      <c r="M356" t="s">
        <v>46</v>
      </c>
      <c r="N356" t="s">
        <v>48</v>
      </c>
      <c r="O356">
        <v>2</v>
      </c>
      <c r="P356">
        <v>598.04</v>
      </c>
      <c r="Q356" t="s">
        <v>140</v>
      </c>
      <c r="R356">
        <v>1196.08</v>
      </c>
      <c r="S356">
        <v>0</v>
      </c>
      <c r="T356">
        <v>598.04</v>
      </c>
      <c r="U356">
        <v>0</v>
      </c>
      <c r="V356">
        <v>0</v>
      </c>
      <c r="W356">
        <v>0</v>
      </c>
      <c r="X356">
        <v>0</v>
      </c>
      <c r="Y356">
        <v>598.04</v>
      </c>
      <c r="Z356">
        <v>0</v>
      </c>
      <c r="AA356">
        <v>0</v>
      </c>
      <c r="AB356">
        <v>0</v>
      </c>
      <c r="AC356">
        <v>0</v>
      </c>
      <c r="AD356">
        <v>0</v>
      </c>
    </row>
    <row r="357" spans="1:30" s="24" customFormat="1" ht="13" x14ac:dyDescent="0.25">
      <c r="A357" s="22" t="s">
        <v>217</v>
      </c>
      <c r="B357" t="s">
        <v>285</v>
      </c>
      <c r="C357" t="s">
        <v>285</v>
      </c>
      <c r="D357" t="s">
        <v>38</v>
      </c>
      <c r="E357" t="s">
        <v>40</v>
      </c>
      <c r="F357" t="s">
        <v>175</v>
      </c>
      <c r="G357" t="s">
        <v>44</v>
      </c>
      <c r="H357">
        <v>22104</v>
      </c>
      <c r="I357" t="s">
        <v>80</v>
      </c>
      <c r="J357" t="s">
        <v>321</v>
      </c>
      <c r="K357" t="s">
        <v>322</v>
      </c>
      <c r="L357" t="s">
        <v>122</v>
      </c>
      <c r="M357" t="s">
        <v>46</v>
      </c>
      <c r="N357" t="s">
        <v>159</v>
      </c>
      <c r="O357">
        <v>2</v>
      </c>
      <c r="P357">
        <v>1240</v>
      </c>
      <c r="Q357" t="s">
        <v>140</v>
      </c>
      <c r="R357">
        <v>2480</v>
      </c>
      <c r="S357">
        <v>1240</v>
      </c>
      <c r="T357">
        <v>0</v>
      </c>
      <c r="U357">
        <v>1240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</row>
    <row r="358" spans="1:30" s="24" customFormat="1" ht="13" x14ac:dyDescent="0.25">
      <c r="A358" s="22" t="s">
        <v>217</v>
      </c>
      <c r="B358" t="s">
        <v>285</v>
      </c>
      <c r="C358" t="s">
        <v>285</v>
      </c>
      <c r="D358" t="s">
        <v>38</v>
      </c>
      <c r="E358" t="s">
        <v>40</v>
      </c>
      <c r="F358" t="s">
        <v>175</v>
      </c>
      <c r="G358" t="s">
        <v>44</v>
      </c>
      <c r="H358">
        <v>26102</v>
      </c>
      <c r="I358" t="s">
        <v>139</v>
      </c>
      <c r="J358" t="s">
        <v>71</v>
      </c>
      <c r="K358" t="s">
        <v>93</v>
      </c>
      <c r="L358" t="s">
        <v>122</v>
      </c>
      <c r="M358" t="s">
        <v>46</v>
      </c>
      <c r="N358" t="s">
        <v>159</v>
      </c>
      <c r="O358">
        <v>1</v>
      </c>
      <c r="P358">
        <v>5255</v>
      </c>
      <c r="Q358" t="s">
        <v>153</v>
      </c>
      <c r="R358">
        <v>5255</v>
      </c>
      <c r="S358">
        <v>0</v>
      </c>
      <c r="T358">
        <v>0</v>
      </c>
      <c r="U358">
        <v>0</v>
      </c>
      <c r="V358">
        <v>5255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</row>
    <row r="359" spans="1:30" s="24" customFormat="1" ht="13" x14ac:dyDescent="0.25">
      <c r="A359" s="22" t="s">
        <v>217</v>
      </c>
      <c r="B359" t="s">
        <v>285</v>
      </c>
      <c r="C359" t="s">
        <v>285</v>
      </c>
      <c r="D359" t="s">
        <v>38</v>
      </c>
      <c r="E359" t="s">
        <v>40</v>
      </c>
      <c r="F359" t="s">
        <v>175</v>
      </c>
      <c r="G359" t="s">
        <v>44</v>
      </c>
      <c r="H359">
        <v>26102</v>
      </c>
      <c r="I359" t="s">
        <v>139</v>
      </c>
      <c r="J359" t="s">
        <v>71</v>
      </c>
      <c r="K359" t="s">
        <v>93</v>
      </c>
      <c r="L359" t="s">
        <v>122</v>
      </c>
      <c r="M359" t="s">
        <v>46</v>
      </c>
      <c r="N359" t="s">
        <v>159</v>
      </c>
      <c r="O359">
        <v>3</v>
      </c>
      <c r="P359">
        <v>10510</v>
      </c>
      <c r="Q359" t="s">
        <v>153</v>
      </c>
      <c r="R359">
        <v>31530</v>
      </c>
      <c r="S359">
        <v>10510</v>
      </c>
      <c r="T359">
        <v>10510</v>
      </c>
      <c r="U359">
        <v>10510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</row>
    <row r="360" spans="1:30" s="24" customFormat="1" ht="13" x14ac:dyDescent="0.25">
      <c r="A360" s="22" t="s">
        <v>217</v>
      </c>
      <c r="B360" t="s">
        <v>285</v>
      </c>
      <c r="C360" t="s">
        <v>285</v>
      </c>
      <c r="D360" t="s">
        <v>38</v>
      </c>
      <c r="E360" t="s">
        <v>40</v>
      </c>
      <c r="F360" t="s">
        <v>175</v>
      </c>
      <c r="G360" t="s">
        <v>44</v>
      </c>
      <c r="H360">
        <v>35501</v>
      </c>
      <c r="I360" t="s">
        <v>134</v>
      </c>
      <c r="J360" t="s">
        <v>122</v>
      </c>
      <c r="K360" t="s">
        <v>323</v>
      </c>
      <c r="L360" t="s">
        <v>122</v>
      </c>
      <c r="M360" t="s">
        <v>46</v>
      </c>
      <c r="N360" t="s">
        <v>133</v>
      </c>
      <c r="O360">
        <v>3</v>
      </c>
      <c r="P360">
        <v>360</v>
      </c>
      <c r="Q360" t="s">
        <v>140</v>
      </c>
      <c r="R360">
        <v>1080</v>
      </c>
      <c r="S360">
        <v>360</v>
      </c>
      <c r="T360">
        <v>0</v>
      </c>
      <c r="U360">
        <v>360</v>
      </c>
      <c r="V360">
        <v>0</v>
      </c>
      <c r="W360">
        <v>0</v>
      </c>
      <c r="X360">
        <v>360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</row>
    <row r="361" spans="1:30" s="24" customFormat="1" ht="13" x14ac:dyDescent="0.25">
      <c r="A361" s="22" t="s">
        <v>217</v>
      </c>
      <c r="B361" t="s">
        <v>285</v>
      </c>
      <c r="C361" t="s">
        <v>285</v>
      </c>
      <c r="D361" t="s">
        <v>38</v>
      </c>
      <c r="E361" t="s">
        <v>40</v>
      </c>
      <c r="F361" t="s">
        <v>175</v>
      </c>
      <c r="G361" t="s">
        <v>44</v>
      </c>
      <c r="H361">
        <v>35801</v>
      </c>
      <c r="I361" t="s">
        <v>138</v>
      </c>
      <c r="J361" t="s">
        <v>122</v>
      </c>
      <c r="K361" t="s">
        <v>324</v>
      </c>
      <c r="L361" t="s">
        <v>325</v>
      </c>
      <c r="M361" t="s">
        <v>136</v>
      </c>
      <c r="N361" t="s">
        <v>133</v>
      </c>
      <c r="O361">
        <v>6</v>
      </c>
      <c r="P361">
        <v>15545</v>
      </c>
      <c r="Q361" t="s">
        <v>233</v>
      </c>
      <c r="R361">
        <v>93270</v>
      </c>
      <c r="S361">
        <v>0</v>
      </c>
      <c r="T361">
        <v>15545</v>
      </c>
      <c r="U361">
        <v>15545</v>
      </c>
      <c r="V361">
        <v>15545</v>
      </c>
      <c r="W361">
        <v>15545</v>
      </c>
      <c r="X361">
        <v>15545</v>
      </c>
      <c r="Y361">
        <v>15545</v>
      </c>
      <c r="Z361">
        <v>0</v>
      </c>
      <c r="AA361">
        <v>0</v>
      </c>
      <c r="AB361">
        <v>0</v>
      </c>
      <c r="AC361">
        <v>0</v>
      </c>
      <c r="AD361">
        <v>0</v>
      </c>
    </row>
    <row r="362" spans="1:30" s="24" customFormat="1" ht="13" x14ac:dyDescent="0.25">
      <c r="A362" s="22" t="s">
        <v>217</v>
      </c>
      <c r="B362" t="s">
        <v>326</v>
      </c>
      <c r="C362" t="s">
        <v>326</v>
      </c>
      <c r="D362" t="s">
        <v>38</v>
      </c>
      <c r="E362" t="s">
        <v>39</v>
      </c>
      <c r="F362" t="s">
        <v>173</v>
      </c>
      <c r="G362" t="s">
        <v>41</v>
      </c>
      <c r="H362">
        <v>21101</v>
      </c>
      <c r="I362" t="s">
        <v>110</v>
      </c>
      <c r="J362" t="s">
        <v>327</v>
      </c>
      <c r="K362" t="s">
        <v>328</v>
      </c>
      <c r="L362" t="s">
        <v>122</v>
      </c>
      <c r="M362" t="s">
        <v>46</v>
      </c>
      <c r="N362" t="s">
        <v>47</v>
      </c>
      <c r="O362">
        <v>7</v>
      </c>
      <c r="P362">
        <v>27.17</v>
      </c>
      <c r="Q362" t="s">
        <v>140</v>
      </c>
      <c r="R362">
        <v>190.19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190.19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</row>
    <row r="363" spans="1:30" s="24" customFormat="1" ht="13" x14ac:dyDescent="0.25">
      <c r="A363" s="22" t="s">
        <v>217</v>
      </c>
      <c r="B363" t="s">
        <v>326</v>
      </c>
      <c r="C363" t="s">
        <v>326</v>
      </c>
      <c r="D363" t="s">
        <v>38</v>
      </c>
      <c r="E363" t="s">
        <v>39</v>
      </c>
      <c r="F363" t="s">
        <v>173</v>
      </c>
      <c r="G363" t="s">
        <v>41</v>
      </c>
      <c r="H363">
        <v>21101</v>
      </c>
      <c r="I363" t="s">
        <v>110</v>
      </c>
      <c r="J363" t="s">
        <v>329</v>
      </c>
      <c r="K363" t="s">
        <v>330</v>
      </c>
      <c r="L363" t="s">
        <v>122</v>
      </c>
      <c r="M363" t="s">
        <v>46</v>
      </c>
      <c r="N363" t="s">
        <v>215</v>
      </c>
      <c r="O363">
        <v>20</v>
      </c>
      <c r="P363">
        <v>61</v>
      </c>
      <c r="Q363" t="s">
        <v>140</v>
      </c>
      <c r="R363">
        <v>1220</v>
      </c>
      <c r="S363">
        <v>610</v>
      </c>
      <c r="T363">
        <v>0</v>
      </c>
      <c r="U363">
        <v>0</v>
      </c>
      <c r="V363">
        <v>0</v>
      </c>
      <c r="W363">
        <v>0</v>
      </c>
      <c r="X363">
        <v>610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</row>
    <row r="364" spans="1:30" s="24" customFormat="1" ht="13" x14ac:dyDescent="0.25">
      <c r="A364" s="22" t="s">
        <v>217</v>
      </c>
      <c r="B364" t="s">
        <v>326</v>
      </c>
      <c r="C364" t="s">
        <v>326</v>
      </c>
      <c r="D364" t="s">
        <v>38</v>
      </c>
      <c r="E364" t="s">
        <v>39</v>
      </c>
      <c r="F364" t="s">
        <v>173</v>
      </c>
      <c r="G364" t="s">
        <v>41</v>
      </c>
      <c r="H364">
        <v>21101</v>
      </c>
      <c r="I364" t="s">
        <v>110</v>
      </c>
      <c r="J364" t="s">
        <v>331</v>
      </c>
      <c r="K364" t="s">
        <v>332</v>
      </c>
      <c r="L364" t="s">
        <v>122</v>
      </c>
      <c r="M364" t="s">
        <v>46</v>
      </c>
      <c r="N364" t="s">
        <v>333</v>
      </c>
      <c r="O364">
        <v>2</v>
      </c>
      <c r="P364">
        <v>98.5</v>
      </c>
      <c r="Q364" t="s">
        <v>140</v>
      </c>
      <c r="R364">
        <v>197</v>
      </c>
      <c r="S364">
        <v>0</v>
      </c>
      <c r="T364">
        <v>0</v>
      </c>
      <c r="U364">
        <v>197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</row>
    <row r="365" spans="1:30" s="24" customFormat="1" ht="13" x14ac:dyDescent="0.25">
      <c r="A365" s="22" t="s">
        <v>217</v>
      </c>
      <c r="B365" t="s">
        <v>326</v>
      </c>
      <c r="C365" t="s">
        <v>326</v>
      </c>
      <c r="D365" t="s">
        <v>38</v>
      </c>
      <c r="E365" t="s">
        <v>39</v>
      </c>
      <c r="F365" t="s">
        <v>173</v>
      </c>
      <c r="G365" t="s">
        <v>41</v>
      </c>
      <c r="H365">
        <v>21101</v>
      </c>
      <c r="I365" t="s">
        <v>110</v>
      </c>
      <c r="J365" t="s">
        <v>334</v>
      </c>
      <c r="K365" t="s">
        <v>335</v>
      </c>
      <c r="L365" t="s">
        <v>122</v>
      </c>
      <c r="M365" t="s">
        <v>46</v>
      </c>
      <c r="N365" t="s">
        <v>74</v>
      </c>
      <c r="O365">
        <v>50</v>
      </c>
      <c r="P365">
        <v>96</v>
      </c>
      <c r="Q365" t="s">
        <v>140</v>
      </c>
      <c r="R365">
        <v>4800</v>
      </c>
      <c r="S365">
        <v>960</v>
      </c>
      <c r="T365">
        <v>0</v>
      </c>
      <c r="U365">
        <v>960</v>
      </c>
      <c r="V365">
        <v>1440</v>
      </c>
      <c r="W365">
        <v>0</v>
      </c>
      <c r="X365">
        <v>1440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</row>
    <row r="366" spans="1:30" s="24" customFormat="1" ht="13" x14ac:dyDescent="0.25">
      <c r="A366" s="22" t="s">
        <v>217</v>
      </c>
      <c r="B366" t="s">
        <v>326</v>
      </c>
      <c r="C366" t="s">
        <v>326</v>
      </c>
      <c r="D366" t="s">
        <v>38</v>
      </c>
      <c r="E366" t="s">
        <v>39</v>
      </c>
      <c r="F366" t="s">
        <v>173</v>
      </c>
      <c r="G366" t="s">
        <v>41</v>
      </c>
      <c r="H366">
        <v>21101</v>
      </c>
      <c r="I366" t="s">
        <v>110</v>
      </c>
      <c r="J366" t="s">
        <v>336</v>
      </c>
      <c r="K366" t="s">
        <v>337</v>
      </c>
      <c r="L366" t="s">
        <v>122</v>
      </c>
      <c r="M366" t="s">
        <v>46</v>
      </c>
      <c r="N366" t="s">
        <v>48</v>
      </c>
      <c r="O366">
        <v>110</v>
      </c>
      <c r="P366">
        <v>4</v>
      </c>
      <c r="Q366" t="s">
        <v>140</v>
      </c>
      <c r="R366">
        <v>440</v>
      </c>
      <c r="S366">
        <v>240</v>
      </c>
      <c r="T366">
        <v>0</v>
      </c>
      <c r="U366">
        <v>0</v>
      </c>
      <c r="V366">
        <v>0</v>
      </c>
      <c r="W366">
        <v>0</v>
      </c>
      <c r="X366">
        <v>200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</row>
    <row r="367" spans="1:30" s="24" customFormat="1" ht="13" x14ac:dyDescent="0.25">
      <c r="A367" s="22" t="s">
        <v>217</v>
      </c>
      <c r="B367" t="s">
        <v>326</v>
      </c>
      <c r="C367" t="s">
        <v>326</v>
      </c>
      <c r="D367" t="s">
        <v>38</v>
      </c>
      <c r="E367" t="s">
        <v>39</v>
      </c>
      <c r="F367" t="s">
        <v>173</v>
      </c>
      <c r="G367" t="s">
        <v>41</v>
      </c>
      <c r="H367">
        <v>21101</v>
      </c>
      <c r="I367" t="s">
        <v>110</v>
      </c>
      <c r="J367" t="s">
        <v>338</v>
      </c>
      <c r="K367" t="s">
        <v>339</v>
      </c>
      <c r="L367" t="s">
        <v>122</v>
      </c>
      <c r="M367" t="s">
        <v>46</v>
      </c>
      <c r="N367" t="s">
        <v>74</v>
      </c>
      <c r="O367">
        <v>2</v>
      </c>
      <c r="P367">
        <v>49.5</v>
      </c>
      <c r="Q367" t="s">
        <v>140</v>
      </c>
      <c r="R367">
        <v>99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99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</row>
    <row r="368" spans="1:30" s="24" customFormat="1" ht="13" x14ac:dyDescent="0.25">
      <c r="A368" s="22" t="s">
        <v>217</v>
      </c>
      <c r="B368" t="s">
        <v>326</v>
      </c>
      <c r="C368" t="s">
        <v>326</v>
      </c>
      <c r="D368" t="s">
        <v>38</v>
      </c>
      <c r="E368" t="s">
        <v>39</v>
      </c>
      <c r="F368" t="s">
        <v>173</v>
      </c>
      <c r="G368" t="s">
        <v>41</v>
      </c>
      <c r="H368">
        <v>21101</v>
      </c>
      <c r="I368" t="s">
        <v>110</v>
      </c>
      <c r="J368" t="s">
        <v>340</v>
      </c>
      <c r="K368" t="s">
        <v>341</v>
      </c>
      <c r="L368" t="s">
        <v>122</v>
      </c>
      <c r="M368" t="s">
        <v>46</v>
      </c>
      <c r="N368" t="s">
        <v>48</v>
      </c>
      <c r="O368">
        <v>4</v>
      </c>
      <c r="P368">
        <v>53</v>
      </c>
      <c r="Q368" t="s">
        <v>140</v>
      </c>
      <c r="R368">
        <v>212</v>
      </c>
      <c r="S368">
        <v>0</v>
      </c>
      <c r="T368">
        <v>0</v>
      </c>
      <c r="U368">
        <v>0</v>
      </c>
      <c r="V368">
        <v>212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</row>
    <row r="369" spans="1:30" s="24" customFormat="1" ht="13" x14ac:dyDescent="0.25">
      <c r="A369" s="22" t="s">
        <v>217</v>
      </c>
      <c r="B369" t="s">
        <v>326</v>
      </c>
      <c r="C369" t="s">
        <v>326</v>
      </c>
      <c r="D369" t="s">
        <v>38</v>
      </c>
      <c r="E369" t="s">
        <v>39</v>
      </c>
      <c r="F369" t="s">
        <v>173</v>
      </c>
      <c r="G369" t="s">
        <v>41</v>
      </c>
      <c r="H369">
        <v>21101</v>
      </c>
      <c r="I369" t="s">
        <v>110</v>
      </c>
      <c r="J369" t="s">
        <v>142</v>
      </c>
      <c r="K369" t="s">
        <v>168</v>
      </c>
      <c r="L369" t="s">
        <v>122</v>
      </c>
      <c r="M369" t="s">
        <v>46</v>
      </c>
      <c r="N369" t="s">
        <v>48</v>
      </c>
      <c r="O369">
        <v>9</v>
      </c>
      <c r="P369">
        <v>17</v>
      </c>
      <c r="Q369" t="s">
        <v>140</v>
      </c>
      <c r="R369">
        <v>153</v>
      </c>
      <c r="S369">
        <v>0</v>
      </c>
      <c r="T369">
        <v>0</v>
      </c>
      <c r="U369">
        <v>0</v>
      </c>
      <c r="V369">
        <v>153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</row>
    <row r="370" spans="1:30" s="24" customFormat="1" ht="13" x14ac:dyDescent="0.25">
      <c r="A370" s="22" t="s">
        <v>217</v>
      </c>
      <c r="B370" t="s">
        <v>326</v>
      </c>
      <c r="C370" t="s">
        <v>326</v>
      </c>
      <c r="D370" t="s">
        <v>38</v>
      </c>
      <c r="E370" t="s">
        <v>39</v>
      </c>
      <c r="F370" t="s">
        <v>173</v>
      </c>
      <c r="G370" t="s">
        <v>41</v>
      </c>
      <c r="H370">
        <v>21101</v>
      </c>
      <c r="I370" t="s">
        <v>110</v>
      </c>
      <c r="J370" t="s">
        <v>342</v>
      </c>
      <c r="K370" t="s">
        <v>343</v>
      </c>
      <c r="L370" t="s">
        <v>122</v>
      </c>
      <c r="M370" t="s">
        <v>46</v>
      </c>
      <c r="N370" t="s">
        <v>48</v>
      </c>
      <c r="O370">
        <v>5</v>
      </c>
      <c r="P370">
        <v>13</v>
      </c>
      <c r="Q370" t="s">
        <v>140</v>
      </c>
      <c r="R370">
        <v>65</v>
      </c>
      <c r="S370">
        <v>0</v>
      </c>
      <c r="T370">
        <v>0</v>
      </c>
      <c r="U370">
        <v>65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</row>
    <row r="371" spans="1:30" s="24" customFormat="1" ht="13" x14ac:dyDescent="0.25">
      <c r="A371" s="22" t="s">
        <v>217</v>
      </c>
      <c r="B371" t="s">
        <v>326</v>
      </c>
      <c r="C371" t="s">
        <v>326</v>
      </c>
      <c r="D371" t="s">
        <v>38</v>
      </c>
      <c r="E371" t="s">
        <v>39</v>
      </c>
      <c r="F371" t="s">
        <v>173</v>
      </c>
      <c r="G371" t="s">
        <v>41</v>
      </c>
      <c r="H371">
        <v>21101</v>
      </c>
      <c r="I371" t="s">
        <v>110</v>
      </c>
      <c r="J371" t="s">
        <v>97</v>
      </c>
      <c r="K371" t="s">
        <v>165</v>
      </c>
      <c r="L371" t="s">
        <v>122</v>
      </c>
      <c r="M371" t="s">
        <v>46</v>
      </c>
      <c r="N371" t="s">
        <v>48</v>
      </c>
      <c r="O371">
        <v>102</v>
      </c>
      <c r="P371">
        <v>2.1800000000000002</v>
      </c>
      <c r="Q371" t="s">
        <v>140</v>
      </c>
      <c r="R371">
        <v>222.36</v>
      </c>
      <c r="S371">
        <v>0</v>
      </c>
      <c r="T371">
        <v>0</v>
      </c>
      <c r="U371">
        <v>0</v>
      </c>
      <c r="V371">
        <v>4.3600000000000003</v>
      </c>
      <c r="W371">
        <v>0</v>
      </c>
      <c r="X371">
        <v>218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</row>
    <row r="372" spans="1:30" s="24" customFormat="1" ht="13" x14ac:dyDescent="0.25">
      <c r="A372" s="22" t="s">
        <v>217</v>
      </c>
      <c r="B372" t="s">
        <v>326</v>
      </c>
      <c r="C372" t="s">
        <v>326</v>
      </c>
      <c r="D372" t="s">
        <v>38</v>
      </c>
      <c r="E372" t="s">
        <v>39</v>
      </c>
      <c r="F372" t="s">
        <v>173</v>
      </c>
      <c r="G372" t="s">
        <v>41</v>
      </c>
      <c r="H372">
        <v>21101</v>
      </c>
      <c r="I372" t="s">
        <v>110</v>
      </c>
      <c r="J372" t="s">
        <v>327</v>
      </c>
      <c r="K372" t="s">
        <v>328</v>
      </c>
      <c r="L372" t="s">
        <v>122</v>
      </c>
      <c r="M372" t="s">
        <v>46</v>
      </c>
      <c r="N372" t="s">
        <v>47</v>
      </c>
      <c r="O372">
        <v>3</v>
      </c>
      <c r="P372">
        <v>27.17</v>
      </c>
      <c r="Q372" t="s">
        <v>140</v>
      </c>
      <c r="R372">
        <v>81.510000000000005</v>
      </c>
      <c r="S372">
        <v>0</v>
      </c>
      <c r="T372">
        <v>0</v>
      </c>
      <c r="U372">
        <v>0</v>
      </c>
      <c r="V372">
        <v>81.510000000000005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</row>
    <row r="373" spans="1:30" s="24" customFormat="1" ht="13" x14ac:dyDescent="0.25">
      <c r="A373" s="22" t="s">
        <v>217</v>
      </c>
      <c r="B373" t="s">
        <v>326</v>
      </c>
      <c r="C373" t="s">
        <v>326</v>
      </c>
      <c r="D373" t="s">
        <v>38</v>
      </c>
      <c r="E373" t="s">
        <v>39</v>
      </c>
      <c r="F373" t="s">
        <v>173</v>
      </c>
      <c r="G373" t="s">
        <v>41</v>
      </c>
      <c r="H373">
        <v>21101</v>
      </c>
      <c r="I373" t="s">
        <v>110</v>
      </c>
      <c r="J373" t="s">
        <v>344</v>
      </c>
      <c r="K373" t="s">
        <v>345</v>
      </c>
      <c r="L373" t="s">
        <v>122</v>
      </c>
      <c r="M373" t="s">
        <v>46</v>
      </c>
      <c r="N373" t="s">
        <v>48</v>
      </c>
      <c r="O373">
        <v>12</v>
      </c>
      <c r="P373">
        <v>107.47</v>
      </c>
      <c r="Q373" t="s">
        <v>140</v>
      </c>
      <c r="R373">
        <v>1289.6400000000001</v>
      </c>
      <c r="S373">
        <v>0</v>
      </c>
      <c r="T373">
        <v>0</v>
      </c>
      <c r="U373">
        <v>537.35</v>
      </c>
      <c r="V373">
        <v>0</v>
      </c>
      <c r="W373">
        <v>0</v>
      </c>
      <c r="X373">
        <v>752.29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</row>
    <row r="374" spans="1:30" s="24" customFormat="1" ht="13" x14ac:dyDescent="0.25">
      <c r="A374" s="22" t="s">
        <v>217</v>
      </c>
      <c r="B374" t="s">
        <v>326</v>
      </c>
      <c r="C374" t="s">
        <v>326</v>
      </c>
      <c r="D374" t="s">
        <v>38</v>
      </c>
      <c r="E374" t="s">
        <v>39</v>
      </c>
      <c r="F374" t="s">
        <v>173</v>
      </c>
      <c r="G374" t="s">
        <v>41</v>
      </c>
      <c r="H374">
        <v>21101</v>
      </c>
      <c r="I374" t="s">
        <v>110</v>
      </c>
      <c r="J374" t="s">
        <v>195</v>
      </c>
      <c r="K374" t="s">
        <v>196</v>
      </c>
      <c r="L374" t="s">
        <v>122</v>
      </c>
      <c r="M374" t="s">
        <v>46</v>
      </c>
      <c r="N374" t="s">
        <v>47</v>
      </c>
      <c r="O374">
        <v>4</v>
      </c>
      <c r="P374">
        <v>27.77</v>
      </c>
      <c r="Q374" t="s">
        <v>140</v>
      </c>
      <c r="R374">
        <v>111.08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111.08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</row>
    <row r="375" spans="1:30" s="24" customFormat="1" ht="13" x14ac:dyDescent="0.25">
      <c r="A375" s="22" t="s">
        <v>217</v>
      </c>
      <c r="B375" t="s">
        <v>326</v>
      </c>
      <c r="C375" t="s">
        <v>326</v>
      </c>
      <c r="D375" t="s">
        <v>38</v>
      </c>
      <c r="E375" t="s">
        <v>39</v>
      </c>
      <c r="F375" t="s">
        <v>173</v>
      </c>
      <c r="G375" t="s">
        <v>41</v>
      </c>
      <c r="H375">
        <v>21101</v>
      </c>
      <c r="I375" t="s">
        <v>110</v>
      </c>
      <c r="J375" t="s">
        <v>346</v>
      </c>
      <c r="K375" t="s">
        <v>347</v>
      </c>
      <c r="L375" t="s">
        <v>122</v>
      </c>
      <c r="M375" t="s">
        <v>46</v>
      </c>
      <c r="N375" t="s">
        <v>47</v>
      </c>
      <c r="O375">
        <v>5</v>
      </c>
      <c r="P375">
        <v>72.12</v>
      </c>
      <c r="Q375" t="s">
        <v>140</v>
      </c>
      <c r="R375">
        <v>360.6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360.6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</row>
    <row r="376" spans="1:30" s="24" customFormat="1" ht="13" x14ac:dyDescent="0.25">
      <c r="A376" s="22" t="s">
        <v>217</v>
      </c>
      <c r="B376" t="s">
        <v>326</v>
      </c>
      <c r="C376" t="s">
        <v>326</v>
      </c>
      <c r="D376" t="s">
        <v>38</v>
      </c>
      <c r="E376" t="s">
        <v>39</v>
      </c>
      <c r="F376" t="s">
        <v>173</v>
      </c>
      <c r="G376" t="s">
        <v>41</v>
      </c>
      <c r="H376">
        <v>21101</v>
      </c>
      <c r="I376" t="s">
        <v>110</v>
      </c>
      <c r="J376" t="s">
        <v>327</v>
      </c>
      <c r="K376" t="s">
        <v>328</v>
      </c>
      <c r="L376" t="s">
        <v>122</v>
      </c>
      <c r="M376" t="s">
        <v>46</v>
      </c>
      <c r="N376" t="s">
        <v>47</v>
      </c>
      <c r="O376">
        <v>3</v>
      </c>
      <c r="P376">
        <v>27</v>
      </c>
      <c r="Q376" t="s">
        <v>140</v>
      </c>
      <c r="R376">
        <v>81</v>
      </c>
      <c r="S376">
        <v>81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</row>
    <row r="377" spans="1:30" s="24" customFormat="1" ht="13" x14ac:dyDescent="0.25">
      <c r="A377" s="22" t="s">
        <v>217</v>
      </c>
      <c r="B377" t="s">
        <v>326</v>
      </c>
      <c r="C377" t="s">
        <v>326</v>
      </c>
      <c r="D377" t="s">
        <v>38</v>
      </c>
      <c r="E377" t="s">
        <v>39</v>
      </c>
      <c r="F377" t="s">
        <v>173</v>
      </c>
      <c r="G377" t="s">
        <v>41</v>
      </c>
      <c r="H377">
        <v>21101</v>
      </c>
      <c r="I377" t="s">
        <v>110</v>
      </c>
      <c r="J377" t="s">
        <v>64</v>
      </c>
      <c r="K377" t="s">
        <v>119</v>
      </c>
      <c r="L377" t="s">
        <v>122</v>
      </c>
      <c r="M377" t="s">
        <v>46</v>
      </c>
      <c r="N377" t="s">
        <v>48</v>
      </c>
      <c r="O377">
        <v>1</v>
      </c>
      <c r="P377">
        <v>109</v>
      </c>
      <c r="Q377" t="s">
        <v>140</v>
      </c>
      <c r="R377">
        <v>109</v>
      </c>
      <c r="S377">
        <v>109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</row>
    <row r="378" spans="1:30" s="24" customFormat="1" ht="13" x14ac:dyDescent="0.25">
      <c r="A378" s="22" t="s">
        <v>217</v>
      </c>
      <c r="B378" t="s">
        <v>326</v>
      </c>
      <c r="C378" t="s">
        <v>326</v>
      </c>
      <c r="D378" t="s">
        <v>38</v>
      </c>
      <c r="E378" t="s">
        <v>39</v>
      </c>
      <c r="F378" t="s">
        <v>173</v>
      </c>
      <c r="G378" t="s">
        <v>41</v>
      </c>
      <c r="H378">
        <v>21101</v>
      </c>
      <c r="I378" t="s">
        <v>110</v>
      </c>
      <c r="J378" t="s">
        <v>327</v>
      </c>
      <c r="K378" t="s">
        <v>328</v>
      </c>
      <c r="L378" t="s">
        <v>122</v>
      </c>
      <c r="M378" t="s">
        <v>46</v>
      </c>
      <c r="N378" t="s">
        <v>47</v>
      </c>
      <c r="O378">
        <v>1</v>
      </c>
      <c r="P378">
        <v>27.17</v>
      </c>
      <c r="Q378" t="s">
        <v>140</v>
      </c>
      <c r="R378">
        <v>27.17</v>
      </c>
      <c r="S378">
        <v>0</v>
      </c>
      <c r="T378">
        <v>0</v>
      </c>
      <c r="U378">
        <v>27.17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</row>
    <row r="379" spans="1:30" s="24" customFormat="1" ht="13" x14ac:dyDescent="0.25">
      <c r="A379" s="22" t="s">
        <v>217</v>
      </c>
      <c r="B379" t="s">
        <v>326</v>
      </c>
      <c r="C379" t="s">
        <v>326</v>
      </c>
      <c r="D379" t="s">
        <v>38</v>
      </c>
      <c r="E379" t="s">
        <v>39</v>
      </c>
      <c r="F379" t="s">
        <v>173</v>
      </c>
      <c r="G379" t="s">
        <v>41</v>
      </c>
      <c r="H379">
        <v>21101</v>
      </c>
      <c r="I379" t="s">
        <v>110</v>
      </c>
      <c r="J379" t="s">
        <v>344</v>
      </c>
      <c r="K379" t="s">
        <v>345</v>
      </c>
      <c r="L379" t="s">
        <v>122</v>
      </c>
      <c r="M379" t="s">
        <v>46</v>
      </c>
      <c r="N379" t="s">
        <v>48</v>
      </c>
      <c r="O379">
        <v>2</v>
      </c>
      <c r="P379">
        <v>106.74</v>
      </c>
      <c r="Q379" t="s">
        <v>140</v>
      </c>
      <c r="R379">
        <v>213.48</v>
      </c>
      <c r="S379">
        <v>0</v>
      </c>
      <c r="T379">
        <v>0</v>
      </c>
      <c r="U379">
        <v>213.48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</row>
    <row r="380" spans="1:30" s="24" customFormat="1" ht="13" x14ac:dyDescent="0.25">
      <c r="A380" s="22" t="s">
        <v>217</v>
      </c>
      <c r="B380" t="s">
        <v>326</v>
      </c>
      <c r="C380" t="s">
        <v>326</v>
      </c>
      <c r="D380" t="s">
        <v>38</v>
      </c>
      <c r="E380" t="s">
        <v>39</v>
      </c>
      <c r="F380" t="s">
        <v>173</v>
      </c>
      <c r="G380" t="s">
        <v>41</v>
      </c>
      <c r="H380">
        <v>21101</v>
      </c>
      <c r="I380" t="s">
        <v>110</v>
      </c>
      <c r="J380" t="s">
        <v>64</v>
      </c>
      <c r="K380" t="s">
        <v>119</v>
      </c>
      <c r="L380" t="s">
        <v>122</v>
      </c>
      <c r="M380" t="s">
        <v>46</v>
      </c>
      <c r="N380" t="s">
        <v>48</v>
      </c>
      <c r="O380">
        <v>1</v>
      </c>
      <c r="P380">
        <v>109.13</v>
      </c>
      <c r="Q380" t="s">
        <v>140</v>
      </c>
      <c r="R380">
        <v>109.13</v>
      </c>
      <c r="S380">
        <v>0</v>
      </c>
      <c r="T380">
        <v>0</v>
      </c>
      <c r="U380">
        <v>0</v>
      </c>
      <c r="V380">
        <v>109.13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</row>
    <row r="381" spans="1:30" s="24" customFormat="1" ht="13" x14ac:dyDescent="0.25">
      <c r="A381" s="22" t="s">
        <v>217</v>
      </c>
      <c r="B381" t="s">
        <v>326</v>
      </c>
      <c r="C381" t="s">
        <v>326</v>
      </c>
      <c r="D381" t="s">
        <v>38</v>
      </c>
      <c r="E381" t="s">
        <v>39</v>
      </c>
      <c r="F381" t="s">
        <v>173</v>
      </c>
      <c r="G381" t="s">
        <v>41</v>
      </c>
      <c r="H381">
        <v>21101</v>
      </c>
      <c r="I381" t="s">
        <v>110</v>
      </c>
      <c r="J381" t="s">
        <v>109</v>
      </c>
      <c r="K381" t="s">
        <v>245</v>
      </c>
      <c r="L381" t="s">
        <v>122</v>
      </c>
      <c r="M381" t="s">
        <v>46</v>
      </c>
      <c r="N381" t="s">
        <v>48</v>
      </c>
      <c r="O381">
        <v>1</v>
      </c>
      <c r="P381">
        <v>32.840000000000003</v>
      </c>
      <c r="Q381" t="s">
        <v>140</v>
      </c>
      <c r="R381">
        <v>32.840000000000003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32.840000000000003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</row>
    <row r="382" spans="1:30" s="24" customFormat="1" ht="13" x14ac:dyDescent="0.25">
      <c r="A382" s="22" t="s">
        <v>217</v>
      </c>
      <c r="B382" t="s">
        <v>326</v>
      </c>
      <c r="C382" t="s">
        <v>326</v>
      </c>
      <c r="D382" t="s">
        <v>38</v>
      </c>
      <c r="E382" t="s">
        <v>39</v>
      </c>
      <c r="F382" t="s">
        <v>173</v>
      </c>
      <c r="G382" t="s">
        <v>41</v>
      </c>
      <c r="H382">
        <v>21401</v>
      </c>
      <c r="I382" t="s">
        <v>152</v>
      </c>
      <c r="J382" t="s">
        <v>348</v>
      </c>
      <c r="K382" t="s">
        <v>349</v>
      </c>
      <c r="L382" t="s">
        <v>122</v>
      </c>
      <c r="M382" t="s">
        <v>46</v>
      </c>
      <c r="N382" t="s">
        <v>48</v>
      </c>
      <c r="O382">
        <v>4</v>
      </c>
      <c r="P382">
        <v>4228</v>
      </c>
      <c r="Q382" t="s">
        <v>140</v>
      </c>
      <c r="R382">
        <v>16912</v>
      </c>
      <c r="S382">
        <v>0</v>
      </c>
      <c r="T382">
        <v>16912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</row>
    <row r="383" spans="1:30" s="24" customFormat="1" ht="13" x14ac:dyDescent="0.25">
      <c r="A383" s="22" t="s">
        <v>217</v>
      </c>
      <c r="B383" t="s">
        <v>326</v>
      </c>
      <c r="C383" t="s">
        <v>326</v>
      </c>
      <c r="D383" t="s">
        <v>38</v>
      </c>
      <c r="E383" t="s">
        <v>39</v>
      </c>
      <c r="F383" t="s">
        <v>173</v>
      </c>
      <c r="G383" t="s">
        <v>41</v>
      </c>
      <c r="H383">
        <v>21401</v>
      </c>
      <c r="I383" t="s">
        <v>152</v>
      </c>
      <c r="J383" t="s">
        <v>348</v>
      </c>
      <c r="K383" t="s">
        <v>349</v>
      </c>
      <c r="L383" t="s">
        <v>122</v>
      </c>
      <c r="M383" t="s">
        <v>46</v>
      </c>
      <c r="N383" t="s">
        <v>48</v>
      </c>
      <c r="O383">
        <v>8</v>
      </c>
      <c r="P383">
        <v>1590</v>
      </c>
      <c r="Q383" t="s">
        <v>140</v>
      </c>
      <c r="R383">
        <v>12720</v>
      </c>
      <c r="S383">
        <v>0</v>
      </c>
      <c r="T383">
        <v>0</v>
      </c>
      <c r="U383">
        <v>0</v>
      </c>
      <c r="V383">
        <v>0</v>
      </c>
      <c r="W383">
        <v>12720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</row>
    <row r="384" spans="1:30" s="24" customFormat="1" ht="13" x14ac:dyDescent="0.25">
      <c r="A384" s="22" t="s">
        <v>217</v>
      </c>
      <c r="B384" t="s">
        <v>326</v>
      </c>
      <c r="C384" t="s">
        <v>326</v>
      </c>
      <c r="D384" t="s">
        <v>38</v>
      </c>
      <c r="E384" t="s">
        <v>39</v>
      </c>
      <c r="F384" t="s">
        <v>173</v>
      </c>
      <c r="G384" t="s">
        <v>41</v>
      </c>
      <c r="H384">
        <v>21401</v>
      </c>
      <c r="I384" t="s">
        <v>152</v>
      </c>
      <c r="J384" t="s">
        <v>348</v>
      </c>
      <c r="K384" t="s">
        <v>349</v>
      </c>
      <c r="L384" t="s">
        <v>122</v>
      </c>
      <c r="M384" t="s">
        <v>46</v>
      </c>
      <c r="N384" t="s">
        <v>48</v>
      </c>
      <c r="O384">
        <v>1</v>
      </c>
      <c r="P384">
        <v>1582</v>
      </c>
      <c r="Q384" t="s">
        <v>140</v>
      </c>
      <c r="R384">
        <v>1582</v>
      </c>
      <c r="S384">
        <v>0</v>
      </c>
      <c r="T384">
        <v>0</v>
      </c>
      <c r="U384">
        <v>0</v>
      </c>
      <c r="V384">
        <v>0</v>
      </c>
      <c r="W384">
        <v>1582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</row>
    <row r="385" spans="1:30" s="24" customFormat="1" ht="13" x14ac:dyDescent="0.25">
      <c r="A385" s="22" t="s">
        <v>217</v>
      </c>
      <c r="B385" t="s">
        <v>326</v>
      </c>
      <c r="C385" t="s">
        <v>326</v>
      </c>
      <c r="D385" t="s">
        <v>38</v>
      </c>
      <c r="E385" t="s">
        <v>39</v>
      </c>
      <c r="F385" t="s">
        <v>173</v>
      </c>
      <c r="G385" t="s">
        <v>41</v>
      </c>
      <c r="H385">
        <v>21601</v>
      </c>
      <c r="I385" t="s">
        <v>125</v>
      </c>
      <c r="J385" t="s">
        <v>350</v>
      </c>
      <c r="K385" t="s">
        <v>351</v>
      </c>
      <c r="L385" t="s">
        <v>122</v>
      </c>
      <c r="M385" t="s">
        <v>46</v>
      </c>
      <c r="N385" t="s">
        <v>48</v>
      </c>
      <c r="O385">
        <v>17</v>
      </c>
      <c r="P385">
        <v>96.47</v>
      </c>
      <c r="Q385" t="s">
        <v>140</v>
      </c>
      <c r="R385">
        <v>1639.99</v>
      </c>
      <c r="S385">
        <v>0</v>
      </c>
      <c r="T385">
        <v>482.35</v>
      </c>
      <c r="U385">
        <v>0</v>
      </c>
      <c r="V385">
        <v>0</v>
      </c>
      <c r="W385">
        <v>578.82000000000005</v>
      </c>
      <c r="X385">
        <v>578.82000000000005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</row>
    <row r="386" spans="1:30" s="24" customFormat="1" ht="13" x14ac:dyDescent="0.25">
      <c r="A386" s="22" t="s">
        <v>217</v>
      </c>
      <c r="B386" t="s">
        <v>326</v>
      </c>
      <c r="C386" t="s">
        <v>326</v>
      </c>
      <c r="D386" t="s">
        <v>38</v>
      </c>
      <c r="E386" t="s">
        <v>39</v>
      </c>
      <c r="F386" t="s">
        <v>173</v>
      </c>
      <c r="G386" t="s">
        <v>41</v>
      </c>
      <c r="H386">
        <v>21601</v>
      </c>
      <c r="I386" t="s">
        <v>125</v>
      </c>
      <c r="J386" t="s">
        <v>50</v>
      </c>
      <c r="K386" t="s">
        <v>129</v>
      </c>
      <c r="L386" t="s">
        <v>122</v>
      </c>
      <c r="M386" t="s">
        <v>46</v>
      </c>
      <c r="N386" t="s">
        <v>48</v>
      </c>
      <c r="O386">
        <v>48</v>
      </c>
      <c r="P386">
        <v>69.599999999999994</v>
      </c>
      <c r="Q386" t="s">
        <v>140</v>
      </c>
      <c r="R386">
        <v>3340.8</v>
      </c>
      <c r="S386">
        <v>835.2</v>
      </c>
      <c r="T386">
        <v>0</v>
      </c>
      <c r="U386">
        <v>1670.4</v>
      </c>
      <c r="V386">
        <v>835.2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</row>
    <row r="387" spans="1:30" s="24" customFormat="1" ht="13" x14ac:dyDescent="0.25">
      <c r="A387" s="22" t="s">
        <v>217</v>
      </c>
      <c r="B387" t="s">
        <v>326</v>
      </c>
      <c r="C387" t="s">
        <v>326</v>
      </c>
      <c r="D387" t="s">
        <v>38</v>
      </c>
      <c r="E387" t="s">
        <v>39</v>
      </c>
      <c r="F387" t="s">
        <v>173</v>
      </c>
      <c r="G387" t="s">
        <v>41</v>
      </c>
      <c r="H387">
        <v>21601</v>
      </c>
      <c r="I387" t="s">
        <v>125</v>
      </c>
      <c r="J387" t="s">
        <v>49</v>
      </c>
      <c r="K387" t="s">
        <v>78</v>
      </c>
      <c r="L387" t="s">
        <v>122</v>
      </c>
      <c r="M387" t="s">
        <v>46</v>
      </c>
      <c r="N387" t="s">
        <v>47</v>
      </c>
      <c r="O387">
        <v>6</v>
      </c>
      <c r="P387">
        <v>402.52</v>
      </c>
      <c r="Q387" t="s">
        <v>140</v>
      </c>
      <c r="R387">
        <v>2415.12</v>
      </c>
      <c r="S387">
        <v>805.04</v>
      </c>
      <c r="T387">
        <v>0</v>
      </c>
      <c r="U387">
        <v>402.52</v>
      </c>
      <c r="V387">
        <v>402.52</v>
      </c>
      <c r="W387">
        <v>402.52</v>
      </c>
      <c r="X387">
        <v>402.52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</row>
    <row r="388" spans="1:30" s="24" customFormat="1" ht="13" x14ac:dyDescent="0.25">
      <c r="A388" s="22" t="s">
        <v>217</v>
      </c>
      <c r="B388" t="s">
        <v>326</v>
      </c>
      <c r="C388" t="s">
        <v>326</v>
      </c>
      <c r="D388" t="s">
        <v>38</v>
      </c>
      <c r="E388" t="s">
        <v>39</v>
      </c>
      <c r="F388" t="s">
        <v>173</v>
      </c>
      <c r="G388" t="s">
        <v>41</v>
      </c>
      <c r="H388">
        <v>21601</v>
      </c>
      <c r="I388" t="s">
        <v>125</v>
      </c>
      <c r="J388" t="s">
        <v>59</v>
      </c>
      <c r="K388" t="s">
        <v>79</v>
      </c>
      <c r="L388" t="s">
        <v>122</v>
      </c>
      <c r="M388" t="s">
        <v>46</v>
      </c>
      <c r="N388" t="s">
        <v>47</v>
      </c>
      <c r="O388">
        <v>17</v>
      </c>
      <c r="P388">
        <v>266.8</v>
      </c>
      <c r="Q388" t="s">
        <v>140</v>
      </c>
      <c r="R388">
        <v>4535.6000000000004</v>
      </c>
      <c r="S388">
        <v>266.8</v>
      </c>
      <c r="T388">
        <v>0</v>
      </c>
      <c r="U388">
        <v>800.4</v>
      </c>
      <c r="V388">
        <v>1334</v>
      </c>
      <c r="W388">
        <v>1067.2</v>
      </c>
      <c r="X388">
        <v>1067.2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</row>
    <row r="389" spans="1:30" s="24" customFormat="1" ht="13" x14ac:dyDescent="0.25">
      <c r="A389" s="22" t="s">
        <v>217</v>
      </c>
      <c r="B389" t="s">
        <v>326</v>
      </c>
      <c r="C389" t="s">
        <v>326</v>
      </c>
      <c r="D389" t="s">
        <v>38</v>
      </c>
      <c r="E389" t="s">
        <v>39</v>
      </c>
      <c r="F389" t="s">
        <v>173</v>
      </c>
      <c r="G389" t="s">
        <v>41</v>
      </c>
      <c r="H389">
        <v>21601</v>
      </c>
      <c r="I389" t="s">
        <v>125</v>
      </c>
      <c r="J389" t="s">
        <v>350</v>
      </c>
      <c r="K389" t="s">
        <v>351</v>
      </c>
      <c r="L389" t="s">
        <v>122</v>
      </c>
      <c r="M389" t="s">
        <v>46</v>
      </c>
      <c r="N389" t="s">
        <v>48</v>
      </c>
      <c r="O389">
        <v>1</v>
      </c>
      <c r="P389">
        <v>92.96</v>
      </c>
      <c r="Q389" t="s">
        <v>140</v>
      </c>
      <c r="R389">
        <v>92.96</v>
      </c>
      <c r="S389">
        <v>92.96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</row>
    <row r="390" spans="1:30" s="24" customFormat="1" ht="13" x14ac:dyDescent="0.25">
      <c r="A390" s="22" t="s">
        <v>217</v>
      </c>
      <c r="B390" t="s">
        <v>326</v>
      </c>
      <c r="C390" t="s">
        <v>326</v>
      </c>
      <c r="D390" t="s">
        <v>38</v>
      </c>
      <c r="E390" t="s">
        <v>39</v>
      </c>
      <c r="F390" t="s">
        <v>173</v>
      </c>
      <c r="G390" t="s">
        <v>41</v>
      </c>
      <c r="H390">
        <v>21601</v>
      </c>
      <c r="I390" t="s">
        <v>125</v>
      </c>
      <c r="J390" t="s">
        <v>352</v>
      </c>
      <c r="K390" t="s">
        <v>353</v>
      </c>
      <c r="L390" t="s">
        <v>122</v>
      </c>
      <c r="M390" t="s">
        <v>46</v>
      </c>
      <c r="N390" t="s">
        <v>48</v>
      </c>
      <c r="O390">
        <v>16</v>
      </c>
      <c r="P390">
        <v>75.16</v>
      </c>
      <c r="Q390" t="s">
        <v>140</v>
      </c>
      <c r="R390">
        <v>1202.56</v>
      </c>
      <c r="S390">
        <v>0</v>
      </c>
      <c r="T390">
        <v>450.96</v>
      </c>
      <c r="U390">
        <v>0</v>
      </c>
      <c r="V390">
        <v>0</v>
      </c>
      <c r="W390">
        <v>375.8</v>
      </c>
      <c r="X390">
        <v>375.8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</row>
    <row r="391" spans="1:30" s="24" customFormat="1" ht="13" x14ac:dyDescent="0.25">
      <c r="A391" s="22" t="s">
        <v>217</v>
      </c>
      <c r="B391" t="s">
        <v>326</v>
      </c>
      <c r="C391" t="s">
        <v>326</v>
      </c>
      <c r="D391" t="s">
        <v>38</v>
      </c>
      <c r="E391" t="s">
        <v>39</v>
      </c>
      <c r="F391" t="s">
        <v>173</v>
      </c>
      <c r="G391" t="s">
        <v>41</v>
      </c>
      <c r="H391">
        <v>21601</v>
      </c>
      <c r="I391" t="s">
        <v>125</v>
      </c>
      <c r="J391" t="s">
        <v>354</v>
      </c>
      <c r="K391" t="s">
        <v>355</v>
      </c>
      <c r="L391" t="s">
        <v>122</v>
      </c>
      <c r="M391" t="s">
        <v>46</v>
      </c>
      <c r="N391" t="s">
        <v>48</v>
      </c>
      <c r="O391">
        <v>11</v>
      </c>
      <c r="P391">
        <v>48.72</v>
      </c>
      <c r="Q391" t="s">
        <v>140</v>
      </c>
      <c r="R391">
        <v>535.91999999999996</v>
      </c>
      <c r="S391">
        <v>0</v>
      </c>
      <c r="T391">
        <v>48.72</v>
      </c>
      <c r="U391">
        <v>0</v>
      </c>
      <c r="V391">
        <v>0</v>
      </c>
      <c r="W391">
        <v>243.6</v>
      </c>
      <c r="X391">
        <v>243.6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</row>
    <row r="392" spans="1:30" s="24" customFormat="1" ht="13" x14ac:dyDescent="0.25">
      <c r="A392" s="22" t="s">
        <v>217</v>
      </c>
      <c r="B392" t="s">
        <v>326</v>
      </c>
      <c r="C392" t="s">
        <v>326</v>
      </c>
      <c r="D392" t="s">
        <v>38</v>
      </c>
      <c r="E392" t="s">
        <v>39</v>
      </c>
      <c r="F392" t="s">
        <v>173</v>
      </c>
      <c r="G392" t="s">
        <v>41</v>
      </c>
      <c r="H392">
        <v>21601</v>
      </c>
      <c r="I392" t="s">
        <v>125</v>
      </c>
      <c r="J392" t="s">
        <v>356</v>
      </c>
      <c r="K392" t="s">
        <v>357</v>
      </c>
      <c r="L392" t="s">
        <v>122</v>
      </c>
      <c r="M392" t="s">
        <v>46</v>
      </c>
      <c r="N392" t="s">
        <v>48</v>
      </c>
      <c r="O392">
        <v>1</v>
      </c>
      <c r="P392">
        <v>17.97</v>
      </c>
      <c r="Q392" t="s">
        <v>140</v>
      </c>
      <c r="R392">
        <v>17.97</v>
      </c>
      <c r="S392">
        <v>0</v>
      </c>
      <c r="T392">
        <v>17.97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</row>
    <row r="393" spans="1:30" s="24" customFormat="1" ht="13" x14ac:dyDescent="0.25">
      <c r="A393" s="22" t="s">
        <v>217</v>
      </c>
      <c r="B393" t="s">
        <v>326</v>
      </c>
      <c r="C393" t="s">
        <v>326</v>
      </c>
      <c r="D393" t="s">
        <v>38</v>
      </c>
      <c r="E393" t="s">
        <v>39</v>
      </c>
      <c r="F393" t="s">
        <v>173</v>
      </c>
      <c r="G393" t="s">
        <v>41</v>
      </c>
      <c r="H393">
        <v>21601</v>
      </c>
      <c r="I393" t="s">
        <v>125</v>
      </c>
      <c r="J393" t="s">
        <v>358</v>
      </c>
      <c r="K393" t="s">
        <v>359</v>
      </c>
      <c r="L393" t="s">
        <v>122</v>
      </c>
      <c r="M393" t="s">
        <v>46</v>
      </c>
      <c r="N393" t="s">
        <v>48</v>
      </c>
      <c r="O393">
        <v>7</v>
      </c>
      <c r="P393">
        <v>126.44</v>
      </c>
      <c r="Q393" t="s">
        <v>140</v>
      </c>
      <c r="R393">
        <v>885.08</v>
      </c>
      <c r="S393">
        <v>0</v>
      </c>
      <c r="T393">
        <v>0</v>
      </c>
      <c r="U393">
        <v>758.64</v>
      </c>
      <c r="V393">
        <v>126.44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</row>
    <row r="394" spans="1:30" s="24" customFormat="1" ht="13" x14ac:dyDescent="0.25">
      <c r="A394" s="22" t="s">
        <v>217</v>
      </c>
      <c r="B394" t="s">
        <v>326</v>
      </c>
      <c r="C394" t="s">
        <v>326</v>
      </c>
      <c r="D394" t="s">
        <v>38</v>
      </c>
      <c r="E394" t="s">
        <v>39</v>
      </c>
      <c r="F394" t="s">
        <v>173</v>
      </c>
      <c r="G394" t="s">
        <v>41</v>
      </c>
      <c r="H394">
        <v>21601</v>
      </c>
      <c r="I394" t="s">
        <v>125</v>
      </c>
      <c r="J394" t="s">
        <v>360</v>
      </c>
      <c r="K394" t="s">
        <v>361</v>
      </c>
      <c r="L394" t="s">
        <v>122</v>
      </c>
      <c r="M394" t="s">
        <v>46</v>
      </c>
      <c r="N394" t="s">
        <v>48</v>
      </c>
      <c r="O394">
        <v>4</v>
      </c>
      <c r="P394">
        <v>290</v>
      </c>
      <c r="Q394" t="s">
        <v>140</v>
      </c>
      <c r="R394">
        <v>1160</v>
      </c>
      <c r="S394">
        <v>0</v>
      </c>
      <c r="T394">
        <v>0</v>
      </c>
      <c r="U394">
        <v>290</v>
      </c>
      <c r="V394">
        <v>290</v>
      </c>
      <c r="W394">
        <v>290</v>
      </c>
      <c r="X394">
        <v>290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</row>
    <row r="395" spans="1:30" s="24" customFormat="1" ht="13" x14ac:dyDescent="0.25">
      <c r="A395" s="22" t="s">
        <v>217</v>
      </c>
      <c r="B395" t="s">
        <v>326</v>
      </c>
      <c r="C395" t="s">
        <v>326</v>
      </c>
      <c r="D395" t="s">
        <v>38</v>
      </c>
      <c r="E395" t="s">
        <v>39</v>
      </c>
      <c r="F395" t="s">
        <v>173</v>
      </c>
      <c r="G395" t="s">
        <v>41</v>
      </c>
      <c r="H395">
        <v>21601</v>
      </c>
      <c r="I395" t="s">
        <v>125</v>
      </c>
      <c r="J395" t="s">
        <v>362</v>
      </c>
      <c r="K395" t="s">
        <v>363</v>
      </c>
      <c r="L395" t="s">
        <v>122</v>
      </c>
      <c r="M395" t="s">
        <v>46</v>
      </c>
      <c r="N395" t="s">
        <v>48</v>
      </c>
      <c r="O395">
        <v>1</v>
      </c>
      <c r="P395">
        <v>78.040000000000006</v>
      </c>
      <c r="Q395" t="s">
        <v>140</v>
      </c>
      <c r="R395">
        <v>78.040000000000006</v>
      </c>
      <c r="S395">
        <v>0</v>
      </c>
      <c r="T395">
        <v>0</v>
      </c>
      <c r="U395">
        <v>78.040000000000006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</row>
    <row r="396" spans="1:30" s="24" customFormat="1" ht="13" x14ac:dyDescent="0.25">
      <c r="A396" s="22" t="s">
        <v>217</v>
      </c>
      <c r="B396" t="s">
        <v>326</v>
      </c>
      <c r="C396" t="s">
        <v>326</v>
      </c>
      <c r="D396" t="s">
        <v>38</v>
      </c>
      <c r="E396" t="s">
        <v>39</v>
      </c>
      <c r="F396" t="s">
        <v>173</v>
      </c>
      <c r="G396" t="s">
        <v>41</v>
      </c>
      <c r="H396">
        <v>21601</v>
      </c>
      <c r="I396" t="s">
        <v>125</v>
      </c>
      <c r="J396" t="s">
        <v>364</v>
      </c>
      <c r="K396" t="s">
        <v>365</v>
      </c>
      <c r="L396" t="s">
        <v>122</v>
      </c>
      <c r="M396" t="s">
        <v>46</v>
      </c>
      <c r="N396" t="s">
        <v>48</v>
      </c>
      <c r="O396">
        <v>1</v>
      </c>
      <c r="P396">
        <v>11.84</v>
      </c>
      <c r="Q396" t="s">
        <v>140</v>
      </c>
      <c r="R396">
        <v>11.84</v>
      </c>
      <c r="S396">
        <v>0</v>
      </c>
      <c r="T396">
        <v>0</v>
      </c>
      <c r="U396">
        <v>0</v>
      </c>
      <c r="V396">
        <v>11.84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</row>
    <row r="397" spans="1:30" s="24" customFormat="1" ht="13" x14ac:dyDescent="0.25">
      <c r="A397" s="22" t="s">
        <v>217</v>
      </c>
      <c r="B397" t="s">
        <v>326</v>
      </c>
      <c r="C397" t="s">
        <v>326</v>
      </c>
      <c r="D397" t="s">
        <v>38</v>
      </c>
      <c r="E397" t="s">
        <v>39</v>
      </c>
      <c r="F397" t="s">
        <v>173</v>
      </c>
      <c r="G397" t="s">
        <v>41</v>
      </c>
      <c r="H397">
        <v>21601</v>
      </c>
      <c r="I397" t="s">
        <v>125</v>
      </c>
      <c r="J397" t="s">
        <v>366</v>
      </c>
      <c r="K397" t="s">
        <v>367</v>
      </c>
      <c r="L397" t="s">
        <v>122</v>
      </c>
      <c r="M397" t="s">
        <v>46</v>
      </c>
      <c r="N397" t="s">
        <v>48</v>
      </c>
      <c r="O397">
        <v>2</v>
      </c>
      <c r="P397">
        <v>42.06</v>
      </c>
      <c r="Q397" t="s">
        <v>140</v>
      </c>
      <c r="R397">
        <v>84.12</v>
      </c>
      <c r="S397">
        <v>0</v>
      </c>
      <c r="T397">
        <v>0</v>
      </c>
      <c r="U397">
        <v>0</v>
      </c>
      <c r="V397">
        <v>0</v>
      </c>
      <c r="W397">
        <v>42.06</v>
      </c>
      <c r="X397">
        <v>42.06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</row>
    <row r="398" spans="1:30" s="24" customFormat="1" ht="13" x14ac:dyDescent="0.25">
      <c r="A398" s="22" t="s">
        <v>217</v>
      </c>
      <c r="B398" t="s">
        <v>326</v>
      </c>
      <c r="C398" t="s">
        <v>326</v>
      </c>
      <c r="D398" t="s">
        <v>38</v>
      </c>
      <c r="E398" t="s">
        <v>39</v>
      </c>
      <c r="F398" t="s">
        <v>173</v>
      </c>
      <c r="G398" t="s">
        <v>41</v>
      </c>
      <c r="H398">
        <v>22104</v>
      </c>
      <c r="I398" t="s">
        <v>80</v>
      </c>
      <c r="J398" t="s">
        <v>62</v>
      </c>
      <c r="K398" t="s">
        <v>131</v>
      </c>
      <c r="L398" t="s">
        <v>122</v>
      </c>
      <c r="M398" t="s">
        <v>46</v>
      </c>
      <c r="N398" t="s">
        <v>48</v>
      </c>
      <c r="O398">
        <v>85</v>
      </c>
      <c r="P398">
        <v>48.5</v>
      </c>
      <c r="Q398" t="s">
        <v>140</v>
      </c>
      <c r="R398">
        <v>4122.5</v>
      </c>
      <c r="S398">
        <v>1261</v>
      </c>
      <c r="T398">
        <v>1261</v>
      </c>
      <c r="U398">
        <v>1358</v>
      </c>
      <c r="V398">
        <v>242.5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</row>
    <row r="399" spans="1:30" s="24" customFormat="1" ht="13" x14ac:dyDescent="0.25">
      <c r="A399" s="22" t="s">
        <v>217</v>
      </c>
      <c r="B399" t="s">
        <v>326</v>
      </c>
      <c r="C399" t="s">
        <v>326</v>
      </c>
      <c r="D399" t="s">
        <v>38</v>
      </c>
      <c r="E399" t="s">
        <v>39</v>
      </c>
      <c r="F399" t="s">
        <v>173</v>
      </c>
      <c r="G399" t="s">
        <v>41</v>
      </c>
      <c r="H399">
        <v>22104</v>
      </c>
      <c r="I399" t="s">
        <v>80</v>
      </c>
      <c r="J399" t="s">
        <v>368</v>
      </c>
      <c r="K399" t="s">
        <v>369</v>
      </c>
      <c r="L399" t="s">
        <v>122</v>
      </c>
      <c r="M399" t="s">
        <v>46</v>
      </c>
      <c r="N399" t="s">
        <v>47</v>
      </c>
      <c r="O399">
        <v>2</v>
      </c>
      <c r="P399">
        <v>39</v>
      </c>
      <c r="Q399" t="s">
        <v>140</v>
      </c>
      <c r="R399">
        <v>78</v>
      </c>
      <c r="S399">
        <v>39</v>
      </c>
      <c r="T399">
        <v>39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</row>
    <row r="400" spans="1:30" s="24" customFormat="1" ht="13" x14ac:dyDescent="0.25">
      <c r="A400" s="22" t="s">
        <v>217</v>
      </c>
      <c r="B400" t="s">
        <v>326</v>
      </c>
      <c r="C400" t="s">
        <v>326</v>
      </c>
      <c r="D400" t="s">
        <v>38</v>
      </c>
      <c r="E400" t="s">
        <v>39</v>
      </c>
      <c r="F400" t="s">
        <v>173</v>
      </c>
      <c r="G400" t="s">
        <v>41</v>
      </c>
      <c r="H400">
        <v>22104</v>
      </c>
      <c r="I400" t="s">
        <v>80</v>
      </c>
      <c r="J400" t="s">
        <v>98</v>
      </c>
      <c r="K400" t="s">
        <v>130</v>
      </c>
      <c r="L400" t="s">
        <v>122</v>
      </c>
      <c r="M400" t="s">
        <v>46</v>
      </c>
      <c r="N400" t="s">
        <v>154</v>
      </c>
      <c r="O400">
        <v>1</v>
      </c>
      <c r="P400">
        <v>42</v>
      </c>
      <c r="Q400" t="s">
        <v>140</v>
      </c>
      <c r="R400">
        <v>42</v>
      </c>
      <c r="S400">
        <v>0</v>
      </c>
      <c r="T400">
        <v>0</v>
      </c>
      <c r="U400">
        <v>42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</row>
    <row r="401" spans="1:30" s="24" customFormat="1" ht="13" x14ac:dyDescent="0.25">
      <c r="A401" s="22" t="s">
        <v>217</v>
      </c>
      <c r="B401" t="s">
        <v>326</v>
      </c>
      <c r="C401" t="s">
        <v>326</v>
      </c>
      <c r="D401" t="s">
        <v>38</v>
      </c>
      <c r="E401" t="s">
        <v>39</v>
      </c>
      <c r="F401" t="s">
        <v>173</v>
      </c>
      <c r="G401" t="s">
        <v>41</v>
      </c>
      <c r="H401">
        <v>22104</v>
      </c>
      <c r="I401" t="s">
        <v>80</v>
      </c>
      <c r="J401" t="s">
        <v>370</v>
      </c>
      <c r="K401" t="s">
        <v>371</v>
      </c>
      <c r="L401" t="s">
        <v>122</v>
      </c>
      <c r="M401" t="s">
        <v>46</v>
      </c>
      <c r="N401" t="s">
        <v>48</v>
      </c>
      <c r="O401">
        <v>1</v>
      </c>
      <c r="P401">
        <v>7.5</v>
      </c>
      <c r="Q401" t="s">
        <v>140</v>
      </c>
      <c r="R401">
        <v>7.5</v>
      </c>
      <c r="S401">
        <v>0</v>
      </c>
      <c r="T401">
        <v>0</v>
      </c>
      <c r="U401">
        <v>0</v>
      </c>
      <c r="V401">
        <v>7.5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</row>
    <row r="402" spans="1:30" s="24" customFormat="1" ht="13" x14ac:dyDescent="0.25">
      <c r="A402" s="22" t="s">
        <v>217</v>
      </c>
      <c r="B402" t="s">
        <v>326</v>
      </c>
      <c r="C402" t="s">
        <v>326</v>
      </c>
      <c r="D402" t="s">
        <v>38</v>
      </c>
      <c r="E402" t="s">
        <v>39</v>
      </c>
      <c r="F402" t="s">
        <v>173</v>
      </c>
      <c r="G402" t="s">
        <v>41</v>
      </c>
      <c r="H402">
        <v>26103</v>
      </c>
      <c r="I402" t="s">
        <v>132</v>
      </c>
      <c r="J402" t="s">
        <v>63</v>
      </c>
      <c r="K402" t="s">
        <v>82</v>
      </c>
      <c r="L402" t="s">
        <v>122</v>
      </c>
      <c r="M402" t="s">
        <v>46</v>
      </c>
      <c r="N402" t="s">
        <v>159</v>
      </c>
      <c r="O402">
        <v>1</v>
      </c>
      <c r="P402">
        <v>9750</v>
      </c>
      <c r="Q402" t="s">
        <v>140</v>
      </c>
      <c r="R402">
        <v>9750</v>
      </c>
      <c r="S402">
        <v>2000</v>
      </c>
      <c r="T402">
        <v>2500</v>
      </c>
      <c r="U402">
        <v>2500</v>
      </c>
      <c r="V402">
        <v>2500</v>
      </c>
      <c r="W402">
        <v>250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</row>
    <row r="403" spans="1:30" s="24" customFormat="1" ht="13" x14ac:dyDescent="0.25">
      <c r="A403" s="22" t="s">
        <v>217</v>
      </c>
      <c r="B403" t="s">
        <v>326</v>
      </c>
      <c r="C403" t="s">
        <v>326</v>
      </c>
      <c r="D403" t="s">
        <v>38</v>
      </c>
      <c r="E403" t="s">
        <v>39</v>
      </c>
      <c r="F403" t="s">
        <v>173</v>
      </c>
      <c r="G403" t="s">
        <v>41</v>
      </c>
      <c r="H403">
        <v>31401</v>
      </c>
      <c r="I403" t="s">
        <v>135</v>
      </c>
      <c r="J403" t="s">
        <v>122</v>
      </c>
      <c r="K403" t="s">
        <v>206</v>
      </c>
      <c r="L403" t="s">
        <v>122</v>
      </c>
      <c r="M403" t="s">
        <v>136</v>
      </c>
      <c r="N403" t="s">
        <v>133</v>
      </c>
      <c r="O403">
        <v>8</v>
      </c>
      <c r="P403">
        <v>400</v>
      </c>
      <c r="Q403" t="s">
        <v>153</v>
      </c>
      <c r="R403">
        <v>3200</v>
      </c>
      <c r="S403">
        <v>400</v>
      </c>
      <c r="T403">
        <v>400</v>
      </c>
      <c r="U403">
        <v>400</v>
      </c>
      <c r="V403">
        <v>400</v>
      </c>
      <c r="W403">
        <v>400</v>
      </c>
      <c r="X403">
        <v>400</v>
      </c>
      <c r="Y403">
        <v>400</v>
      </c>
      <c r="Z403">
        <v>400</v>
      </c>
      <c r="AA403">
        <v>0</v>
      </c>
      <c r="AB403">
        <v>0</v>
      </c>
      <c r="AC403">
        <v>0</v>
      </c>
      <c r="AD403">
        <v>0</v>
      </c>
    </row>
    <row r="404" spans="1:30" s="24" customFormat="1" ht="13" x14ac:dyDescent="0.25">
      <c r="A404" s="22" t="s">
        <v>217</v>
      </c>
      <c r="B404" t="s">
        <v>326</v>
      </c>
      <c r="C404" t="s">
        <v>326</v>
      </c>
      <c r="D404" t="s">
        <v>38</v>
      </c>
      <c r="E404" t="s">
        <v>39</v>
      </c>
      <c r="F404" t="s">
        <v>173</v>
      </c>
      <c r="G404" t="s">
        <v>41</v>
      </c>
      <c r="H404">
        <v>31801</v>
      </c>
      <c r="I404" t="s">
        <v>83</v>
      </c>
      <c r="J404" t="s">
        <v>122</v>
      </c>
      <c r="K404" t="s">
        <v>83</v>
      </c>
      <c r="L404" t="s">
        <v>122</v>
      </c>
      <c r="M404" t="s">
        <v>46</v>
      </c>
      <c r="N404" t="s">
        <v>133</v>
      </c>
      <c r="O404">
        <v>1</v>
      </c>
      <c r="P404">
        <v>960</v>
      </c>
      <c r="Q404" t="s">
        <v>153</v>
      </c>
      <c r="R404">
        <v>960</v>
      </c>
      <c r="S404">
        <v>0</v>
      </c>
      <c r="T404">
        <v>960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</row>
    <row r="405" spans="1:30" s="24" customFormat="1" ht="13" x14ac:dyDescent="0.25">
      <c r="A405" s="22" t="s">
        <v>217</v>
      </c>
      <c r="B405" t="s">
        <v>326</v>
      </c>
      <c r="C405" t="s">
        <v>326</v>
      </c>
      <c r="D405" t="s">
        <v>38</v>
      </c>
      <c r="E405" t="s">
        <v>39</v>
      </c>
      <c r="F405" t="s">
        <v>173</v>
      </c>
      <c r="G405" t="s">
        <v>41</v>
      </c>
      <c r="H405">
        <v>35501</v>
      </c>
      <c r="I405" t="s">
        <v>134</v>
      </c>
      <c r="J405" t="s">
        <v>122</v>
      </c>
      <c r="K405" t="s">
        <v>372</v>
      </c>
      <c r="L405" t="s">
        <v>122</v>
      </c>
      <c r="M405" t="s">
        <v>46</v>
      </c>
      <c r="N405" t="s">
        <v>133</v>
      </c>
      <c r="O405">
        <v>1</v>
      </c>
      <c r="P405">
        <v>6000</v>
      </c>
      <c r="Q405" t="s">
        <v>153</v>
      </c>
      <c r="R405">
        <v>6000</v>
      </c>
      <c r="S405">
        <v>0</v>
      </c>
      <c r="T405">
        <v>6000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</row>
    <row r="406" spans="1:30" s="24" customFormat="1" ht="13" x14ac:dyDescent="0.25">
      <c r="A406" s="22" t="s">
        <v>217</v>
      </c>
      <c r="B406" t="s">
        <v>326</v>
      </c>
      <c r="C406" t="s">
        <v>326</v>
      </c>
      <c r="D406" t="s">
        <v>38</v>
      </c>
      <c r="E406" t="s">
        <v>39</v>
      </c>
      <c r="F406" t="s">
        <v>173</v>
      </c>
      <c r="G406" t="s">
        <v>41</v>
      </c>
      <c r="H406">
        <v>35901</v>
      </c>
      <c r="I406" t="s">
        <v>235</v>
      </c>
      <c r="J406" t="s">
        <v>122</v>
      </c>
      <c r="K406" t="s">
        <v>373</v>
      </c>
      <c r="L406" t="s">
        <v>122</v>
      </c>
      <c r="M406" t="s">
        <v>46</v>
      </c>
      <c r="N406" t="s">
        <v>133</v>
      </c>
      <c r="O406">
        <v>1</v>
      </c>
      <c r="P406">
        <v>5427</v>
      </c>
      <c r="Q406" t="s">
        <v>153</v>
      </c>
      <c r="R406">
        <v>5427</v>
      </c>
      <c r="S406">
        <v>0</v>
      </c>
      <c r="T406">
        <v>0</v>
      </c>
      <c r="U406">
        <v>0</v>
      </c>
      <c r="V406">
        <v>0</v>
      </c>
      <c r="W406">
        <v>5427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</row>
    <row r="407" spans="1:30" s="24" customFormat="1" ht="13" x14ac:dyDescent="0.25">
      <c r="A407" s="22" t="s">
        <v>217</v>
      </c>
      <c r="B407" t="s">
        <v>326</v>
      </c>
      <c r="C407" t="s">
        <v>326</v>
      </c>
      <c r="D407" t="s">
        <v>38</v>
      </c>
      <c r="E407" t="s">
        <v>39</v>
      </c>
      <c r="F407" t="s">
        <v>173</v>
      </c>
      <c r="G407" t="s">
        <v>45</v>
      </c>
      <c r="H407">
        <v>31301</v>
      </c>
      <c r="I407" t="s">
        <v>87</v>
      </c>
      <c r="J407" t="s">
        <v>122</v>
      </c>
      <c r="K407" t="s">
        <v>374</v>
      </c>
      <c r="L407" t="s">
        <v>122</v>
      </c>
      <c r="M407" t="s">
        <v>136</v>
      </c>
      <c r="N407" t="s">
        <v>133</v>
      </c>
      <c r="O407">
        <v>4</v>
      </c>
      <c r="P407">
        <v>6300</v>
      </c>
      <c r="Q407" t="s">
        <v>153</v>
      </c>
      <c r="R407">
        <v>25200</v>
      </c>
      <c r="S407">
        <v>0</v>
      </c>
      <c r="T407">
        <v>6300</v>
      </c>
      <c r="U407">
        <v>0</v>
      </c>
      <c r="V407">
        <v>6300</v>
      </c>
      <c r="W407">
        <v>0</v>
      </c>
      <c r="X407">
        <v>6300</v>
      </c>
      <c r="Y407">
        <v>0</v>
      </c>
      <c r="Z407">
        <v>6300</v>
      </c>
      <c r="AA407">
        <v>0</v>
      </c>
      <c r="AB407">
        <v>0</v>
      </c>
      <c r="AC407">
        <v>0</v>
      </c>
      <c r="AD407">
        <v>0</v>
      </c>
    </row>
    <row r="408" spans="1:30" s="24" customFormat="1" ht="13" x14ac:dyDescent="0.25">
      <c r="A408" s="22" t="s">
        <v>217</v>
      </c>
      <c r="B408" t="s">
        <v>326</v>
      </c>
      <c r="C408" t="s">
        <v>326</v>
      </c>
      <c r="D408" t="s">
        <v>38</v>
      </c>
      <c r="E408" t="s">
        <v>39</v>
      </c>
      <c r="F408" t="s">
        <v>173</v>
      </c>
      <c r="G408" t="s">
        <v>45</v>
      </c>
      <c r="H408">
        <v>33801</v>
      </c>
      <c r="I408" t="s">
        <v>88</v>
      </c>
      <c r="J408" t="s">
        <v>122</v>
      </c>
      <c r="K408" t="s">
        <v>89</v>
      </c>
      <c r="L408" t="s">
        <v>122</v>
      </c>
      <c r="M408" t="s">
        <v>46</v>
      </c>
      <c r="N408" t="s">
        <v>133</v>
      </c>
      <c r="O408">
        <v>4</v>
      </c>
      <c r="P408">
        <v>34623</v>
      </c>
      <c r="Q408" t="s">
        <v>375</v>
      </c>
      <c r="R408">
        <v>138492</v>
      </c>
      <c r="S408">
        <v>0</v>
      </c>
      <c r="T408">
        <v>34623</v>
      </c>
      <c r="U408">
        <v>34623</v>
      </c>
      <c r="V408">
        <v>34623</v>
      </c>
      <c r="W408">
        <v>34623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</row>
    <row r="409" spans="1:30" s="24" customFormat="1" ht="13" x14ac:dyDescent="0.25">
      <c r="A409" s="22" t="s">
        <v>217</v>
      </c>
      <c r="B409" t="s">
        <v>326</v>
      </c>
      <c r="C409" t="s">
        <v>326</v>
      </c>
      <c r="D409" t="s">
        <v>38</v>
      </c>
      <c r="E409" t="s">
        <v>39</v>
      </c>
      <c r="F409" t="s">
        <v>173</v>
      </c>
      <c r="G409" t="s">
        <v>45</v>
      </c>
      <c r="H409">
        <v>35801</v>
      </c>
      <c r="I409" t="s">
        <v>138</v>
      </c>
      <c r="J409" t="s">
        <v>122</v>
      </c>
      <c r="K409" t="s">
        <v>207</v>
      </c>
      <c r="L409" t="s">
        <v>122</v>
      </c>
      <c r="M409" t="s">
        <v>46</v>
      </c>
      <c r="N409" t="s">
        <v>133</v>
      </c>
      <c r="O409">
        <v>8</v>
      </c>
      <c r="P409">
        <v>14083</v>
      </c>
      <c r="Q409" t="s">
        <v>375</v>
      </c>
      <c r="R409">
        <v>112664</v>
      </c>
      <c r="S409">
        <v>0</v>
      </c>
      <c r="T409">
        <v>14083</v>
      </c>
      <c r="U409">
        <v>14083</v>
      </c>
      <c r="V409">
        <v>14083</v>
      </c>
      <c r="W409">
        <v>14083</v>
      </c>
      <c r="X409">
        <v>14083</v>
      </c>
      <c r="Y409">
        <v>14083</v>
      </c>
      <c r="Z409">
        <v>14083</v>
      </c>
      <c r="AA409">
        <v>14083</v>
      </c>
      <c r="AB409">
        <v>0</v>
      </c>
      <c r="AC409">
        <v>0</v>
      </c>
      <c r="AD409">
        <v>0</v>
      </c>
    </row>
    <row r="410" spans="1:30" s="24" customFormat="1" ht="13" x14ac:dyDescent="0.25">
      <c r="A410" s="22" t="s">
        <v>217</v>
      </c>
      <c r="B410" t="s">
        <v>326</v>
      </c>
      <c r="C410" t="s">
        <v>326</v>
      </c>
      <c r="D410" t="s">
        <v>38</v>
      </c>
      <c r="E410" t="s">
        <v>40</v>
      </c>
      <c r="F410" t="s">
        <v>175</v>
      </c>
      <c r="G410" t="s">
        <v>44</v>
      </c>
      <c r="H410">
        <v>21101</v>
      </c>
      <c r="I410" t="s">
        <v>110</v>
      </c>
      <c r="J410" t="s">
        <v>290</v>
      </c>
      <c r="K410" t="s">
        <v>291</v>
      </c>
      <c r="L410" t="s">
        <v>122</v>
      </c>
      <c r="M410" t="s">
        <v>46</v>
      </c>
      <c r="N410" t="s">
        <v>215</v>
      </c>
      <c r="O410">
        <v>12</v>
      </c>
      <c r="P410">
        <v>60.58</v>
      </c>
      <c r="Q410" t="s">
        <v>140</v>
      </c>
      <c r="R410">
        <v>726.96</v>
      </c>
      <c r="S410">
        <v>0</v>
      </c>
      <c r="T410">
        <v>363.48</v>
      </c>
      <c r="U410">
        <v>0</v>
      </c>
      <c r="V410">
        <v>0</v>
      </c>
      <c r="W410">
        <v>363.48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</row>
    <row r="411" spans="1:30" s="24" customFormat="1" ht="13" x14ac:dyDescent="0.25">
      <c r="A411" s="22" t="s">
        <v>217</v>
      </c>
      <c r="B411" t="s">
        <v>326</v>
      </c>
      <c r="C411" t="s">
        <v>326</v>
      </c>
      <c r="D411" t="s">
        <v>38</v>
      </c>
      <c r="E411" t="s">
        <v>40</v>
      </c>
      <c r="F411" t="s">
        <v>175</v>
      </c>
      <c r="G411" t="s">
        <v>44</v>
      </c>
      <c r="H411">
        <v>21101</v>
      </c>
      <c r="I411" t="s">
        <v>110</v>
      </c>
      <c r="J411" t="s">
        <v>55</v>
      </c>
      <c r="K411" t="s">
        <v>75</v>
      </c>
      <c r="L411" t="s">
        <v>122</v>
      </c>
      <c r="M411" t="s">
        <v>46</v>
      </c>
      <c r="N411" t="s">
        <v>48</v>
      </c>
      <c r="O411">
        <v>40</v>
      </c>
      <c r="P411">
        <v>3.75</v>
      </c>
      <c r="Q411" t="s">
        <v>140</v>
      </c>
      <c r="R411">
        <v>150</v>
      </c>
      <c r="S411">
        <v>0</v>
      </c>
      <c r="T411">
        <v>75</v>
      </c>
      <c r="U411">
        <v>0</v>
      </c>
      <c r="V411">
        <v>0</v>
      </c>
      <c r="W411">
        <v>75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</row>
    <row r="412" spans="1:30" s="24" customFormat="1" ht="13" x14ac:dyDescent="0.25">
      <c r="A412" s="22" t="s">
        <v>217</v>
      </c>
      <c r="B412" t="s">
        <v>326</v>
      </c>
      <c r="C412" t="s">
        <v>326</v>
      </c>
      <c r="D412" t="s">
        <v>38</v>
      </c>
      <c r="E412" t="s">
        <v>40</v>
      </c>
      <c r="F412" t="s">
        <v>175</v>
      </c>
      <c r="G412" t="s">
        <v>44</v>
      </c>
      <c r="H412">
        <v>21101</v>
      </c>
      <c r="I412" t="s">
        <v>110</v>
      </c>
      <c r="J412" t="s">
        <v>376</v>
      </c>
      <c r="K412" t="s">
        <v>377</v>
      </c>
      <c r="L412" t="s">
        <v>122</v>
      </c>
      <c r="M412" t="s">
        <v>46</v>
      </c>
      <c r="N412" t="s">
        <v>48</v>
      </c>
      <c r="O412">
        <v>10</v>
      </c>
      <c r="P412">
        <v>64.33</v>
      </c>
      <c r="Q412" t="s">
        <v>140</v>
      </c>
      <c r="R412">
        <v>643.29999999999995</v>
      </c>
      <c r="S412">
        <v>0</v>
      </c>
      <c r="T412">
        <v>321.64999999999998</v>
      </c>
      <c r="U412">
        <v>0</v>
      </c>
      <c r="V412">
        <v>0</v>
      </c>
      <c r="W412">
        <v>321.64999999999998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</row>
    <row r="413" spans="1:30" s="24" customFormat="1" ht="13" x14ac:dyDescent="0.25">
      <c r="A413" s="22" t="s">
        <v>217</v>
      </c>
      <c r="B413" t="s">
        <v>326</v>
      </c>
      <c r="C413" t="s">
        <v>326</v>
      </c>
      <c r="D413" t="s">
        <v>38</v>
      </c>
      <c r="E413" t="s">
        <v>40</v>
      </c>
      <c r="F413" t="s">
        <v>175</v>
      </c>
      <c r="G413" t="s">
        <v>44</v>
      </c>
      <c r="H413">
        <v>21101</v>
      </c>
      <c r="I413" t="s">
        <v>110</v>
      </c>
      <c r="J413" t="s">
        <v>334</v>
      </c>
      <c r="K413" t="s">
        <v>335</v>
      </c>
      <c r="L413" t="s">
        <v>122</v>
      </c>
      <c r="M413" t="s">
        <v>46</v>
      </c>
      <c r="N413" t="s">
        <v>74</v>
      </c>
      <c r="O413">
        <v>30</v>
      </c>
      <c r="P413">
        <v>96</v>
      </c>
      <c r="Q413" t="s">
        <v>140</v>
      </c>
      <c r="R413">
        <v>2880</v>
      </c>
      <c r="S413">
        <v>0</v>
      </c>
      <c r="T413">
        <v>1440</v>
      </c>
      <c r="U413">
        <v>0</v>
      </c>
      <c r="V413">
        <v>0</v>
      </c>
      <c r="W413">
        <v>1440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</row>
    <row r="414" spans="1:30" s="24" customFormat="1" ht="13" x14ac:dyDescent="0.25">
      <c r="A414" s="22" t="s">
        <v>217</v>
      </c>
      <c r="B414" t="s">
        <v>326</v>
      </c>
      <c r="C414" t="s">
        <v>326</v>
      </c>
      <c r="D414" t="s">
        <v>38</v>
      </c>
      <c r="E414" t="s">
        <v>40</v>
      </c>
      <c r="F414" t="s">
        <v>175</v>
      </c>
      <c r="G414" t="s">
        <v>44</v>
      </c>
      <c r="H414">
        <v>21101</v>
      </c>
      <c r="I414" t="s">
        <v>110</v>
      </c>
      <c r="J414" t="s">
        <v>378</v>
      </c>
      <c r="K414" t="s">
        <v>379</v>
      </c>
      <c r="L414" t="s">
        <v>122</v>
      </c>
      <c r="M414" t="s">
        <v>46</v>
      </c>
      <c r="N414" t="s">
        <v>74</v>
      </c>
      <c r="O414">
        <v>20</v>
      </c>
      <c r="P414">
        <v>32.96</v>
      </c>
      <c r="Q414" t="s">
        <v>140</v>
      </c>
      <c r="R414">
        <v>659.2</v>
      </c>
      <c r="S414">
        <v>0</v>
      </c>
      <c r="T414">
        <v>329.6</v>
      </c>
      <c r="U414">
        <v>0</v>
      </c>
      <c r="V414">
        <v>0</v>
      </c>
      <c r="W414">
        <v>329.6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</row>
    <row r="415" spans="1:30" s="24" customFormat="1" ht="13" x14ac:dyDescent="0.25">
      <c r="A415" s="22" t="s">
        <v>217</v>
      </c>
      <c r="B415" t="s">
        <v>326</v>
      </c>
      <c r="C415" t="s">
        <v>326</v>
      </c>
      <c r="D415" t="s">
        <v>38</v>
      </c>
      <c r="E415" t="s">
        <v>40</v>
      </c>
      <c r="F415" t="s">
        <v>175</v>
      </c>
      <c r="G415" t="s">
        <v>44</v>
      </c>
      <c r="H415">
        <v>21101</v>
      </c>
      <c r="I415" t="s">
        <v>110</v>
      </c>
      <c r="J415" t="s">
        <v>380</v>
      </c>
      <c r="K415" t="s">
        <v>381</v>
      </c>
      <c r="L415" t="s">
        <v>122</v>
      </c>
      <c r="M415" t="s">
        <v>46</v>
      </c>
      <c r="N415" t="s">
        <v>48</v>
      </c>
      <c r="O415">
        <v>6</v>
      </c>
      <c r="P415">
        <v>53.46</v>
      </c>
      <c r="Q415" t="s">
        <v>140</v>
      </c>
      <c r="R415">
        <v>320.76</v>
      </c>
      <c r="S415">
        <v>0</v>
      </c>
      <c r="T415">
        <v>160.38</v>
      </c>
      <c r="U415">
        <v>0</v>
      </c>
      <c r="V415">
        <v>0</v>
      </c>
      <c r="W415">
        <v>160.38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</row>
    <row r="416" spans="1:30" s="24" customFormat="1" ht="13" x14ac:dyDescent="0.25">
      <c r="A416" s="22" t="s">
        <v>217</v>
      </c>
      <c r="B416" t="s">
        <v>326</v>
      </c>
      <c r="C416" t="s">
        <v>326</v>
      </c>
      <c r="D416" t="s">
        <v>38</v>
      </c>
      <c r="E416" t="s">
        <v>40</v>
      </c>
      <c r="F416" t="s">
        <v>175</v>
      </c>
      <c r="G416" t="s">
        <v>44</v>
      </c>
      <c r="H416">
        <v>21101</v>
      </c>
      <c r="I416" t="s">
        <v>110</v>
      </c>
      <c r="J416" t="s">
        <v>382</v>
      </c>
      <c r="K416" t="s">
        <v>383</v>
      </c>
      <c r="L416" t="s">
        <v>122</v>
      </c>
      <c r="M416" t="s">
        <v>46</v>
      </c>
      <c r="N416" t="s">
        <v>48</v>
      </c>
      <c r="O416">
        <v>10</v>
      </c>
      <c r="P416">
        <v>13.12</v>
      </c>
      <c r="Q416" t="s">
        <v>140</v>
      </c>
      <c r="R416">
        <v>131.19999999999999</v>
      </c>
      <c r="S416">
        <v>0</v>
      </c>
      <c r="T416">
        <v>65.599999999999994</v>
      </c>
      <c r="U416">
        <v>0</v>
      </c>
      <c r="V416">
        <v>0</v>
      </c>
      <c r="W416">
        <v>65.599999999999994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</row>
    <row r="417" spans="1:30" s="24" customFormat="1" ht="13" x14ac:dyDescent="0.25">
      <c r="A417" s="22" t="s">
        <v>217</v>
      </c>
      <c r="B417" t="s">
        <v>326</v>
      </c>
      <c r="C417" t="s">
        <v>326</v>
      </c>
      <c r="D417" t="s">
        <v>38</v>
      </c>
      <c r="E417" t="s">
        <v>40</v>
      </c>
      <c r="F417" t="s">
        <v>175</v>
      </c>
      <c r="G417" t="s">
        <v>44</v>
      </c>
      <c r="H417">
        <v>21101</v>
      </c>
      <c r="I417" t="s">
        <v>110</v>
      </c>
      <c r="J417" t="s">
        <v>97</v>
      </c>
      <c r="K417" t="s">
        <v>165</v>
      </c>
      <c r="L417" t="s">
        <v>122</v>
      </c>
      <c r="M417" t="s">
        <v>46</v>
      </c>
      <c r="N417" t="s">
        <v>48</v>
      </c>
      <c r="O417">
        <v>200</v>
      </c>
      <c r="P417">
        <v>1.88</v>
      </c>
      <c r="Q417" t="s">
        <v>140</v>
      </c>
      <c r="R417">
        <v>376</v>
      </c>
      <c r="S417">
        <v>0</v>
      </c>
      <c r="T417">
        <v>188</v>
      </c>
      <c r="U417">
        <v>0</v>
      </c>
      <c r="V417">
        <v>0</v>
      </c>
      <c r="W417">
        <v>188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</row>
    <row r="418" spans="1:30" s="24" customFormat="1" ht="13" x14ac:dyDescent="0.25">
      <c r="A418" s="22" t="s">
        <v>217</v>
      </c>
      <c r="B418" t="s">
        <v>326</v>
      </c>
      <c r="C418" t="s">
        <v>326</v>
      </c>
      <c r="D418" t="s">
        <v>38</v>
      </c>
      <c r="E418" t="s">
        <v>40</v>
      </c>
      <c r="F418" t="s">
        <v>175</v>
      </c>
      <c r="G418" t="s">
        <v>44</v>
      </c>
      <c r="H418">
        <v>21101</v>
      </c>
      <c r="I418" t="s">
        <v>110</v>
      </c>
      <c r="J418" t="s">
        <v>113</v>
      </c>
      <c r="K418" t="s">
        <v>114</v>
      </c>
      <c r="L418" t="s">
        <v>122</v>
      </c>
      <c r="M418" t="s">
        <v>46</v>
      </c>
      <c r="N418" t="s">
        <v>48</v>
      </c>
      <c r="O418">
        <v>24</v>
      </c>
      <c r="P418">
        <v>4.09</v>
      </c>
      <c r="Q418" t="s">
        <v>140</v>
      </c>
      <c r="R418">
        <v>98.16</v>
      </c>
      <c r="S418">
        <v>0</v>
      </c>
      <c r="T418">
        <v>49.08</v>
      </c>
      <c r="U418">
        <v>0</v>
      </c>
      <c r="V418">
        <v>0</v>
      </c>
      <c r="W418">
        <v>49.08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</row>
    <row r="419" spans="1:30" s="24" customFormat="1" ht="13" x14ac:dyDescent="0.25">
      <c r="A419" s="22" t="s">
        <v>217</v>
      </c>
      <c r="B419" t="s">
        <v>326</v>
      </c>
      <c r="C419" t="s">
        <v>326</v>
      </c>
      <c r="D419" t="s">
        <v>38</v>
      </c>
      <c r="E419" t="s">
        <v>40</v>
      </c>
      <c r="F419" t="s">
        <v>175</v>
      </c>
      <c r="G419" t="s">
        <v>44</v>
      </c>
      <c r="H419">
        <v>21101</v>
      </c>
      <c r="I419" t="s">
        <v>110</v>
      </c>
      <c r="J419" t="s">
        <v>384</v>
      </c>
      <c r="K419" t="s">
        <v>385</v>
      </c>
      <c r="L419" t="s">
        <v>122</v>
      </c>
      <c r="M419" t="s">
        <v>46</v>
      </c>
      <c r="N419" t="s">
        <v>48</v>
      </c>
      <c r="O419">
        <v>6</v>
      </c>
      <c r="P419">
        <v>20.2</v>
      </c>
      <c r="Q419" t="s">
        <v>140</v>
      </c>
      <c r="R419">
        <v>121.2</v>
      </c>
      <c r="S419">
        <v>0</v>
      </c>
      <c r="T419">
        <v>60.6</v>
      </c>
      <c r="U419">
        <v>0</v>
      </c>
      <c r="V419">
        <v>0</v>
      </c>
      <c r="W419">
        <v>60.6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</row>
    <row r="420" spans="1:30" s="24" customFormat="1" ht="13" x14ac:dyDescent="0.25">
      <c r="A420" s="22" t="s">
        <v>217</v>
      </c>
      <c r="B420" t="s">
        <v>326</v>
      </c>
      <c r="C420" t="s">
        <v>326</v>
      </c>
      <c r="D420" t="s">
        <v>38</v>
      </c>
      <c r="E420" t="s">
        <v>40</v>
      </c>
      <c r="F420" t="s">
        <v>175</v>
      </c>
      <c r="G420" t="s">
        <v>44</v>
      </c>
      <c r="H420">
        <v>21101</v>
      </c>
      <c r="I420" t="s">
        <v>110</v>
      </c>
      <c r="J420" t="s">
        <v>386</v>
      </c>
      <c r="K420" t="s">
        <v>387</v>
      </c>
      <c r="L420" t="s">
        <v>122</v>
      </c>
      <c r="M420" t="s">
        <v>46</v>
      </c>
      <c r="N420" t="s">
        <v>74</v>
      </c>
      <c r="O420">
        <v>6</v>
      </c>
      <c r="P420">
        <v>32.96</v>
      </c>
      <c r="Q420" t="s">
        <v>140</v>
      </c>
      <c r="R420">
        <v>197.76</v>
      </c>
      <c r="S420">
        <v>0</v>
      </c>
      <c r="T420">
        <v>98.88</v>
      </c>
      <c r="U420">
        <v>0</v>
      </c>
      <c r="V420">
        <v>0</v>
      </c>
      <c r="W420">
        <v>98.88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</row>
    <row r="421" spans="1:30" s="24" customFormat="1" ht="13" x14ac:dyDescent="0.25">
      <c r="A421" s="22" t="s">
        <v>217</v>
      </c>
      <c r="B421" t="s">
        <v>326</v>
      </c>
      <c r="C421" t="s">
        <v>326</v>
      </c>
      <c r="D421" t="s">
        <v>38</v>
      </c>
      <c r="E421" t="s">
        <v>40</v>
      </c>
      <c r="F421" t="s">
        <v>175</v>
      </c>
      <c r="G421" t="s">
        <v>44</v>
      </c>
      <c r="H421">
        <v>21101</v>
      </c>
      <c r="I421" t="s">
        <v>110</v>
      </c>
      <c r="J421" t="s">
        <v>388</v>
      </c>
      <c r="K421" t="s">
        <v>389</v>
      </c>
      <c r="L421" t="s">
        <v>122</v>
      </c>
      <c r="M421" t="s">
        <v>46</v>
      </c>
      <c r="N421" t="s">
        <v>390</v>
      </c>
      <c r="O421">
        <v>10</v>
      </c>
      <c r="P421">
        <v>25.66</v>
      </c>
      <c r="Q421" t="s">
        <v>140</v>
      </c>
      <c r="R421">
        <v>256.60000000000002</v>
      </c>
      <c r="S421">
        <v>0</v>
      </c>
      <c r="T421">
        <v>128.30000000000001</v>
      </c>
      <c r="U421">
        <v>0</v>
      </c>
      <c r="V421">
        <v>0</v>
      </c>
      <c r="W421">
        <v>128.30000000000001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</row>
    <row r="422" spans="1:30" s="24" customFormat="1" ht="13" x14ac:dyDescent="0.25">
      <c r="A422" s="22" t="s">
        <v>217</v>
      </c>
      <c r="B422" t="s">
        <v>326</v>
      </c>
      <c r="C422" t="s">
        <v>326</v>
      </c>
      <c r="D422" t="s">
        <v>38</v>
      </c>
      <c r="E422" t="s">
        <v>40</v>
      </c>
      <c r="F422" t="s">
        <v>175</v>
      </c>
      <c r="G422" t="s">
        <v>44</v>
      </c>
      <c r="H422">
        <v>21101</v>
      </c>
      <c r="I422" t="s">
        <v>110</v>
      </c>
      <c r="J422" t="s">
        <v>391</v>
      </c>
      <c r="K422" t="s">
        <v>392</v>
      </c>
      <c r="L422" t="s">
        <v>122</v>
      </c>
      <c r="M422" t="s">
        <v>46</v>
      </c>
      <c r="N422" t="s">
        <v>48</v>
      </c>
      <c r="O422">
        <v>40</v>
      </c>
      <c r="P422">
        <v>12.06</v>
      </c>
      <c r="Q422" t="s">
        <v>140</v>
      </c>
      <c r="R422">
        <v>482.4</v>
      </c>
      <c r="S422">
        <v>0</v>
      </c>
      <c r="T422">
        <v>241.2</v>
      </c>
      <c r="U422">
        <v>0</v>
      </c>
      <c r="V422">
        <v>0</v>
      </c>
      <c r="W422">
        <v>241.2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</row>
    <row r="423" spans="1:30" s="24" customFormat="1" ht="13" x14ac:dyDescent="0.25">
      <c r="A423" s="22" t="s">
        <v>217</v>
      </c>
      <c r="B423" t="s">
        <v>326</v>
      </c>
      <c r="C423" t="s">
        <v>326</v>
      </c>
      <c r="D423" t="s">
        <v>38</v>
      </c>
      <c r="E423" t="s">
        <v>40</v>
      </c>
      <c r="F423" t="s">
        <v>175</v>
      </c>
      <c r="G423" t="s">
        <v>44</v>
      </c>
      <c r="H423">
        <v>21101</v>
      </c>
      <c r="I423" t="s">
        <v>110</v>
      </c>
      <c r="J423" t="s">
        <v>181</v>
      </c>
      <c r="K423" t="s">
        <v>182</v>
      </c>
      <c r="L423" t="s">
        <v>122</v>
      </c>
      <c r="M423" t="s">
        <v>46</v>
      </c>
      <c r="N423" t="s">
        <v>74</v>
      </c>
      <c r="O423">
        <v>4</v>
      </c>
      <c r="P423">
        <v>137.91999999999999</v>
      </c>
      <c r="Q423" t="s">
        <v>140</v>
      </c>
      <c r="R423">
        <v>551.67999999999995</v>
      </c>
      <c r="S423">
        <v>0</v>
      </c>
      <c r="T423">
        <v>275.83999999999997</v>
      </c>
      <c r="U423">
        <v>0</v>
      </c>
      <c r="V423">
        <v>0</v>
      </c>
      <c r="W423">
        <v>275.83999999999997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</row>
    <row r="424" spans="1:30" s="24" customFormat="1" ht="13" x14ac:dyDescent="0.25">
      <c r="A424" s="22" t="s">
        <v>217</v>
      </c>
      <c r="B424" t="s">
        <v>326</v>
      </c>
      <c r="C424" t="s">
        <v>326</v>
      </c>
      <c r="D424" t="s">
        <v>38</v>
      </c>
      <c r="E424" t="s">
        <v>40</v>
      </c>
      <c r="F424" t="s">
        <v>175</v>
      </c>
      <c r="G424" t="s">
        <v>44</v>
      </c>
      <c r="H424">
        <v>21101</v>
      </c>
      <c r="I424" t="s">
        <v>110</v>
      </c>
      <c r="J424" t="s">
        <v>378</v>
      </c>
      <c r="K424" t="s">
        <v>379</v>
      </c>
      <c r="L424" t="s">
        <v>122</v>
      </c>
      <c r="M424" t="s">
        <v>46</v>
      </c>
      <c r="N424" t="s">
        <v>74</v>
      </c>
      <c r="O424">
        <v>2</v>
      </c>
      <c r="P424">
        <v>31.59</v>
      </c>
      <c r="Q424" t="s">
        <v>140</v>
      </c>
      <c r="R424">
        <v>63.18</v>
      </c>
      <c r="S424">
        <v>0</v>
      </c>
      <c r="T424">
        <v>31.59</v>
      </c>
      <c r="U424">
        <v>0</v>
      </c>
      <c r="V424">
        <v>0</v>
      </c>
      <c r="W424">
        <v>31.59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</row>
    <row r="425" spans="1:30" s="24" customFormat="1" ht="13" x14ac:dyDescent="0.25">
      <c r="A425" s="22" t="s">
        <v>217</v>
      </c>
      <c r="B425" t="s">
        <v>326</v>
      </c>
      <c r="C425" t="s">
        <v>326</v>
      </c>
      <c r="D425" t="s">
        <v>38</v>
      </c>
      <c r="E425" t="s">
        <v>40</v>
      </c>
      <c r="F425" t="s">
        <v>175</v>
      </c>
      <c r="G425" t="s">
        <v>44</v>
      </c>
      <c r="H425">
        <v>21101</v>
      </c>
      <c r="I425" t="s">
        <v>110</v>
      </c>
      <c r="J425" t="s">
        <v>393</v>
      </c>
      <c r="K425" t="s">
        <v>394</v>
      </c>
      <c r="L425" t="s">
        <v>122</v>
      </c>
      <c r="M425" t="s">
        <v>46</v>
      </c>
      <c r="N425" t="s">
        <v>74</v>
      </c>
      <c r="O425">
        <v>6</v>
      </c>
      <c r="P425">
        <v>75.28</v>
      </c>
      <c r="Q425" t="s">
        <v>140</v>
      </c>
      <c r="R425">
        <v>451.68</v>
      </c>
      <c r="S425">
        <v>0</v>
      </c>
      <c r="T425">
        <v>225.84</v>
      </c>
      <c r="U425">
        <v>0</v>
      </c>
      <c r="V425">
        <v>0</v>
      </c>
      <c r="W425">
        <v>225.84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</row>
    <row r="426" spans="1:30" s="24" customFormat="1" ht="13" x14ac:dyDescent="0.25">
      <c r="A426" s="22" t="s">
        <v>217</v>
      </c>
      <c r="B426" t="s">
        <v>326</v>
      </c>
      <c r="C426" t="s">
        <v>326</v>
      </c>
      <c r="D426" t="s">
        <v>38</v>
      </c>
      <c r="E426" t="s">
        <v>40</v>
      </c>
      <c r="F426" t="s">
        <v>175</v>
      </c>
      <c r="G426" t="s">
        <v>44</v>
      </c>
      <c r="H426">
        <v>21101</v>
      </c>
      <c r="I426" t="s">
        <v>110</v>
      </c>
      <c r="J426" t="s">
        <v>116</v>
      </c>
      <c r="K426" t="s">
        <v>117</v>
      </c>
      <c r="L426" t="s">
        <v>122</v>
      </c>
      <c r="M426" t="s">
        <v>46</v>
      </c>
      <c r="N426" t="s">
        <v>47</v>
      </c>
      <c r="O426">
        <v>40</v>
      </c>
      <c r="P426">
        <v>10.25</v>
      </c>
      <c r="Q426" t="s">
        <v>140</v>
      </c>
      <c r="R426">
        <v>410</v>
      </c>
      <c r="S426">
        <v>0</v>
      </c>
      <c r="T426">
        <v>205</v>
      </c>
      <c r="U426">
        <v>0</v>
      </c>
      <c r="V426">
        <v>0</v>
      </c>
      <c r="W426">
        <v>205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</row>
    <row r="427" spans="1:30" s="24" customFormat="1" ht="13" x14ac:dyDescent="0.25">
      <c r="A427" s="22" t="s">
        <v>217</v>
      </c>
      <c r="B427" t="s">
        <v>326</v>
      </c>
      <c r="C427" t="s">
        <v>326</v>
      </c>
      <c r="D427" t="s">
        <v>38</v>
      </c>
      <c r="E427" t="s">
        <v>40</v>
      </c>
      <c r="F427" t="s">
        <v>175</v>
      </c>
      <c r="G427" t="s">
        <v>44</v>
      </c>
      <c r="H427">
        <v>21101</v>
      </c>
      <c r="I427" t="s">
        <v>110</v>
      </c>
      <c r="J427" t="s">
        <v>109</v>
      </c>
      <c r="K427" t="s">
        <v>245</v>
      </c>
      <c r="L427" t="s">
        <v>122</v>
      </c>
      <c r="M427" t="s">
        <v>46</v>
      </c>
      <c r="N427" t="s">
        <v>48</v>
      </c>
      <c r="O427">
        <v>24</v>
      </c>
      <c r="P427">
        <v>36.29</v>
      </c>
      <c r="Q427" t="s">
        <v>140</v>
      </c>
      <c r="R427">
        <v>870.96</v>
      </c>
      <c r="S427">
        <v>0</v>
      </c>
      <c r="T427">
        <v>435.48</v>
      </c>
      <c r="U427">
        <v>0</v>
      </c>
      <c r="V427">
        <v>0</v>
      </c>
      <c r="W427">
        <v>435.48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</row>
    <row r="428" spans="1:30" s="24" customFormat="1" ht="13" x14ac:dyDescent="0.25">
      <c r="A428" s="22" t="s">
        <v>217</v>
      </c>
      <c r="B428" t="s">
        <v>326</v>
      </c>
      <c r="C428" t="s">
        <v>326</v>
      </c>
      <c r="D428" t="s">
        <v>38</v>
      </c>
      <c r="E428" t="s">
        <v>40</v>
      </c>
      <c r="F428" t="s">
        <v>175</v>
      </c>
      <c r="G428" t="s">
        <v>44</v>
      </c>
      <c r="H428">
        <v>21101</v>
      </c>
      <c r="I428" t="s">
        <v>110</v>
      </c>
      <c r="J428" t="s">
        <v>395</v>
      </c>
      <c r="K428" t="s">
        <v>396</v>
      </c>
      <c r="L428" t="s">
        <v>122</v>
      </c>
      <c r="M428" t="s">
        <v>46</v>
      </c>
      <c r="N428" t="s">
        <v>48</v>
      </c>
      <c r="O428">
        <v>20</v>
      </c>
      <c r="P428">
        <v>26.77</v>
      </c>
      <c r="Q428" t="s">
        <v>140</v>
      </c>
      <c r="R428">
        <v>535.4</v>
      </c>
      <c r="S428">
        <v>0</v>
      </c>
      <c r="T428">
        <v>267.7</v>
      </c>
      <c r="U428">
        <v>0</v>
      </c>
      <c r="V428">
        <v>0</v>
      </c>
      <c r="W428">
        <v>267.7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</row>
    <row r="429" spans="1:30" s="24" customFormat="1" ht="13" x14ac:dyDescent="0.25">
      <c r="A429" s="22" t="s">
        <v>217</v>
      </c>
      <c r="B429" t="s">
        <v>326</v>
      </c>
      <c r="C429" t="s">
        <v>326</v>
      </c>
      <c r="D429" t="s">
        <v>38</v>
      </c>
      <c r="E429" t="s">
        <v>40</v>
      </c>
      <c r="F429" t="s">
        <v>175</v>
      </c>
      <c r="G429" t="s">
        <v>44</v>
      </c>
      <c r="H429">
        <v>21101</v>
      </c>
      <c r="I429" t="s">
        <v>110</v>
      </c>
      <c r="J429" t="s">
        <v>397</v>
      </c>
      <c r="K429" t="s">
        <v>398</v>
      </c>
      <c r="L429" t="s">
        <v>122</v>
      </c>
      <c r="M429" t="s">
        <v>46</v>
      </c>
      <c r="N429" t="s">
        <v>48</v>
      </c>
      <c r="O429">
        <v>20</v>
      </c>
      <c r="P429">
        <v>72.12</v>
      </c>
      <c r="Q429" t="s">
        <v>140</v>
      </c>
      <c r="R429">
        <v>1442.4</v>
      </c>
      <c r="S429">
        <v>0</v>
      </c>
      <c r="T429">
        <v>721.2</v>
      </c>
      <c r="U429">
        <v>0</v>
      </c>
      <c r="V429">
        <v>0</v>
      </c>
      <c r="W429">
        <v>721.2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</row>
    <row r="430" spans="1:30" s="24" customFormat="1" ht="13" x14ac:dyDescent="0.25">
      <c r="A430" s="22" t="s">
        <v>217</v>
      </c>
      <c r="B430" t="s">
        <v>326</v>
      </c>
      <c r="C430" t="s">
        <v>326</v>
      </c>
      <c r="D430" t="s">
        <v>38</v>
      </c>
      <c r="E430" t="s">
        <v>40</v>
      </c>
      <c r="F430" t="s">
        <v>175</v>
      </c>
      <c r="G430" t="s">
        <v>44</v>
      </c>
      <c r="H430">
        <v>21101</v>
      </c>
      <c r="I430" t="s">
        <v>110</v>
      </c>
      <c r="J430" t="s">
        <v>288</v>
      </c>
      <c r="K430" t="s">
        <v>289</v>
      </c>
      <c r="L430" t="s">
        <v>122</v>
      </c>
      <c r="M430" t="s">
        <v>46</v>
      </c>
      <c r="N430" t="s">
        <v>48</v>
      </c>
      <c r="O430">
        <v>4</v>
      </c>
      <c r="P430">
        <v>107.47</v>
      </c>
      <c r="Q430" t="s">
        <v>140</v>
      </c>
      <c r="R430">
        <v>429.88</v>
      </c>
      <c r="S430">
        <v>0</v>
      </c>
      <c r="T430">
        <v>214.94</v>
      </c>
      <c r="U430">
        <v>0</v>
      </c>
      <c r="V430">
        <v>0</v>
      </c>
      <c r="W430">
        <v>214.94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</row>
    <row r="431" spans="1:30" s="24" customFormat="1" ht="13" x14ac:dyDescent="0.25">
      <c r="A431" s="22" t="s">
        <v>217</v>
      </c>
      <c r="B431" t="s">
        <v>326</v>
      </c>
      <c r="C431" t="s">
        <v>326</v>
      </c>
      <c r="D431" t="s">
        <v>38</v>
      </c>
      <c r="E431" t="s">
        <v>40</v>
      </c>
      <c r="F431" t="s">
        <v>175</v>
      </c>
      <c r="G431" t="s">
        <v>44</v>
      </c>
      <c r="H431">
        <v>21101</v>
      </c>
      <c r="I431" t="s">
        <v>110</v>
      </c>
      <c r="J431" t="s">
        <v>96</v>
      </c>
      <c r="K431" t="s">
        <v>148</v>
      </c>
      <c r="L431" t="s">
        <v>122</v>
      </c>
      <c r="M431" t="s">
        <v>46</v>
      </c>
      <c r="N431" t="s">
        <v>48</v>
      </c>
      <c r="O431">
        <v>6</v>
      </c>
      <c r="P431">
        <v>31.41</v>
      </c>
      <c r="Q431" t="s">
        <v>140</v>
      </c>
      <c r="R431">
        <v>188.46</v>
      </c>
      <c r="S431">
        <v>0</v>
      </c>
      <c r="T431">
        <v>94.23</v>
      </c>
      <c r="U431">
        <v>0</v>
      </c>
      <c r="V431">
        <v>0</v>
      </c>
      <c r="W431">
        <v>94.23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</row>
    <row r="432" spans="1:30" s="24" customFormat="1" ht="13" x14ac:dyDescent="0.25">
      <c r="A432" s="22" t="s">
        <v>217</v>
      </c>
      <c r="B432" t="s">
        <v>326</v>
      </c>
      <c r="C432" t="s">
        <v>326</v>
      </c>
      <c r="D432" t="s">
        <v>38</v>
      </c>
      <c r="E432" t="s">
        <v>40</v>
      </c>
      <c r="F432" t="s">
        <v>175</v>
      </c>
      <c r="G432" t="s">
        <v>44</v>
      </c>
      <c r="H432">
        <v>21101</v>
      </c>
      <c r="I432" t="s">
        <v>110</v>
      </c>
      <c r="J432" t="s">
        <v>399</v>
      </c>
      <c r="K432" t="s">
        <v>400</v>
      </c>
      <c r="L432" t="s">
        <v>122</v>
      </c>
      <c r="M432" t="s">
        <v>46</v>
      </c>
      <c r="N432" t="s">
        <v>48</v>
      </c>
      <c r="O432">
        <v>2</v>
      </c>
      <c r="P432">
        <v>6.41</v>
      </c>
      <c r="Q432" t="s">
        <v>140</v>
      </c>
      <c r="R432">
        <v>12.82</v>
      </c>
      <c r="S432">
        <v>0</v>
      </c>
      <c r="T432">
        <v>6.41</v>
      </c>
      <c r="U432">
        <v>0</v>
      </c>
      <c r="V432">
        <v>0</v>
      </c>
      <c r="W432">
        <v>6.41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</row>
    <row r="433" spans="1:30" s="24" customFormat="1" ht="13" x14ac:dyDescent="0.25">
      <c r="A433" s="22" t="s">
        <v>217</v>
      </c>
      <c r="B433" t="s">
        <v>326</v>
      </c>
      <c r="C433" t="s">
        <v>326</v>
      </c>
      <c r="D433" t="s">
        <v>38</v>
      </c>
      <c r="E433" t="s">
        <v>40</v>
      </c>
      <c r="F433" t="s">
        <v>175</v>
      </c>
      <c r="G433" t="s">
        <v>44</v>
      </c>
      <c r="H433">
        <v>21401</v>
      </c>
      <c r="I433" t="s">
        <v>152</v>
      </c>
      <c r="J433" t="s">
        <v>58</v>
      </c>
      <c r="K433" t="s">
        <v>92</v>
      </c>
      <c r="L433" t="s">
        <v>122</v>
      </c>
      <c r="M433" t="s">
        <v>46</v>
      </c>
      <c r="N433" t="s">
        <v>48</v>
      </c>
      <c r="O433">
        <v>3</v>
      </c>
      <c r="P433">
        <v>1890</v>
      </c>
      <c r="Q433" t="s">
        <v>140</v>
      </c>
      <c r="R433">
        <v>5670</v>
      </c>
      <c r="S433">
        <v>0</v>
      </c>
      <c r="T433">
        <v>0</v>
      </c>
      <c r="U433">
        <v>5670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</row>
    <row r="434" spans="1:30" s="24" customFormat="1" ht="13" x14ac:dyDescent="0.25">
      <c r="A434" s="22" t="s">
        <v>217</v>
      </c>
      <c r="B434" t="s">
        <v>326</v>
      </c>
      <c r="C434" t="s">
        <v>326</v>
      </c>
      <c r="D434" t="s">
        <v>38</v>
      </c>
      <c r="E434" t="s">
        <v>40</v>
      </c>
      <c r="F434" t="s">
        <v>175</v>
      </c>
      <c r="G434" t="s">
        <v>44</v>
      </c>
      <c r="H434">
        <v>21401</v>
      </c>
      <c r="I434" t="s">
        <v>152</v>
      </c>
      <c r="J434" t="s">
        <v>58</v>
      </c>
      <c r="K434" t="s">
        <v>92</v>
      </c>
      <c r="L434" t="s">
        <v>122</v>
      </c>
      <c r="M434" t="s">
        <v>46</v>
      </c>
      <c r="N434" t="s">
        <v>48</v>
      </c>
      <c r="O434">
        <v>1</v>
      </c>
      <c r="P434">
        <v>1437</v>
      </c>
      <c r="Q434" t="s">
        <v>140</v>
      </c>
      <c r="R434">
        <v>1437</v>
      </c>
      <c r="S434">
        <v>0</v>
      </c>
      <c r="T434">
        <v>0</v>
      </c>
      <c r="U434">
        <v>1437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</row>
    <row r="435" spans="1:30" s="24" customFormat="1" ht="13" x14ac:dyDescent="0.25">
      <c r="A435" s="22" t="s">
        <v>217</v>
      </c>
      <c r="B435" t="s">
        <v>326</v>
      </c>
      <c r="C435" t="s">
        <v>326</v>
      </c>
      <c r="D435" t="s">
        <v>38</v>
      </c>
      <c r="E435" t="s">
        <v>40</v>
      </c>
      <c r="F435" t="s">
        <v>175</v>
      </c>
      <c r="G435" t="s">
        <v>44</v>
      </c>
      <c r="H435">
        <v>21601</v>
      </c>
      <c r="I435" t="s">
        <v>125</v>
      </c>
      <c r="J435" t="s">
        <v>49</v>
      </c>
      <c r="K435" t="s">
        <v>78</v>
      </c>
      <c r="L435" t="s">
        <v>122</v>
      </c>
      <c r="M435" t="s">
        <v>46</v>
      </c>
      <c r="N435" t="s">
        <v>47</v>
      </c>
      <c r="O435">
        <v>5</v>
      </c>
      <c r="P435">
        <v>402.63</v>
      </c>
      <c r="Q435" t="s">
        <v>140</v>
      </c>
      <c r="R435">
        <v>2013.15</v>
      </c>
      <c r="S435">
        <v>805.26</v>
      </c>
      <c r="T435">
        <v>0</v>
      </c>
      <c r="U435">
        <v>402.63</v>
      </c>
      <c r="V435">
        <v>0</v>
      </c>
      <c r="W435">
        <v>402.63</v>
      </c>
      <c r="X435">
        <v>0</v>
      </c>
      <c r="Y435">
        <v>402.63</v>
      </c>
      <c r="Z435">
        <v>0</v>
      </c>
      <c r="AA435">
        <v>0</v>
      </c>
      <c r="AB435">
        <v>0</v>
      </c>
      <c r="AC435">
        <v>0</v>
      </c>
      <c r="AD435">
        <v>0</v>
      </c>
    </row>
    <row r="436" spans="1:30" s="24" customFormat="1" ht="13" x14ac:dyDescent="0.25">
      <c r="A436" s="22" t="s">
        <v>217</v>
      </c>
      <c r="B436" t="s">
        <v>326</v>
      </c>
      <c r="C436" t="s">
        <v>326</v>
      </c>
      <c r="D436" t="s">
        <v>38</v>
      </c>
      <c r="E436" t="s">
        <v>40</v>
      </c>
      <c r="F436" t="s">
        <v>175</v>
      </c>
      <c r="G436" t="s">
        <v>44</v>
      </c>
      <c r="H436">
        <v>21601</v>
      </c>
      <c r="I436" t="s">
        <v>125</v>
      </c>
      <c r="J436" t="s">
        <v>59</v>
      </c>
      <c r="K436" t="s">
        <v>79</v>
      </c>
      <c r="L436" t="s">
        <v>122</v>
      </c>
      <c r="M436" t="s">
        <v>46</v>
      </c>
      <c r="N436" t="s">
        <v>47</v>
      </c>
      <c r="O436">
        <v>9</v>
      </c>
      <c r="P436">
        <v>266.87</v>
      </c>
      <c r="Q436" t="s">
        <v>140</v>
      </c>
      <c r="R436">
        <v>2401.83</v>
      </c>
      <c r="S436">
        <v>800.61</v>
      </c>
      <c r="T436">
        <v>0</v>
      </c>
      <c r="U436">
        <v>533.74</v>
      </c>
      <c r="V436">
        <v>0</v>
      </c>
      <c r="W436">
        <v>533.74</v>
      </c>
      <c r="X436">
        <v>0</v>
      </c>
      <c r="Y436">
        <v>533.74</v>
      </c>
      <c r="Z436">
        <v>0</v>
      </c>
      <c r="AA436">
        <v>0</v>
      </c>
      <c r="AB436">
        <v>0</v>
      </c>
      <c r="AC436">
        <v>0</v>
      </c>
      <c r="AD436">
        <v>0</v>
      </c>
    </row>
    <row r="437" spans="1:30" s="24" customFormat="1" ht="13" x14ac:dyDescent="0.25">
      <c r="A437" s="22" t="s">
        <v>217</v>
      </c>
      <c r="B437" t="s">
        <v>326</v>
      </c>
      <c r="C437" t="s">
        <v>326</v>
      </c>
      <c r="D437" t="s">
        <v>38</v>
      </c>
      <c r="E437" t="s">
        <v>40</v>
      </c>
      <c r="F437" t="s">
        <v>175</v>
      </c>
      <c r="G437" t="s">
        <v>44</v>
      </c>
      <c r="H437">
        <v>21601</v>
      </c>
      <c r="I437" t="s">
        <v>125</v>
      </c>
      <c r="J437" t="s">
        <v>401</v>
      </c>
      <c r="K437" t="s">
        <v>402</v>
      </c>
      <c r="L437" t="s">
        <v>122</v>
      </c>
      <c r="M437" t="s">
        <v>46</v>
      </c>
      <c r="N437" t="s">
        <v>48</v>
      </c>
      <c r="O437">
        <v>24</v>
      </c>
      <c r="P437">
        <v>126.46</v>
      </c>
      <c r="Q437" t="s">
        <v>140</v>
      </c>
      <c r="R437">
        <v>3035.04</v>
      </c>
      <c r="S437">
        <v>758.76</v>
      </c>
      <c r="T437">
        <v>0</v>
      </c>
      <c r="U437">
        <v>758.76</v>
      </c>
      <c r="V437">
        <v>0</v>
      </c>
      <c r="W437">
        <v>758.76</v>
      </c>
      <c r="X437">
        <v>0</v>
      </c>
      <c r="Y437">
        <v>758.76</v>
      </c>
      <c r="Z437">
        <v>0</v>
      </c>
      <c r="AA437">
        <v>0</v>
      </c>
      <c r="AB437">
        <v>0</v>
      </c>
      <c r="AC437">
        <v>0</v>
      </c>
      <c r="AD437">
        <v>0</v>
      </c>
    </row>
    <row r="438" spans="1:30" s="24" customFormat="1" ht="13" x14ac:dyDescent="0.25">
      <c r="A438" s="22" t="s">
        <v>217</v>
      </c>
      <c r="B438" t="s">
        <v>326</v>
      </c>
      <c r="C438" t="s">
        <v>326</v>
      </c>
      <c r="D438" t="s">
        <v>38</v>
      </c>
      <c r="E438" t="s">
        <v>40</v>
      </c>
      <c r="F438" t="s">
        <v>175</v>
      </c>
      <c r="G438" t="s">
        <v>44</v>
      </c>
      <c r="H438">
        <v>21601</v>
      </c>
      <c r="I438" t="s">
        <v>125</v>
      </c>
      <c r="J438" t="s">
        <v>350</v>
      </c>
      <c r="K438" t="s">
        <v>351</v>
      </c>
      <c r="L438" t="s">
        <v>122</v>
      </c>
      <c r="M438" t="s">
        <v>46</v>
      </c>
      <c r="N438" t="s">
        <v>48</v>
      </c>
      <c r="O438">
        <v>24</v>
      </c>
      <c r="P438">
        <v>96.01</v>
      </c>
      <c r="Q438" t="s">
        <v>140</v>
      </c>
      <c r="R438">
        <v>2304.2399999999998</v>
      </c>
      <c r="S438">
        <v>576.05999999999995</v>
      </c>
      <c r="T438">
        <v>0</v>
      </c>
      <c r="U438">
        <v>576.05999999999995</v>
      </c>
      <c r="V438">
        <v>0</v>
      </c>
      <c r="W438">
        <v>576.05999999999995</v>
      </c>
      <c r="X438">
        <v>0</v>
      </c>
      <c r="Y438">
        <v>576.05999999999995</v>
      </c>
      <c r="Z438">
        <v>0</v>
      </c>
      <c r="AA438">
        <v>0</v>
      </c>
      <c r="AB438">
        <v>0</v>
      </c>
      <c r="AC438">
        <v>0</v>
      </c>
      <c r="AD438">
        <v>0</v>
      </c>
    </row>
    <row r="439" spans="1:30" s="24" customFormat="1" ht="13" x14ac:dyDescent="0.25">
      <c r="A439" s="22" t="s">
        <v>217</v>
      </c>
      <c r="B439" t="s">
        <v>326</v>
      </c>
      <c r="C439" t="s">
        <v>326</v>
      </c>
      <c r="D439" t="s">
        <v>38</v>
      </c>
      <c r="E439" t="s">
        <v>40</v>
      </c>
      <c r="F439" t="s">
        <v>175</v>
      </c>
      <c r="G439" t="s">
        <v>44</v>
      </c>
      <c r="H439">
        <v>21601</v>
      </c>
      <c r="I439" t="s">
        <v>125</v>
      </c>
      <c r="J439" t="s">
        <v>352</v>
      </c>
      <c r="K439" t="s">
        <v>353</v>
      </c>
      <c r="L439" t="s">
        <v>122</v>
      </c>
      <c r="M439" t="s">
        <v>46</v>
      </c>
      <c r="N439" t="s">
        <v>48</v>
      </c>
      <c r="O439">
        <v>27</v>
      </c>
      <c r="P439">
        <v>75.16</v>
      </c>
      <c r="Q439" t="s">
        <v>140</v>
      </c>
      <c r="R439">
        <v>2029.32</v>
      </c>
      <c r="S439">
        <v>450.96</v>
      </c>
      <c r="T439">
        <v>0</v>
      </c>
      <c r="U439">
        <v>526.12</v>
      </c>
      <c r="V439">
        <v>0</v>
      </c>
      <c r="W439">
        <v>526.12</v>
      </c>
      <c r="X439">
        <v>0</v>
      </c>
      <c r="Y439">
        <v>526.12</v>
      </c>
      <c r="Z439">
        <v>0</v>
      </c>
      <c r="AA439">
        <v>0</v>
      </c>
      <c r="AB439">
        <v>0</v>
      </c>
      <c r="AC439">
        <v>0</v>
      </c>
      <c r="AD439">
        <v>0</v>
      </c>
    </row>
    <row r="440" spans="1:30" s="24" customFormat="1" ht="13" x14ac:dyDescent="0.25">
      <c r="A440" s="22" t="s">
        <v>217</v>
      </c>
      <c r="B440" t="s">
        <v>326</v>
      </c>
      <c r="C440" t="s">
        <v>326</v>
      </c>
      <c r="D440" t="s">
        <v>38</v>
      </c>
      <c r="E440" t="s">
        <v>40</v>
      </c>
      <c r="F440" t="s">
        <v>175</v>
      </c>
      <c r="G440" t="s">
        <v>44</v>
      </c>
      <c r="H440">
        <v>21601</v>
      </c>
      <c r="I440" t="s">
        <v>125</v>
      </c>
      <c r="J440" t="s">
        <v>360</v>
      </c>
      <c r="K440" t="s">
        <v>361</v>
      </c>
      <c r="L440" t="s">
        <v>122</v>
      </c>
      <c r="M440" t="s">
        <v>46</v>
      </c>
      <c r="N440" t="s">
        <v>48</v>
      </c>
      <c r="O440">
        <v>8</v>
      </c>
      <c r="P440">
        <v>290</v>
      </c>
      <c r="Q440" t="s">
        <v>140</v>
      </c>
      <c r="R440">
        <v>2320</v>
      </c>
      <c r="S440">
        <v>580</v>
      </c>
      <c r="T440">
        <v>0</v>
      </c>
      <c r="U440">
        <v>580</v>
      </c>
      <c r="V440">
        <v>0</v>
      </c>
      <c r="W440">
        <v>580</v>
      </c>
      <c r="X440">
        <v>0</v>
      </c>
      <c r="Y440">
        <v>580</v>
      </c>
      <c r="Z440">
        <v>0</v>
      </c>
      <c r="AA440">
        <v>0</v>
      </c>
      <c r="AB440">
        <v>0</v>
      </c>
      <c r="AC440">
        <v>0</v>
      </c>
      <c r="AD440">
        <v>0</v>
      </c>
    </row>
    <row r="441" spans="1:30" s="24" customFormat="1" ht="13" x14ac:dyDescent="0.25">
      <c r="A441" s="22" t="s">
        <v>217</v>
      </c>
      <c r="B441" t="s">
        <v>326</v>
      </c>
      <c r="C441" t="s">
        <v>326</v>
      </c>
      <c r="D441" t="s">
        <v>38</v>
      </c>
      <c r="E441" t="s">
        <v>40</v>
      </c>
      <c r="F441" t="s">
        <v>175</v>
      </c>
      <c r="G441" t="s">
        <v>44</v>
      </c>
      <c r="H441">
        <v>21601</v>
      </c>
      <c r="I441" t="s">
        <v>125</v>
      </c>
      <c r="J441" t="s">
        <v>403</v>
      </c>
      <c r="K441" t="s">
        <v>355</v>
      </c>
      <c r="L441" t="s">
        <v>122</v>
      </c>
      <c r="M441" t="s">
        <v>46</v>
      </c>
      <c r="N441" t="s">
        <v>154</v>
      </c>
      <c r="O441">
        <v>20</v>
      </c>
      <c r="P441">
        <v>38.630000000000003</v>
      </c>
      <c r="Q441" t="s">
        <v>140</v>
      </c>
      <c r="R441">
        <v>772.6</v>
      </c>
      <c r="S441">
        <v>193.15</v>
      </c>
      <c r="T441">
        <v>0</v>
      </c>
      <c r="U441">
        <v>193.15</v>
      </c>
      <c r="V441">
        <v>0</v>
      </c>
      <c r="W441">
        <v>193.15</v>
      </c>
      <c r="X441">
        <v>0</v>
      </c>
      <c r="Y441">
        <v>193.15</v>
      </c>
      <c r="Z441">
        <v>0</v>
      </c>
      <c r="AA441">
        <v>0</v>
      </c>
      <c r="AB441">
        <v>0</v>
      </c>
      <c r="AC441">
        <v>0</v>
      </c>
      <c r="AD441">
        <v>0</v>
      </c>
    </row>
    <row r="442" spans="1:30" s="24" customFormat="1" ht="13" x14ac:dyDescent="0.25">
      <c r="A442" s="22" t="s">
        <v>217</v>
      </c>
      <c r="B442" t="s">
        <v>326</v>
      </c>
      <c r="C442" t="s">
        <v>326</v>
      </c>
      <c r="D442" t="s">
        <v>38</v>
      </c>
      <c r="E442" t="s">
        <v>40</v>
      </c>
      <c r="F442" t="s">
        <v>175</v>
      </c>
      <c r="G442" t="s">
        <v>44</v>
      </c>
      <c r="H442">
        <v>21601</v>
      </c>
      <c r="I442" t="s">
        <v>125</v>
      </c>
      <c r="J442" t="s">
        <v>50</v>
      </c>
      <c r="K442" t="s">
        <v>129</v>
      </c>
      <c r="L442" t="s">
        <v>122</v>
      </c>
      <c r="M442" t="s">
        <v>46</v>
      </c>
      <c r="N442" t="s">
        <v>48</v>
      </c>
      <c r="O442">
        <v>5</v>
      </c>
      <c r="P442">
        <v>417.6</v>
      </c>
      <c r="Q442" t="s">
        <v>140</v>
      </c>
      <c r="R442">
        <v>2088</v>
      </c>
      <c r="S442">
        <v>835.2</v>
      </c>
      <c r="T442">
        <v>0</v>
      </c>
      <c r="U442">
        <v>417.6</v>
      </c>
      <c r="V442">
        <v>0</v>
      </c>
      <c r="W442">
        <v>417.6</v>
      </c>
      <c r="X442">
        <v>0</v>
      </c>
      <c r="Y442">
        <v>417.6</v>
      </c>
      <c r="Z442">
        <v>0</v>
      </c>
      <c r="AA442">
        <v>0</v>
      </c>
      <c r="AB442">
        <v>0</v>
      </c>
      <c r="AC442">
        <v>0</v>
      </c>
      <c r="AD442">
        <v>0</v>
      </c>
    </row>
    <row r="443" spans="1:30" s="24" customFormat="1" ht="13" x14ac:dyDescent="0.25">
      <c r="A443" s="22" t="s">
        <v>217</v>
      </c>
      <c r="B443" t="s">
        <v>326</v>
      </c>
      <c r="C443" t="s">
        <v>326</v>
      </c>
      <c r="D443" t="s">
        <v>38</v>
      </c>
      <c r="E443" t="s">
        <v>40</v>
      </c>
      <c r="F443" t="s">
        <v>175</v>
      </c>
      <c r="G443" t="s">
        <v>44</v>
      </c>
      <c r="H443">
        <v>21601</v>
      </c>
      <c r="I443" t="s">
        <v>125</v>
      </c>
      <c r="J443" t="s">
        <v>404</v>
      </c>
      <c r="K443" t="s">
        <v>126</v>
      </c>
      <c r="L443" t="s">
        <v>122</v>
      </c>
      <c r="M443" t="s">
        <v>46</v>
      </c>
      <c r="N443" t="s">
        <v>48</v>
      </c>
      <c r="O443">
        <v>3</v>
      </c>
      <c r="P443">
        <v>11.94</v>
      </c>
      <c r="Q443" t="s">
        <v>140</v>
      </c>
      <c r="R443">
        <v>35.82</v>
      </c>
      <c r="S443">
        <v>0</v>
      </c>
      <c r="T443">
        <v>0</v>
      </c>
      <c r="U443">
        <v>11.94</v>
      </c>
      <c r="V443">
        <v>0</v>
      </c>
      <c r="W443">
        <v>11.94</v>
      </c>
      <c r="X443">
        <v>0</v>
      </c>
      <c r="Y443">
        <v>11.94</v>
      </c>
      <c r="Z443">
        <v>0</v>
      </c>
      <c r="AA443">
        <v>0</v>
      </c>
      <c r="AB443">
        <v>0</v>
      </c>
      <c r="AC443">
        <v>0</v>
      </c>
      <c r="AD443">
        <v>0</v>
      </c>
    </row>
    <row r="444" spans="1:30" s="24" customFormat="1" ht="13" x14ac:dyDescent="0.25">
      <c r="A444" s="22" t="s">
        <v>217</v>
      </c>
      <c r="B444" t="s">
        <v>326</v>
      </c>
      <c r="C444" t="s">
        <v>326</v>
      </c>
      <c r="D444" t="s">
        <v>38</v>
      </c>
      <c r="E444" t="s">
        <v>40</v>
      </c>
      <c r="F444" t="s">
        <v>175</v>
      </c>
      <c r="G444" t="s">
        <v>44</v>
      </c>
      <c r="H444">
        <v>22104</v>
      </c>
      <c r="I444" t="s">
        <v>80</v>
      </c>
      <c r="J444" t="s">
        <v>405</v>
      </c>
      <c r="K444" t="s">
        <v>406</v>
      </c>
      <c r="L444" t="s">
        <v>122</v>
      </c>
      <c r="M444" t="s">
        <v>46</v>
      </c>
      <c r="N444" t="s">
        <v>48</v>
      </c>
      <c r="O444">
        <v>20</v>
      </c>
      <c r="P444">
        <v>6</v>
      </c>
      <c r="Q444" t="s">
        <v>140</v>
      </c>
      <c r="R444">
        <v>120</v>
      </c>
      <c r="S444">
        <v>36</v>
      </c>
      <c r="T444">
        <v>36</v>
      </c>
      <c r="U444">
        <v>42</v>
      </c>
      <c r="V444">
        <v>6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</row>
    <row r="445" spans="1:30" s="24" customFormat="1" ht="13" x14ac:dyDescent="0.25">
      <c r="A445" s="22" t="s">
        <v>217</v>
      </c>
      <c r="B445" t="s">
        <v>326</v>
      </c>
      <c r="C445" t="s">
        <v>326</v>
      </c>
      <c r="D445" t="s">
        <v>38</v>
      </c>
      <c r="E445" t="s">
        <v>40</v>
      </c>
      <c r="F445" t="s">
        <v>175</v>
      </c>
      <c r="G445" t="s">
        <v>44</v>
      </c>
      <c r="H445">
        <v>22104</v>
      </c>
      <c r="I445" t="s">
        <v>80</v>
      </c>
      <c r="J445" t="s">
        <v>62</v>
      </c>
      <c r="K445" t="s">
        <v>131</v>
      </c>
      <c r="L445" t="s">
        <v>122</v>
      </c>
      <c r="M445" t="s">
        <v>46</v>
      </c>
      <c r="N445" t="s">
        <v>48</v>
      </c>
      <c r="O445">
        <v>80</v>
      </c>
      <c r="P445">
        <v>48.5</v>
      </c>
      <c r="Q445" t="s">
        <v>140</v>
      </c>
      <c r="R445">
        <v>3880</v>
      </c>
      <c r="S445">
        <v>1164</v>
      </c>
      <c r="T445">
        <v>1164</v>
      </c>
      <c r="U445">
        <v>1358</v>
      </c>
      <c r="V445">
        <v>194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</row>
    <row r="446" spans="1:30" s="24" customFormat="1" ht="13" x14ac:dyDescent="0.25">
      <c r="A446" s="22" t="s">
        <v>217</v>
      </c>
      <c r="B446" t="s">
        <v>326</v>
      </c>
      <c r="C446" t="s">
        <v>326</v>
      </c>
      <c r="D446" t="s">
        <v>38</v>
      </c>
      <c r="E446" t="s">
        <v>40</v>
      </c>
      <c r="F446" t="s">
        <v>175</v>
      </c>
      <c r="G446" t="s">
        <v>44</v>
      </c>
      <c r="H446">
        <v>26102</v>
      </c>
      <c r="I446" t="s">
        <v>139</v>
      </c>
      <c r="J446" t="s">
        <v>71</v>
      </c>
      <c r="K446" t="s">
        <v>93</v>
      </c>
      <c r="L446" t="s">
        <v>122</v>
      </c>
      <c r="M446" t="s">
        <v>46</v>
      </c>
      <c r="N446" t="s">
        <v>159</v>
      </c>
      <c r="O446">
        <v>6</v>
      </c>
      <c r="P446">
        <v>929</v>
      </c>
      <c r="Q446" t="s">
        <v>140</v>
      </c>
      <c r="R446">
        <v>5574</v>
      </c>
      <c r="S446">
        <v>929</v>
      </c>
      <c r="T446">
        <v>929</v>
      </c>
      <c r="U446">
        <v>929</v>
      </c>
      <c r="V446">
        <v>929</v>
      </c>
      <c r="W446">
        <v>929</v>
      </c>
      <c r="X446">
        <v>929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</row>
    <row r="447" spans="1:30" s="24" customFormat="1" ht="13" x14ac:dyDescent="0.25">
      <c r="A447" s="22" t="s">
        <v>217</v>
      </c>
      <c r="B447" t="s">
        <v>326</v>
      </c>
      <c r="C447" t="s">
        <v>326</v>
      </c>
      <c r="D447" t="s">
        <v>38</v>
      </c>
      <c r="E447" t="s">
        <v>40</v>
      </c>
      <c r="F447" t="s">
        <v>175</v>
      </c>
      <c r="G447" t="s">
        <v>44</v>
      </c>
      <c r="H447">
        <v>31301</v>
      </c>
      <c r="I447" t="s">
        <v>87</v>
      </c>
      <c r="J447" t="s">
        <v>122</v>
      </c>
      <c r="K447" t="s">
        <v>407</v>
      </c>
      <c r="L447" t="s">
        <v>122</v>
      </c>
      <c r="M447" t="s">
        <v>136</v>
      </c>
      <c r="N447" t="s">
        <v>133</v>
      </c>
      <c r="O447">
        <v>1</v>
      </c>
      <c r="P447">
        <v>1070</v>
      </c>
      <c r="Q447" t="s">
        <v>153</v>
      </c>
      <c r="R447">
        <v>1070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1070</v>
      </c>
    </row>
    <row r="448" spans="1:30" s="24" customFormat="1" ht="13" x14ac:dyDescent="0.25">
      <c r="A448" s="22" t="s">
        <v>217</v>
      </c>
      <c r="B448" t="s">
        <v>326</v>
      </c>
      <c r="C448" t="s">
        <v>326</v>
      </c>
      <c r="D448" t="s">
        <v>38</v>
      </c>
      <c r="E448" t="s">
        <v>40</v>
      </c>
      <c r="F448" t="s">
        <v>175</v>
      </c>
      <c r="G448" t="s">
        <v>44</v>
      </c>
      <c r="H448">
        <v>31301</v>
      </c>
      <c r="I448" t="s">
        <v>87</v>
      </c>
      <c r="J448" t="s">
        <v>122</v>
      </c>
      <c r="K448" t="s">
        <v>407</v>
      </c>
      <c r="L448" t="s">
        <v>122</v>
      </c>
      <c r="M448" t="s">
        <v>136</v>
      </c>
      <c r="N448" t="s">
        <v>133</v>
      </c>
      <c r="O448">
        <v>5</v>
      </c>
      <c r="P448">
        <v>1150</v>
      </c>
      <c r="Q448" t="s">
        <v>153</v>
      </c>
      <c r="R448">
        <v>5750</v>
      </c>
      <c r="S448">
        <v>0</v>
      </c>
      <c r="T448">
        <v>1150</v>
      </c>
      <c r="U448">
        <v>0</v>
      </c>
      <c r="V448">
        <v>1150</v>
      </c>
      <c r="W448">
        <v>0</v>
      </c>
      <c r="X448">
        <v>1150</v>
      </c>
      <c r="Y448">
        <v>0</v>
      </c>
      <c r="Z448">
        <v>1150</v>
      </c>
      <c r="AA448">
        <v>0</v>
      </c>
      <c r="AB448">
        <v>1150</v>
      </c>
      <c r="AC448">
        <v>0</v>
      </c>
      <c r="AD448">
        <v>0</v>
      </c>
    </row>
    <row r="449" spans="1:30" s="24" customFormat="1" ht="13" x14ac:dyDescent="0.25">
      <c r="A449" s="22" t="s">
        <v>217</v>
      </c>
      <c r="B449" t="s">
        <v>326</v>
      </c>
      <c r="C449" t="s">
        <v>326</v>
      </c>
      <c r="D449" t="s">
        <v>38</v>
      </c>
      <c r="E449" t="s">
        <v>40</v>
      </c>
      <c r="F449" t="s">
        <v>175</v>
      </c>
      <c r="G449" t="s">
        <v>44</v>
      </c>
      <c r="H449">
        <v>31301</v>
      </c>
      <c r="I449" t="s">
        <v>87</v>
      </c>
      <c r="J449" t="s">
        <v>122</v>
      </c>
      <c r="K449" t="s">
        <v>407</v>
      </c>
      <c r="L449" t="s">
        <v>122</v>
      </c>
      <c r="M449" t="s">
        <v>136</v>
      </c>
      <c r="N449" t="s">
        <v>133</v>
      </c>
      <c r="O449">
        <v>1</v>
      </c>
      <c r="P449">
        <v>20</v>
      </c>
      <c r="Q449" t="s">
        <v>153</v>
      </c>
      <c r="R449">
        <v>20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20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</row>
    <row r="450" spans="1:30" s="24" customFormat="1" ht="13" x14ac:dyDescent="0.25">
      <c r="A450" s="22" t="s">
        <v>217</v>
      </c>
      <c r="B450" t="s">
        <v>326</v>
      </c>
      <c r="C450" t="s">
        <v>326</v>
      </c>
      <c r="D450" t="s">
        <v>38</v>
      </c>
      <c r="E450" t="s">
        <v>40</v>
      </c>
      <c r="F450" t="s">
        <v>175</v>
      </c>
      <c r="G450" t="s">
        <v>44</v>
      </c>
      <c r="H450">
        <v>31401</v>
      </c>
      <c r="I450" t="s">
        <v>135</v>
      </c>
      <c r="J450" t="s">
        <v>122</v>
      </c>
      <c r="K450" t="s">
        <v>226</v>
      </c>
      <c r="L450" t="s">
        <v>122</v>
      </c>
      <c r="M450" t="s">
        <v>136</v>
      </c>
      <c r="N450" t="s">
        <v>133</v>
      </c>
      <c r="O450">
        <v>12</v>
      </c>
      <c r="P450">
        <v>400</v>
      </c>
      <c r="Q450" t="s">
        <v>153</v>
      </c>
      <c r="R450">
        <v>4800</v>
      </c>
      <c r="S450">
        <v>400</v>
      </c>
      <c r="T450">
        <v>400</v>
      </c>
      <c r="U450">
        <v>400</v>
      </c>
      <c r="V450">
        <v>400</v>
      </c>
      <c r="W450">
        <v>400</v>
      </c>
      <c r="X450">
        <v>400</v>
      </c>
      <c r="Y450">
        <v>400</v>
      </c>
      <c r="Z450">
        <v>400</v>
      </c>
      <c r="AA450">
        <v>400</v>
      </c>
      <c r="AB450">
        <v>400</v>
      </c>
      <c r="AC450">
        <v>400</v>
      </c>
      <c r="AD450">
        <v>400</v>
      </c>
    </row>
    <row r="451" spans="1:30" s="24" customFormat="1" ht="13" x14ac:dyDescent="0.25">
      <c r="A451" s="22" t="s">
        <v>217</v>
      </c>
      <c r="B451" t="s">
        <v>326</v>
      </c>
      <c r="C451" t="s">
        <v>326</v>
      </c>
      <c r="D451" t="s">
        <v>38</v>
      </c>
      <c r="E451" t="s">
        <v>40</v>
      </c>
      <c r="F451" t="s">
        <v>175</v>
      </c>
      <c r="G451" t="s">
        <v>44</v>
      </c>
      <c r="H451">
        <v>33602</v>
      </c>
      <c r="I451" t="s">
        <v>408</v>
      </c>
      <c r="J451" t="s">
        <v>122</v>
      </c>
      <c r="K451" t="s">
        <v>409</v>
      </c>
      <c r="L451" t="s">
        <v>122</v>
      </c>
      <c r="M451" t="s">
        <v>137</v>
      </c>
      <c r="N451" t="s">
        <v>133</v>
      </c>
      <c r="O451">
        <v>3</v>
      </c>
      <c r="P451">
        <v>9556</v>
      </c>
      <c r="Q451" t="s">
        <v>153</v>
      </c>
      <c r="R451">
        <v>28668</v>
      </c>
      <c r="S451">
        <v>0</v>
      </c>
      <c r="T451">
        <v>0</v>
      </c>
      <c r="U451">
        <v>0</v>
      </c>
      <c r="V451">
        <v>0</v>
      </c>
      <c r="W451">
        <v>9556</v>
      </c>
      <c r="X451">
        <v>9556</v>
      </c>
      <c r="Y451">
        <v>9556</v>
      </c>
      <c r="Z451">
        <v>0</v>
      </c>
      <c r="AA451">
        <v>0</v>
      </c>
      <c r="AB451">
        <v>0</v>
      </c>
      <c r="AC451">
        <v>0</v>
      </c>
      <c r="AD451">
        <v>0</v>
      </c>
    </row>
    <row r="452" spans="1:30" s="24" customFormat="1" ht="13" x14ac:dyDescent="0.25">
      <c r="A452" s="22" t="s">
        <v>217</v>
      </c>
      <c r="B452" t="s">
        <v>326</v>
      </c>
      <c r="C452" t="s">
        <v>326</v>
      </c>
      <c r="D452" t="s">
        <v>38</v>
      </c>
      <c r="E452" t="s">
        <v>40</v>
      </c>
      <c r="F452" t="s">
        <v>175</v>
      </c>
      <c r="G452" t="s">
        <v>44</v>
      </c>
      <c r="H452">
        <v>33602</v>
      </c>
      <c r="I452" t="s">
        <v>408</v>
      </c>
      <c r="J452" t="s">
        <v>122</v>
      </c>
      <c r="K452" t="s">
        <v>409</v>
      </c>
      <c r="L452" t="s">
        <v>122</v>
      </c>
      <c r="M452" t="s">
        <v>137</v>
      </c>
      <c r="N452" t="s">
        <v>133</v>
      </c>
      <c r="O452">
        <v>1</v>
      </c>
      <c r="P452">
        <v>508</v>
      </c>
      <c r="Q452" t="s">
        <v>153</v>
      </c>
      <c r="R452">
        <v>508</v>
      </c>
      <c r="S452">
        <v>0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508</v>
      </c>
      <c r="AA452">
        <v>0</v>
      </c>
      <c r="AB452">
        <v>0</v>
      </c>
      <c r="AC452">
        <v>0</v>
      </c>
      <c r="AD452">
        <v>0</v>
      </c>
    </row>
    <row r="453" spans="1:30" s="24" customFormat="1" ht="13" x14ac:dyDescent="0.25">
      <c r="A453" s="22" t="s">
        <v>217</v>
      </c>
      <c r="B453" t="s">
        <v>326</v>
      </c>
      <c r="C453" t="s">
        <v>326</v>
      </c>
      <c r="D453" t="s">
        <v>38</v>
      </c>
      <c r="E453" t="s">
        <v>40</v>
      </c>
      <c r="F453" t="s">
        <v>175</v>
      </c>
      <c r="G453" t="s">
        <v>44</v>
      </c>
      <c r="H453">
        <v>33602</v>
      </c>
      <c r="I453" t="s">
        <v>408</v>
      </c>
      <c r="J453" t="s">
        <v>122</v>
      </c>
      <c r="K453" t="s">
        <v>409</v>
      </c>
      <c r="L453" t="s">
        <v>122</v>
      </c>
      <c r="M453" t="s">
        <v>137</v>
      </c>
      <c r="N453" t="s">
        <v>133</v>
      </c>
      <c r="O453">
        <v>3</v>
      </c>
      <c r="P453">
        <v>9396</v>
      </c>
      <c r="Q453" t="s">
        <v>153</v>
      </c>
      <c r="R453">
        <v>28188</v>
      </c>
      <c r="S453">
        <v>0</v>
      </c>
      <c r="T453">
        <v>9396</v>
      </c>
      <c r="U453">
        <v>9396</v>
      </c>
      <c r="V453">
        <v>9396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</row>
    <row r="454" spans="1:30" s="24" customFormat="1" ht="13" x14ac:dyDescent="0.25">
      <c r="A454" s="22" t="s">
        <v>217</v>
      </c>
      <c r="B454" t="s">
        <v>326</v>
      </c>
      <c r="C454" t="s">
        <v>326</v>
      </c>
      <c r="D454" t="s">
        <v>38</v>
      </c>
      <c r="E454" t="s">
        <v>40</v>
      </c>
      <c r="F454" t="s">
        <v>175</v>
      </c>
      <c r="G454" t="s">
        <v>44</v>
      </c>
      <c r="H454">
        <v>35201</v>
      </c>
      <c r="I454" t="s">
        <v>141</v>
      </c>
      <c r="J454" t="s">
        <v>122</v>
      </c>
      <c r="K454" t="s">
        <v>410</v>
      </c>
      <c r="L454" t="s">
        <v>122</v>
      </c>
      <c r="M454" t="s">
        <v>46</v>
      </c>
      <c r="N454" t="s">
        <v>133</v>
      </c>
      <c r="O454">
        <v>2</v>
      </c>
      <c r="P454">
        <v>950</v>
      </c>
      <c r="Q454" t="s">
        <v>153</v>
      </c>
      <c r="R454">
        <v>1900</v>
      </c>
      <c r="S454">
        <v>0</v>
      </c>
      <c r="T454">
        <v>0</v>
      </c>
      <c r="U454">
        <v>950</v>
      </c>
      <c r="V454">
        <v>0</v>
      </c>
      <c r="W454">
        <v>0</v>
      </c>
      <c r="X454">
        <v>0</v>
      </c>
      <c r="Y454">
        <v>0</v>
      </c>
      <c r="Z454">
        <v>950</v>
      </c>
      <c r="AA454">
        <v>0</v>
      </c>
      <c r="AB454">
        <v>0</v>
      </c>
      <c r="AC454">
        <v>0</v>
      </c>
      <c r="AD454">
        <v>0</v>
      </c>
    </row>
    <row r="455" spans="1:30" s="24" customFormat="1" ht="13" x14ac:dyDescent="0.25">
      <c r="A455" s="22" t="s">
        <v>217</v>
      </c>
      <c r="B455" t="s">
        <v>326</v>
      </c>
      <c r="C455" t="s">
        <v>326</v>
      </c>
      <c r="D455" t="s">
        <v>38</v>
      </c>
      <c r="E455" t="s">
        <v>40</v>
      </c>
      <c r="F455" t="s">
        <v>175</v>
      </c>
      <c r="G455" t="s">
        <v>44</v>
      </c>
      <c r="H455">
        <v>35801</v>
      </c>
      <c r="I455" t="s">
        <v>138</v>
      </c>
      <c r="J455" t="s">
        <v>122</v>
      </c>
      <c r="K455" t="s">
        <v>207</v>
      </c>
      <c r="L455" t="s">
        <v>122</v>
      </c>
      <c r="M455" t="s">
        <v>46</v>
      </c>
      <c r="N455" t="s">
        <v>133</v>
      </c>
      <c r="O455">
        <v>1</v>
      </c>
      <c r="P455">
        <v>12265</v>
      </c>
      <c r="Q455" t="s">
        <v>375</v>
      </c>
      <c r="R455">
        <v>12265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12265</v>
      </c>
      <c r="AA455">
        <v>0</v>
      </c>
      <c r="AB455">
        <v>0</v>
      </c>
      <c r="AC455">
        <v>0</v>
      </c>
      <c r="AD455">
        <v>0</v>
      </c>
    </row>
    <row r="456" spans="1:30" s="24" customFormat="1" ht="13" x14ac:dyDescent="0.25">
      <c r="A456" s="22" t="s">
        <v>217</v>
      </c>
      <c r="B456" t="s">
        <v>326</v>
      </c>
      <c r="C456" t="s">
        <v>326</v>
      </c>
      <c r="D456" t="s">
        <v>38</v>
      </c>
      <c r="E456" t="s">
        <v>40</v>
      </c>
      <c r="F456" t="s">
        <v>175</v>
      </c>
      <c r="G456" t="s">
        <v>44</v>
      </c>
      <c r="H456">
        <v>35801</v>
      </c>
      <c r="I456" t="s">
        <v>138</v>
      </c>
      <c r="J456" t="s">
        <v>122</v>
      </c>
      <c r="K456" t="s">
        <v>207</v>
      </c>
      <c r="L456" t="s">
        <v>122</v>
      </c>
      <c r="M456" t="s">
        <v>46</v>
      </c>
      <c r="N456" t="s">
        <v>133</v>
      </c>
      <c r="O456">
        <v>6</v>
      </c>
      <c r="P456">
        <v>25250</v>
      </c>
      <c r="Q456" t="s">
        <v>375</v>
      </c>
      <c r="R456">
        <v>151500</v>
      </c>
      <c r="S456">
        <v>0</v>
      </c>
      <c r="T456">
        <v>25250</v>
      </c>
      <c r="U456">
        <v>25250</v>
      </c>
      <c r="V456">
        <v>25250</v>
      </c>
      <c r="W456">
        <v>25250</v>
      </c>
      <c r="X456">
        <v>25250</v>
      </c>
      <c r="Y456">
        <v>25250</v>
      </c>
      <c r="Z456">
        <v>0</v>
      </c>
      <c r="AA456">
        <v>0</v>
      </c>
      <c r="AB456">
        <v>0</v>
      </c>
      <c r="AC456">
        <v>0</v>
      </c>
      <c r="AD456">
        <v>0</v>
      </c>
    </row>
    <row r="457" spans="1:30" s="24" customFormat="1" ht="13" x14ac:dyDescent="0.25">
      <c r="A457" s="22" t="s">
        <v>217</v>
      </c>
      <c r="B457" t="s">
        <v>411</v>
      </c>
      <c r="C457" t="s">
        <v>411</v>
      </c>
      <c r="D457" t="s">
        <v>38</v>
      </c>
      <c r="E457" t="s">
        <v>39</v>
      </c>
      <c r="F457" t="s">
        <v>173</v>
      </c>
      <c r="G457" t="s">
        <v>41</v>
      </c>
      <c r="H457">
        <v>21101</v>
      </c>
      <c r="I457" t="s">
        <v>110</v>
      </c>
      <c r="J457" t="s">
        <v>57</v>
      </c>
      <c r="K457" t="s">
        <v>149</v>
      </c>
      <c r="L457" t="s">
        <v>122</v>
      </c>
      <c r="M457" t="s">
        <v>46</v>
      </c>
      <c r="N457" t="s">
        <v>48</v>
      </c>
      <c r="O457">
        <v>2</v>
      </c>
      <c r="P457">
        <v>18.37</v>
      </c>
      <c r="Q457" t="s">
        <v>140</v>
      </c>
      <c r="R457">
        <v>36.74</v>
      </c>
      <c r="S457">
        <v>0</v>
      </c>
      <c r="T457">
        <v>18.37</v>
      </c>
      <c r="U457">
        <v>0</v>
      </c>
      <c r="V457">
        <v>18.37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</row>
    <row r="458" spans="1:30" s="24" customFormat="1" ht="13" x14ac:dyDescent="0.25">
      <c r="A458" s="22" t="s">
        <v>217</v>
      </c>
      <c r="B458" t="s">
        <v>411</v>
      </c>
      <c r="C458" t="s">
        <v>411</v>
      </c>
      <c r="D458" t="s">
        <v>38</v>
      </c>
      <c r="E458" t="s">
        <v>39</v>
      </c>
      <c r="F458" t="s">
        <v>173</v>
      </c>
      <c r="G458" t="s">
        <v>41</v>
      </c>
      <c r="H458">
        <v>21101</v>
      </c>
      <c r="I458" t="s">
        <v>110</v>
      </c>
      <c r="J458" t="s">
        <v>96</v>
      </c>
      <c r="K458" t="s">
        <v>148</v>
      </c>
      <c r="L458" t="s">
        <v>122</v>
      </c>
      <c r="M458" t="s">
        <v>46</v>
      </c>
      <c r="N458" t="s">
        <v>48</v>
      </c>
      <c r="O458">
        <v>5</v>
      </c>
      <c r="P458">
        <v>29.57</v>
      </c>
      <c r="Q458" t="s">
        <v>140</v>
      </c>
      <c r="R458">
        <v>147.85</v>
      </c>
      <c r="S458">
        <v>0</v>
      </c>
      <c r="T458">
        <v>0</v>
      </c>
      <c r="U458">
        <v>0</v>
      </c>
      <c r="V458">
        <v>147.85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</row>
    <row r="459" spans="1:30" s="24" customFormat="1" ht="13" x14ac:dyDescent="0.25">
      <c r="A459" s="22" t="s">
        <v>217</v>
      </c>
      <c r="B459" t="s">
        <v>411</v>
      </c>
      <c r="C459" t="s">
        <v>411</v>
      </c>
      <c r="D459" t="s">
        <v>38</v>
      </c>
      <c r="E459" t="s">
        <v>39</v>
      </c>
      <c r="F459" t="s">
        <v>173</v>
      </c>
      <c r="G459" t="s">
        <v>41</v>
      </c>
      <c r="H459">
        <v>21101</v>
      </c>
      <c r="I459" t="s">
        <v>110</v>
      </c>
      <c r="J459" t="s">
        <v>151</v>
      </c>
      <c r="K459" t="s">
        <v>179</v>
      </c>
      <c r="L459" t="s">
        <v>122</v>
      </c>
      <c r="M459" t="s">
        <v>46</v>
      </c>
      <c r="N459" t="s">
        <v>48</v>
      </c>
      <c r="O459">
        <v>6</v>
      </c>
      <c r="P459">
        <v>27.83</v>
      </c>
      <c r="Q459" t="s">
        <v>140</v>
      </c>
      <c r="R459">
        <v>166.98</v>
      </c>
      <c r="S459">
        <v>0</v>
      </c>
      <c r="T459">
        <v>0</v>
      </c>
      <c r="U459">
        <v>0</v>
      </c>
      <c r="V459">
        <v>166.98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</row>
    <row r="460" spans="1:30" s="24" customFormat="1" ht="13" x14ac:dyDescent="0.25">
      <c r="A460" s="22" t="s">
        <v>217</v>
      </c>
      <c r="B460" t="s">
        <v>411</v>
      </c>
      <c r="C460" t="s">
        <v>411</v>
      </c>
      <c r="D460" t="s">
        <v>38</v>
      </c>
      <c r="E460" t="s">
        <v>39</v>
      </c>
      <c r="F460" t="s">
        <v>173</v>
      </c>
      <c r="G460" t="s">
        <v>41</v>
      </c>
      <c r="H460">
        <v>21101</v>
      </c>
      <c r="I460" t="s">
        <v>110</v>
      </c>
      <c r="J460" t="s">
        <v>391</v>
      </c>
      <c r="K460" t="s">
        <v>392</v>
      </c>
      <c r="L460" t="s">
        <v>122</v>
      </c>
      <c r="M460" t="s">
        <v>46</v>
      </c>
      <c r="N460" t="s">
        <v>48</v>
      </c>
      <c r="O460">
        <v>9</v>
      </c>
      <c r="P460">
        <v>6.55</v>
      </c>
      <c r="Q460" t="s">
        <v>140</v>
      </c>
      <c r="R460">
        <v>58.95</v>
      </c>
      <c r="S460">
        <v>0</v>
      </c>
      <c r="T460">
        <v>19.649999999999999</v>
      </c>
      <c r="U460">
        <v>0</v>
      </c>
      <c r="V460">
        <v>39.299999999999997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</row>
    <row r="461" spans="1:30" s="24" customFormat="1" ht="13" x14ac:dyDescent="0.25">
      <c r="A461" s="22" t="s">
        <v>217</v>
      </c>
      <c r="B461" t="s">
        <v>411</v>
      </c>
      <c r="C461" t="s">
        <v>411</v>
      </c>
      <c r="D461" t="s">
        <v>38</v>
      </c>
      <c r="E461" t="s">
        <v>39</v>
      </c>
      <c r="F461" t="s">
        <v>173</v>
      </c>
      <c r="G461" t="s">
        <v>41</v>
      </c>
      <c r="H461">
        <v>21101</v>
      </c>
      <c r="I461" t="s">
        <v>110</v>
      </c>
      <c r="J461" t="s">
        <v>66</v>
      </c>
      <c r="K461" t="s">
        <v>150</v>
      </c>
      <c r="L461" t="s">
        <v>122</v>
      </c>
      <c r="M461" t="s">
        <v>46</v>
      </c>
      <c r="N461" t="s">
        <v>48</v>
      </c>
      <c r="O461">
        <v>2</v>
      </c>
      <c r="P461">
        <v>151.07499999999999</v>
      </c>
      <c r="Q461" t="s">
        <v>140</v>
      </c>
      <c r="R461">
        <v>302.14999999999998</v>
      </c>
      <c r="S461">
        <v>0</v>
      </c>
      <c r="T461">
        <v>0</v>
      </c>
      <c r="U461">
        <v>0</v>
      </c>
      <c r="V461">
        <v>302.14999999999998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</row>
    <row r="462" spans="1:30" s="24" customFormat="1" ht="13" x14ac:dyDescent="0.25">
      <c r="A462" s="22" t="s">
        <v>217</v>
      </c>
      <c r="B462" t="s">
        <v>411</v>
      </c>
      <c r="C462" t="s">
        <v>411</v>
      </c>
      <c r="D462" t="s">
        <v>38</v>
      </c>
      <c r="E462" t="s">
        <v>39</v>
      </c>
      <c r="F462" t="s">
        <v>173</v>
      </c>
      <c r="G462" t="s">
        <v>41</v>
      </c>
      <c r="H462">
        <v>21101</v>
      </c>
      <c r="I462" t="s">
        <v>110</v>
      </c>
      <c r="J462" t="s">
        <v>143</v>
      </c>
      <c r="K462" t="s">
        <v>144</v>
      </c>
      <c r="L462" t="s">
        <v>122</v>
      </c>
      <c r="M462" t="s">
        <v>46</v>
      </c>
      <c r="N462" t="s">
        <v>48</v>
      </c>
      <c r="O462">
        <v>6</v>
      </c>
      <c r="P462">
        <v>23.745000000000001</v>
      </c>
      <c r="Q462" t="s">
        <v>140</v>
      </c>
      <c r="R462">
        <v>142.47</v>
      </c>
      <c r="S462">
        <v>0</v>
      </c>
      <c r="T462">
        <v>0</v>
      </c>
      <c r="U462">
        <v>0</v>
      </c>
      <c r="V462">
        <v>142.47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</row>
    <row r="463" spans="1:30" s="24" customFormat="1" ht="13" x14ac:dyDescent="0.25">
      <c r="A463" s="22" t="s">
        <v>217</v>
      </c>
      <c r="B463" t="s">
        <v>411</v>
      </c>
      <c r="C463" t="s">
        <v>411</v>
      </c>
      <c r="D463" t="s">
        <v>38</v>
      </c>
      <c r="E463" t="s">
        <v>39</v>
      </c>
      <c r="F463" t="s">
        <v>173</v>
      </c>
      <c r="G463" t="s">
        <v>41</v>
      </c>
      <c r="H463">
        <v>21101</v>
      </c>
      <c r="I463" t="s">
        <v>110</v>
      </c>
      <c r="J463" t="s">
        <v>193</v>
      </c>
      <c r="K463" t="s">
        <v>194</v>
      </c>
      <c r="L463" t="s">
        <v>122</v>
      </c>
      <c r="M463" t="s">
        <v>46</v>
      </c>
      <c r="N463" t="s">
        <v>215</v>
      </c>
      <c r="O463">
        <v>11</v>
      </c>
      <c r="P463">
        <v>59.43</v>
      </c>
      <c r="Q463" t="s">
        <v>140</v>
      </c>
      <c r="R463">
        <v>653.73</v>
      </c>
      <c r="S463">
        <v>0</v>
      </c>
      <c r="T463">
        <v>297.14999999999998</v>
      </c>
      <c r="U463">
        <v>0</v>
      </c>
      <c r="V463">
        <v>356.58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</row>
    <row r="464" spans="1:30" s="24" customFormat="1" ht="13" x14ac:dyDescent="0.25">
      <c r="A464" s="22" t="s">
        <v>217</v>
      </c>
      <c r="B464" t="s">
        <v>411</v>
      </c>
      <c r="C464" t="s">
        <v>411</v>
      </c>
      <c r="D464" t="s">
        <v>38</v>
      </c>
      <c r="E464" t="s">
        <v>39</v>
      </c>
      <c r="F464" t="s">
        <v>173</v>
      </c>
      <c r="G464" t="s">
        <v>41</v>
      </c>
      <c r="H464">
        <v>21101</v>
      </c>
      <c r="I464" t="s">
        <v>110</v>
      </c>
      <c r="J464" t="s">
        <v>412</v>
      </c>
      <c r="K464" t="s">
        <v>413</v>
      </c>
      <c r="L464" t="s">
        <v>122</v>
      </c>
      <c r="M464" t="s">
        <v>46</v>
      </c>
      <c r="N464" t="s">
        <v>48</v>
      </c>
      <c r="O464">
        <v>48</v>
      </c>
      <c r="P464">
        <v>4.6900000000000004</v>
      </c>
      <c r="Q464" t="s">
        <v>140</v>
      </c>
      <c r="R464">
        <v>225.12</v>
      </c>
      <c r="S464">
        <v>0</v>
      </c>
      <c r="T464">
        <v>112.56</v>
      </c>
      <c r="U464">
        <v>0</v>
      </c>
      <c r="V464">
        <v>112.56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</row>
    <row r="465" spans="1:30" s="24" customFormat="1" ht="13" x14ac:dyDescent="0.25">
      <c r="A465" s="22" t="s">
        <v>217</v>
      </c>
      <c r="B465" t="s">
        <v>411</v>
      </c>
      <c r="C465" t="s">
        <v>411</v>
      </c>
      <c r="D465" t="s">
        <v>38</v>
      </c>
      <c r="E465" t="s">
        <v>39</v>
      </c>
      <c r="F465" t="s">
        <v>173</v>
      </c>
      <c r="G465" t="s">
        <v>41</v>
      </c>
      <c r="H465">
        <v>21101</v>
      </c>
      <c r="I465" t="s">
        <v>110</v>
      </c>
      <c r="J465" t="s">
        <v>414</v>
      </c>
      <c r="K465" t="s">
        <v>415</v>
      </c>
      <c r="L465" t="s">
        <v>122</v>
      </c>
      <c r="M465" t="s">
        <v>46</v>
      </c>
      <c r="N465" t="s">
        <v>47</v>
      </c>
      <c r="O465">
        <v>10</v>
      </c>
      <c r="P465">
        <v>52.56</v>
      </c>
      <c r="Q465" t="s">
        <v>140</v>
      </c>
      <c r="R465">
        <v>525.6</v>
      </c>
      <c r="S465">
        <v>0</v>
      </c>
      <c r="T465">
        <v>262.8</v>
      </c>
      <c r="U465">
        <v>0</v>
      </c>
      <c r="V465">
        <v>262.8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</row>
    <row r="466" spans="1:30" s="24" customFormat="1" ht="13" x14ac:dyDescent="0.25">
      <c r="A466" s="22" t="s">
        <v>217</v>
      </c>
      <c r="B466" t="s">
        <v>411</v>
      </c>
      <c r="C466" t="s">
        <v>411</v>
      </c>
      <c r="D466" t="s">
        <v>38</v>
      </c>
      <c r="E466" t="s">
        <v>39</v>
      </c>
      <c r="F466" t="s">
        <v>173</v>
      </c>
      <c r="G466" t="s">
        <v>41</v>
      </c>
      <c r="H466">
        <v>21101</v>
      </c>
      <c r="I466" t="s">
        <v>110</v>
      </c>
      <c r="J466" t="s">
        <v>56</v>
      </c>
      <c r="K466" t="s">
        <v>115</v>
      </c>
      <c r="L466" t="s">
        <v>122</v>
      </c>
      <c r="M466" t="s">
        <v>46</v>
      </c>
      <c r="N466" t="s">
        <v>48</v>
      </c>
      <c r="O466">
        <v>10</v>
      </c>
      <c r="P466">
        <v>38.57</v>
      </c>
      <c r="Q466" t="s">
        <v>140</v>
      </c>
      <c r="R466">
        <v>385.7</v>
      </c>
      <c r="S466">
        <v>0</v>
      </c>
      <c r="T466">
        <v>192.85</v>
      </c>
      <c r="U466">
        <v>0</v>
      </c>
      <c r="V466">
        <v>192.85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</row>
    <row r="467" spans="1:30" s="24" customFormat="1" ht="13" x14ac:dyDescent="0.25">
      <c r="A467" s="22" t="s">
        <v>217</v>
      </c>
      <c r="B467" t="s">
        <v>411</v>
      </c>
      <c r="C467" t="s">
        <v>411</v>
      </c>
      <c r="D467" t="s">
        <v>38</v>
      </c>
      <c r="E467" t="s">
        <v>39</v>
      </c>
      <c r="F467" t="s">
        <v>173</v>
      </c>
      <c r="G467" t="s">
        <v>41</v>
      </c>
      <c r="H467">
        <v>21101</v>
      </c>
      <c r="I467" t="s">
        <v>110</v>
      </c>
      <c r="J467" t="s">
        <v>65</v>
      </c>
      <c r="K467" t="s">
        <v>145</v>
      </c>
      <c r="L467" t="s">
        <v>122</v>
      </c>
      <c r="M467" t="s">
        <v>46</v>
      </c>
      <c r="N467" t="s">
        <v>47</v>
      </c>
      <c r="O467">
        <v>20</v>
      </c>
      <c r="P467">
        <v>6.68</v>
      </c>
      <c r="Q467" t="s">
        <v>140</v>
      </c>
      <c r="R467">
        <v>133.6</v>
      </c>
      <c r="S467">
        <v>0</v>
      </c>
      <c r="T467">
        <v>133.6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</row>
    <row r="468" spans="1:30" s="24" customFormat="1" ht="13" x14ac:dyDescent="0.25">
      <c r="A468" s="22" t="s">
        <v>217</v>
      </c>
      <c r="B468" t="s">
        <v>411</v>
      </c>
      <c r="C468" t="s">
        <v>411</v>
      </c>
      <c r="D468" t="s">
        <v>38</v>
      </c>
      <c r="E468" t="s">
        <v>39</v>
      </c>
      <c r="F468" t="s">
        <v>173</v>
      </c>
      <c r="G468" t="s">
        <v>41</v>
      </c>
      <c r="H468">
        <v>21101</v>
      </c>
      <c r="I468" t="s">
        <v>110</v>
      </c>
      <c r="J468" t="s">
        <v>51</v>
      </c>
      <c r="K468" t="s">
        <v>73</v>
      </c>
      <c r="L468" t="s">
        <v>122</v>
      </c>
      <c r="M468" t="s">
        <v>46</v>
      </c>
      <c r="N468" t="s">
        <v>47</v>
      </c>
      <c r="O468">
        <v>5</v>
      </c>
      <c r="P468">
        <v>828.97</v>
      </c>
      <c r="Q468" t="s">
        <v>140</v>
      </c>
      <c r="R468">
        <v>4144.8500000000004</v>
      </c>
      <c r="S468">
        <v>0</v>
      </c>
      <c r="T468">
        <v>2486.91</v>
      </c>
      <c r="U468">
        <v>0</v>
      </c>
      <c r="V468">
        <v>1657.94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</row>
    <row r="469" spans="1:30" s="24" customFormat="1" ht="13" x14ac:dyDescent="0.25">
      <c r="A469" s="22" t="s">
        <v>217</v>
      </c>
      <c r="B469" t="s">
        <v>411</v>
      </c>
      <c r="C469" t="s">
        <v>411</v>
      </c>
      <c r="D469" t="s">
        <v>38</v>
      </c>
      <c r="E469" t="s">
        <v>39</v>
      </c>
      <c r="F469" t="s">
        <v>173</v>
      </c>
      <c r="G469" t="s">
        <v>41</v>
      </c>
      <c r="H469">
        <v>21101</v>
      </c>
      <c r="I469" t="s">
        <v>110</v>
      </c>
      <c r="J469" t="s">
        <v>52</v>
      </c>
      <c r="K469" t="s">
        <v>180</v>
      </c>
      <c r="L469" t="s">
        <v>122</v>
      </c>
      <c r="M469" t="s">
        <v>46</v>
      </c>
      <c r="N469" t="s">
        <v>47</v>
      </c>
      <c r="O469">
        <v>1</v>
      </c>
      <c r="P469">
        <v>937.95</v>
      </c>
      <c r="Q469" t="s">
        <v>140</v>
      </c>
      <c r="R469">
        <v>937.95</v>
      </c>
      <c r="S469">
        <v>0</v>
      </c>
      <c r="T469">
        <v>937.95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</row>
    <row r="470" spans="1:30" s="24" customFormat="1" ht="13" x14ac:dyDescent="0.25">
      <c r="A470" s="22" t="s">
        <v>217</v>
      </c>
      <c r="B470" t="s">
        <v>411</v>
      </c>
      <c r="C470" t="s">
        <v>411</v>
      </c>
      <c r="D470" t="s">
        <v>38</v>
      </c>
      <c r="E470" t="s">
        <v>39</v>
      </c>
      <c r="F470" t="s">
        <v>173</v>
      </c>
      <c r="G470" t="s">
        <v>41</v>
      </c>
      <c r="H470">
        <v>21101</v>
      </c>
      <c r="I470" t="s">
        <v>110</v>
      </c>
      <c r="J470" t="s">
        <v>54</v>
      </c>
      <c r="K470" t="s">
        <v>118</v>
      </c>
      <c r="L470" t="s">
        <v>122</v>
      </c>
      <c r="M470" t="s">
        <v>46</v>
      </c>
      <c r="N470" t="s">
        <v>74</v>
      </c>
      <c r="O470">
        <v>8</v>
      </c>
      <c r="P470">
        <v>204.33</v>
      </c>
      <c r="Q470" t="s">
        <v>140</v>
      </c>
      <c r="R470">
        <v>1634.64</v>
      </c>
      <c r="S470">
        <v>0</v>
      </c>
      <c r="T470">
        <v>204.33</v>
      </c>
      <c r="U470">
        <v>0</v>
      </c>
      <c r="V470">
        <v>1430.31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</row>
    <row r="471" spans="1:30" s="24" customFormat="1" ht="13" x14ac:dyDescent="0.25">
      <c r="A471" s="22" t="s">
        <v>217</v>
      </c>
      <c r="B471" t="s">
        <v>411</v>
      </c>
      <c r="C471" t="s">
        <v>411</v>
      </c>
      <c r="D471" t="s">
        <v>38</v>
      </c>
      <c r="E471" t="s">
        <v>39</v>
      </c>
      <c r="F471" t="s">
        <v>173</v>
      </c>
      <c r="G471" t="s">
        <v>41</v>
      </c>
      <c r="H471">
        <v>21101</v>
      </c>
      <c r="I471" t="s">
        <v>110</v>
      </c>
      <c r="J471" t="s">
        <v>416</v>
      </c>
      <c r="K471" t="s">
        <v>417</v>
      </c>
      <c r="L471" t="s">
        <v>122</v>
      </c>
      <c r="M471" t="s">
        <v>46</v>
      </c>
      <c r="N471" t="s">
        <v>48</v>
      </c>
      <c r="O471">
        <v>16</v>
      </c>
      <c r="P471">
        <v>26.37</v>
      </c>
      <c r="Q471" t="s">
        <v>140</v>
      </c>
      <c r="R471">
        <v>421.92</v>
      </c>
      <c r="S471">
        <v>0</v>
      </c>
      <c r="T471">
        <v>421.92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0</v>
      </c>
    </row>
    <row r="472" spans="1:30" s="24" customFormat="1" ht="13" x14ac:dyDescent="0.25">
      <c r="A472" s="22" t="s">
        <v>217</v>
      </c>
      <c r="B472" t="s">
        <v>411</v>
      </c>
      <c r="C472" t="s">
        <v>411</v>
      </c>
      <c r="D472" t="s">
        <v>38</v>
      </c>
      <c r="E472" t="s">
        <v>39</v>
      </c>
      <c r="F472" t="s">
        <v>173</v>
      </c>
      <c r="G472" t="s">
        <v>41</v>
      </c>
      <c r="H472">
        <v>21101</v>
      </c>
      <c r="I472" t="s">
        <v>110</v>
      </c>
      <c r="J472" t="s">
        <v>418</v>
      </c>
      <c r="K472" t="s">
        <v>419</v>
      </c>
      <c r="L472" t="s">
        <v>122</v>
      </c>
      <c r="M472" t="s">
        <v>46</v>
      </c>
      <c r="N472" t="s">
        <v>74</v>
      </c>
      <c r="O472">
        <v>1</v>
      </c>
      <c r="P472">
        <v>345.63</v>
      </c>
      <c r="Q472" t="s">
        <v>140</v>
      </c>
      <c r="R472">
        <v>345.63</v>
      </c>
      <c r="S472">
        <v>0</v>
      </c>
      <c r="T472">
        <v>345.63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</row>
    <row r="473" spans="1:30" s="24" customFormat="1" ht="13" x14ac:dyDescent="0.25">
      <c r="A473" s="22" t="s">
        <v>217</v>
      </c>
      <c r="B473" t="s">
        <v>411</v>
      </c>
      <c r="C473" t="s">
        <v>411</v>
      </c>
      <c r="D473" t="s">
        <v>38</v>
      </c>
      <c r="E473" t="s">
        <v>39</v>
      </c>
      <c r="F473" t="s">
        <v>173</v>
      </c>
      <c r="G473" t="s">
        <v>41</v>
      </c>
      <c r="H473">
        <v>21101</v>
      </c>
      <c r="I473" t="s">
        <v>110</v>
      </c>
      <c r="J473" t="s">
        <v>420</v>
      </c>
      <c r="K473" t="s">
        <v>421</v>
      </c>
      <c r="L473" t="s">
        <v>122</v>
      </c>
      <c r="M473" t="s">
        <v>46</v>
      </c>
      <c r="N473" t="s">
        <v>48</v>
      </c>
      <c r="O473">
        <v>4</v>
      </c>
      <c r="P473">
        <v>17.46</v>
      </c>
      <c r="Q473" t="s">
        <v>140</v>
      </c>
      <c r="R473">
        <v>69.84</v>
      </c>
      <c r="S473">
        <v>0</v>
      </c>
      <c r="T473">
        <v>0</v>
      </c>
      <c r="U473">
        <v>0</v>
      </c>
      <c r="V473">
        <v>69.84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</row>
    <row r="474" spans="1:30" s="24" customFormat="1" ht="13" x14ac:dyDescent="0.25">
      <c r="A474" s="22" t="s">
        <v>217</v>
      </c>
      <c r="B474" t="s">
        <v>411</v>
      </c>
      <c r="C474" t="s">
        <v>411</v>
      </c>
      <c r="D474" t="s">
        <v>38</v>
      </c>
      <c r="E474" t="s">
        <v>39</v>
      </c>
      <c r="F474" t="s">
        <v>173</v>
      </c>
      <c r="G474" t="s">
        <v>41</v>
      </c>
      <c r="H474">
        <v>21101</v>
      </c>
      <c r="I474" t="s">
        <v>110</v>
      </c>
      <c r="J474" t="s">
        <v>422</v>
      </c>
      <c r="K474" t="s">
        <v>423</v>
      </c>
      <c r="L474" t="s">
        <v>122</v>
      </c>
      <c r="M474" t="s">
        <v>46</v>
      </c>
      <c r="N474" t="s">
        <v>74</v>
      </c>
      <c r="O474">
        <v>2</v>
      </c>
      <c r="P474">
        <v>68.64</v>
      </c>
      <c r="Q474" t="s">
        <v>140</v>
      </c>
      <c r="R474">
        <v>137.28</v>
      </c>
      <c r="S474">
        <v>0</v>
      </c>
      <c r="T474">
        <v>137.28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0</v>
      </c>
      <c r="AD474">
        <v>0</v>
      </c>
    </row>
    <row r="475" spans="1:30" s="24" customFormat="1" ht="13" x14ac:dyDescent="0.25">
      <c r="A475" s="22" t="s">
        <v>217</v>
      </c>
      <c r="B475" t="s">
        <v>411</v>
      </c>
      <c r="C475" t="s">
        <v>411</v>
      </c>
      <c r="D475" t="s">
        <v>38</v>
      </c>
      <c r="E475" t="s">
        <v>39</v>
      </c>
      <c r="F475" t="s">
        <v>173</v>
      </c>
      <c r="G475" t="s">
        <v>41</v>
      </c>
      <c r="H475">
        <v>21401</v>
      </c>
      <c r="I475" t="s">
        <v>152</v>
      </c>
      <c r="J475" t="s">
        <v>58</v>
      </c>
      <c r="K475" t="s">
        <v>92</v>
      </c>
      <c r="L475" t="s">
        <v>122</v>
      </c>
      <c r="M475" t="s">
        <v>46</v>
      </c>
      <c r="N475" t="s">
        <v>48</v>
      </c>
      <c r="O475">
        <v>4</v>
      </c>
      <c r="P475">
        <v>3357.5</v>
      </c>
      <c r="Q475" t="s">
        <v>140</v>
      </c>
      <c r="R475">
        <v>13430</v>
      </c>
      <c r="S475">
        <v>0</v>
      </c>
      <c r="T475">
        <v>0</v>
      </c>
      <c r="U475">
        <v>0</v>
      </c>
      <c r="V475">
        <v>0</v>
      </c>
      <c r="W475">
        <v>13430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</row>
    <row r="476" spans="1:30" s="24" customFormat="1" ht="13" x14ac:dyDescent="0.25">
      <c r="A476" s="22" t="s">
        <v>217</v>
      </c>
      <c r="B476" t="s">
        <v>411</v>
      </c>
      <c r="C476" t="s">
        <v>411</v>
      </c>
      <c r="D476" t="s">
        <v>38</v>
      </c>
      <c r="E476" t="s">
        <v>39</v>
      </c>
      <c r="F476" t="s">
        <v>173</v>
      </c>
      <c r="G476" t="s">
        <v>41</v>
      </c>
      <c r="H476">
        <v>21401</v>
      </c>
      <c r="I476" t="s">
        <v>152</v>
      </c>
      <c r="J476" t="s">
        <v>424</v>
      </c>
      <c r="K476" t="s">
        <v>425</v>
      </c>
      <c r="L476" t="s">
        <v>122</v>
      </c>
      <c r="M476" t="s">
        <v>46</v>
      </c>
      <c r="N476" t="s">
        <v>48</v>
      </c>
      <c r="O476">
        <v>1</v>
      </c>
      <c r="P476">
        <v>2375</v>
      </c>
      <c r="Q476" t="s">
        <v>140</v>
      </c>
      <c r="R476">
        <v>2375</v>
      </c>
      <c r="S476">
        <v>0</v>
      </c>
      <c r="T476">
        <v>2375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</row>
    <row r="477" spans="1:30" s="24" customFormat="1" ht="13" x14ac:dyDescent="0.25">
      <c r="A477" s="22" t="s">
        <v>217</v>
      </c>
      <c r="B477" t="s">
        <v>411</v>
      </c>
      <c r="C477" t="s">
        <v>411</v>
      </c>
      <c r="D477" t="s">
        <v>38</v>
      </c>
      <c r="E477" t="s">
        <v>39</v>
      </c>
      <c r="F477" t="s">
        <v>173</v>
      </c>
      <c r="G477" t="s">
        <v>41</v>
      </c>
      <c r="H477">
        <v>21601</v>
      </c>
      <c r="I477" t="s">
        <v>125</v>
      </c>
      <c r="J477" t="s">
        <v>360</v>
      </c>
      <c r="K477" t="s">
        <v>361</v>
      </c>
      <c r="L477" t="s">
        <v>122</v>
      </c>
      <c r="M477" t="s">
        <v>46</v>
      </c>
      <c r="N477" t="s">
        <v>48</v>
      </c>
      <c r="O477">
        <v>5</v>
      </c>
      <c r="P477">
        <v>78.88</v>
      </c>
      <c r="Q477" t="s">
        <v>140</v>
      </c>
      <c r="R477">
        <v>394.4</v>
      </c>
      <c r="S477">
        <v>0</v>
      </c>
      <c r="T477">
        <v>236.64</v>
      </c>
      <c r="U477">
        <v>0</v>
      </c>
      <c r="V477">
        <v>157.76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</row>
    <row r="478" spans="1:30" s="24" customFormat="1" ht="13" x14ac:dyDescent="0.25">
      <c r="A478" s="22" t="s">
        <v>217</v>
      </c>
      <c r="B478" t="s">
        <v>411</v>
      </c>
      <c r="C478" t="s">
        <v>411</v>
      </c>
      <c r="D478" t="s">
        <v>38</v>
      </c>
      <c r="E478" t="s">
        <v>39</v>
      </c>
      <c r="F478" t="s">
        <v>173</v>
      </c>
      <c r="G478" t="s">
        <v>41</v>
      </c>
      <c r="H478">
        <v>21601</v>
      </c>
      <c r="I478" t="s">
        <v>125</v>
      </c>
      <c r="J478" t="s">
        <v>426</v>
      </c>
      <c r="K478" t="s">
        <v>427</v>
      </c>
      <c r="L478" t="s">
        <v>122</v>
      </c>
      <c r="M478" t="s">
        <v>46</v>
      </c>
      <c r="N478" t="s">
        <v>48</v>
      </c>
      <c r="O478">
        <v>1</v>
      </c>
      <c r="P478">
        <v>61.81</v>
      </c>
      <c r="Q478" t="s">
        <v>140</v>
      </c>
      <c r="R478">
        <v>61.81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61.81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</row>
    <row r="479" spans="1:30" s="24" customFormat="1" ht="13" x14ac:dyDescent="0.25">
      <c r="A479" s="22" t="s">
        <v>217</v>
      </c>
      <c r="B479" t="s">
        <v>411</v>
      </c>
      <c r="C479" t="s">
        <v>411</v>
      </c>
      <c r="D479" t="s">
        <v>38</v>
      </c>
      <c r="E479" t="s">
        <v>39</v>
      </c>
      <c r="F479" t="s">
        <v>173</v>
      </c>
      <c r="G479" t="s">
        <v>41</v>
      </c>
      <c r="H479">
        <v>21601</v>
      </c>
      <c r="I479" t="s">
        <v>125</v>
      </c>
      <c r="J479" t="s">
        <v>60</v>
      </c>
      <c r="K479" t="s">
        <v>157</v>
      </c>
      <c r="L479" t="s">
        <v>122</v>
      </c>
      <c r="M479" t="s">
        <v>46</v>
      </c>
      <c r="N479" t="s">
        <v>48</v>
      </c>
      <c r="O479">
        <v>70</v>
      </c>
      <c r="P479">
        <v>13.332000000000001</v>
      </c>
      <c r="Q479" t="s">
        <v>140</v>
      </c>
      <c r="R479">
        <v>933.24</v>
      </c>
      <c r="S479">
        <v>0</v>
      </c>
      <c r="T479">
        <v>399.96</v>
      </c>
      <c r="U479">
        <v>0</v>
      </c>
      <c r="V479">
        <v>266.64</v>
      </c>
      <c r="W479">
        <v>0</v>
      </c>
      <c r="X479">
        <v>266.64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0</v>
      </c>
    </row>
    <row r="480" spans="1:30" s="24" customFormat="1" ht="13" x14ac:dyDescent="0.25">
      <c r="A480" s="22" t="s">
        <v>217</v>
      </c>
      <c r="B480" t="s">
        <v>411</v>
      </c>
      <c r="C480" t="s">
        <v>411</v>
      </c>
      <c r="D480" t="s">
        <v>38</v>
      </c>
      <c r="E480" t="s">
        <v>39</v>
      </c>
      <c r="F480" t="s">
        <v>173</v>
      </c>
      <c r="G480" t="s">
        <v>41</v>
      </c>
      <c r="H480">
        <v>21601</v>
      </c>
      <c r="I480" t="s">
        <v>125</v>
      </c>
      <c r="J480" t="s">
        <v>68</v>
      </c>
      <c r="K480" t="s">
        <v>224</v>
      </c>
      <c r="L480" t="s">
        <v>122</v>
      </c>
      <c r="M480" t="s">
        <v>46</v>
      </c>
      <c r="N480" t="s">
        <v>48</v>
      </c>
      <c r="O480">
        <v>1</v>
      </c>
      <c r="P480">
        <v>9.64</v>
      </c>
      <c r="Q480" t="s">
        <v>140</v>
      </c>
      <c r="R480">
        <v>9.64</v>
      </c>
      <c r="S480">
        <v>0</v>
      </c>
      <c r="T480">
        <v>0</v>
      </c>
      <c r="U480">
        <v>0</v>
      </c>
      <c r="V480">
        <v>9.64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</row>
    <row r="481" spans="1:30" s="24" customFormat="1" ht="13" x14ac:dyDescent="0.25">
      <c r="A481" s="22" t="s">
        <v>217</v>
      </c>
      <c r="B481" t="s">
        <v>411</v>
      </c>
      <c r="C481" t="s">
        <v>411</v>
      </c>
      <c r="D481" t="s">
        <v>38</v>
      </c>
      <c r="E481" t="s">
        <v>39</v>
      </c>
      <c r="F481" t="s">
        <v>173</v>
      </c>
      <c r="G481" t="s">
        <v>41</v>
      </c>
      <c r="H481">
        <v>21601</v>
      </c>
      <c r="I481" t="s">
        <v>125</v>
      </c>
      <c r="J481" t="s">
        <v>61</v>
      </c>
      <c r="K481" t="s">
        <v>76</v>
      </c>
      <c r="L481" t="s">
        <v>122</v>
      </c>
      <c r="M481" t="s">
        <v>46</v>
      </c>
      <c r="N481" t="s">
        <v>48</v>
      </c>
      <c r="O481">
        <v>3</v>
      </c>
      <c r="P481">
        <v>35.42</v>
      </c>
      <c r="Q481" t="s">
        <v>140</v>
      </c>
      <c r="R481">
        <v>106.26</v>
      </c>
      <c r="S481">
        <v>0</v>
      </c>
      <c r="T481">
        <v>35.42</v>
      </c>
      <c r="U481">
        <v>0</v>
      </c>
      <c r="V481">
        <v>35.42</v>
      </c>
      <c r="W481">
        <v>0</v>
      </c>
      <c r="X481">
        <v>35.42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</row>
    <row r="482" spans="1:30" s="24" customFormat="1" ht="13" x14ac:dyDescent="0.25">
      <c r="A482" s="22" t="s">
        <v>217</v>
      </c>
      <c r="B482" t="s">
        <v>411</v>
      </c>
      <c r="C482" t="s">
        <v>411</v>
      </c>
      <c r="D482" t="s">
        <v>38</v>
      </c>
      <c r="E482" t="s">
        <v>39</v>
      </c>
      <c r="F482" t="s">
        <v>173</v>
      </c>
      <c r="G482" t="s">
        <v>41</v>
      </c>
      <c r="H482">
        <v>21601</v>
      </c>
      <c r="I482" t="s">
        <v>125</v>
      </c>
      <c r="J482" t="s">
        <v>428</v>
      </c>
      <c r="K482" t="s">
        <v>429</v>
      </c>
      <c r="L482" t="s">
        <v>122</v>
      </c>
      <c r="M482" t="s">
        <v>46</v>
      </c>
      <c r="N482" t="s">
        <v>48</v>
      </c>
      <c r="O482">
        <v>13</v>
      </c>
      <c r="P482">
        <v>46.4</v>
      </c>
      <c r="Q482" t="s">
        <v>140</v>
      </c>
      <c r="R482">
        <v>603.20000000000005</v>
      </c>
      <c r="S482">
        <v>0</v>
      </c>
      <c r="T482">
        <v>232</v>
      </c>
      <c r="U482">
        <v>0</v>
      </c>
      <c r="V482">
        <v>185.6</v>
      </c>
      <c r="W482">
        <v>0</v>
      </c>
      <c r="X482">
        <v>185.6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</row>
    <row r="483" spans="1:30" s="24" customFormat="1" ht="13" x14ac:dyDescent="0.25">
      <c r="A483" s="22" t="s">
        <v>217</v>
      </c>
      <c r="B483" t="s">
        <v>411</v>
      </c>
      <c r="C483" t="s">
        <v>411</v>
      </c>
      <c r="D483" t="s">
        <v>38</v>
      </c>
      <c r="E483" t="s">
        <v>39</v>
      </c>
      <c r="F483" t="s">
        <v>173</v>
      </c>
      <c r="G483" t="s">
        <v>41</v>
      </c>
      <c r="H483">
        <v>21601</v>
      </c>
      <c r="I483" t="s">
        <v>125</v>
      </c>
      <c r="J483" t="s">
        <v>350</v>
      </c>
      <c r="K483" t="s">
        <v>351</v>
      </c>
      <c r="L483" t="s">
        <v>122</v>
      </c>
      <c r="M483" t="s">
        <v>46</v>
      </c>
      <c r="N483" t="s">
        <v>48</v>
      </c>
      <c r="O483">
        <v>13</v>
      </c>
      <c r="P483">
        <v>102.08</v>
      </c>
      <c r="Q483" t="s">
        <v>140</v>
      </c>
      <c r="R483">
        <v>1327.04</v>
      </c>
      <c r="S483">
        <v>0</v>
      </c>
      <c r="T483">
        <v>510.4</v>
      </c>
      <c r="U483">
        <v>0</v>
      </c>
      <c r="V483">
        <v>510.4</v>
      </c>
      <c r="W483">
        <v>0</v>
      </c>
      <c r="X483">
        <v>306.24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</row>
    <row r="484" spans="1:30" s="24" customFormat="1" ht="13" x14ac:dyDescent="0.25">
      <c r="A484" s="22" t="s">
        <v>217</v>
      </c>
      <c r="B484" t="s">
        <v>411</v>
      </c>
      <c r="C484" t="s">
        <v>411</v>
      </c>
      <c r="D484" t="s">
        <v>38</v>
      </c>
      <c r="E484" t="s">
        <v>39</v>
      </c>
      <c r="F484" t="s">
        <v>173</v>
      </c>
      <c r="G484" t="s">
        <v>41</v>
      </c>
      <c r="H484">
        <v>21601</v>
      </c>
      <c r="I484" t="s">
        <v>125</v>
      </c>
      <c r="J484" t="s">
        <v>59</v>
      </c>
      <c r="K484" t="s">
        <v>79</v>
      </c>
      <c r="L484" t="s">
        <v>122</v>
      </c>
      <c r="M484" t="s">
        <v>46</v>
      </c>
      <c r="N484" t="s">
        <v>47</v>
      </c>
      <c r="O484">
        <v>3</v>
      </c>
      <c r="P484">
        <v>279.56</v>
      </c>
      <c r="Q484" t="s">
        <v>140</v>
      </c>
      <c r="R484">
        <v>838.68</v>
      </c>
      <c r="S484">
        <v>0</v>
      </c>
      <c r="T484">
        <v>279.56</v>
      </c>
      <c r="U484">
        <v>0</v>
      </c>
      <c r="V484">
        <v>279.56</v>
      </c>
      <c r="W484">
        <v>0</v>
      </c>
      <c r="X484">
        <v>279.56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</row>
    <row r="485" spans="1:30" s="24" customFormat="1" ht="13" x14ac:dyDescent="0.25">
      <c r="A485" s="22" t="s">
        <v>217</v>
      </c>
      <c r="B485" t="s">
        <v>411</v>
      </c>
      <c r="C485" t="s">
        <v>411</v>
      </c>
      <c r="D485" t="s">
        <v>38</v>
      </c>
      <c r="E485" t="s">
        <v>39</v>
      </c>
      <c r="F485" t="s">
        <v>173</v>
      </c>
      <c r="G485" t="s">
        <v>41</v>
      </c>
      <c r="H485">
        <v>21601</v>
      </c>
      <c r="I485" t="s">
        <v>125</v>
      </c>
      <c r="J485" t="s">
        <v>430</v>
      </c>
      <c r="K485" t="s">
        <v>431</v>
      </c>
      <c r="L485" t="s">
        <v>122</v>
      </c>
      <c r="M485" t="s">
        <v>46</v>
      </c>
      <c r="N485" t="s">
        <v>48</v>
      </c>
      <c r="O485">
        <v>20</v>
      </c>
      <c r="P485">
        <v>26.68</v>
      </c>
      <c r="Q485" t="s">
        <v>140</v>
      </c>
      <c r="R485">
        <v>533.6</v>
      </c>
      <c r="S485">
        <v>0</v>
      </c>
      <c r="T485">
        <v>266.8</v>
      </c>
      <c r="U485">
        <v>0</v>
      </c>
      <c r="V485">
        <v>266.8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0</v>
      </c>
    </row>
    <row r="486" spans="1:30" s="24" customFormat="1" ht="13" x14ac:dyDescent="0.25">
      <c r="A486" s="22" t="s">
        <v>217</v>
      </c>
      <c r="B486" t="s">
        <v>411</v>
      </c>
      <c r="C486" t="s">
        <v>411</v>
      </c>
      <c r="D486" t="s">
        <v>38</v>
      </c>
      <c r="E486" t="s">
        <v>39</v>
      </c>
      <c r="F486" t="s">
        <v>173</v>
      </c>
      <c r="G486" t="s">
        <v>41</v>
      </c>
      <c r="H486">
        <v>21601</v>
      </c>
      <c r="I486" t="s">
        <v>125</v>
      </c>
      <c r="J486" t="s">
        <v>49</v>
      </c>
      <c r="K486" t="s">
        <v>78</v>
      </c>
      <c r="L486" t="s">
        <v>122</v>
      </c>
      <c r="M486" t="s">
        <v>46</v>
      </c>
      <c r="N486" t="s">
        <v>47</v>
      </c>
      <c r="O486">
        <v>3</v>
      </c>
      <c r="P486">
        <v>870</v>
      </c>
      <c r="Q486" t="s">
        <v>140</v>
      </c>
      <c r="R486">
        <v>2610</v>
      </c>
      <c r="S486">
        <v>0</v>
      </c>
      <c r="T486">
        <v>870</v>
      </c>
      <c r="U486">
        <v>0</v>
      </c>
      <c r="V486">
        <v>870</v>
      </c>
      <c r="W486">
        <v>0</v>
      </c>
      <c r="X486">
        <v>870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0</v>
      </c>
    </row>
    <row r="487" spans="1:30" s="24" customFormat="1" ht="13" x14ac:dyDescent="0.25">
      <c r="A487" s="22" t="s">
        <v>217</v>
      </c>
      <c r="B487" t="s">
        <v>411</v>
      </c>
      <c r="C487" t="s">
        <v>411</v>
      </c>
      <c r="D487" t="s">
        <v>38</v>
      </c>
      <c r="E487" t="s">
        <v>39</v>
      </c>
      <c r="F487" t="s">
        <v>173</v>
      </c>
      <c r="G487" t="s">
        <v>41</v>
      </c>
      <c r="H487">
        <v>21601</v>
      </c>
      <c r="I487" t="s">
        <v>125</v>
      </c>
      <c r="J487" t="s">
        <v>50</v>
      </c>
      <c r="K487" t="s">
        <v>129</v>
      </c>
      <c r="L487" t="s">
        <v>122</v>
      </c>
      <c r="M487" t="s">
        <v>46</v>
      </c>
      <c r="N487" t="s">
        <v>48</v>
      </c>
      <c r="O487">
        <v>57</v>
      </c>
      <c r="P487">
        <v>75.17</v>
      </c>
      <c r="Q487" t="s">
        <v>140</v>
      </c>
      <c r="R487">
        <v>4284.6899999999996</v>
      </c>
      <c r="S487">
        <v>0</v>
      </c>
      <c r="T487">
        <v>1353.06</v>
      </c>
      <c r="U487">
        <v>0</v>
      </c>
      <c r="V487">
        <v>1353.06</v>
      </c>
      <c r="W487">
        <v>0</v>
      </c>
      <c r="X487">
        <v>1578.57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</row>
    <row r="488" spans="1:30" s="24" customFormat="1" ht="13" x14ac:dyDescent="0.25">
      <c r="A488" s="22" t="s">
        <v>217</v>
      </c>
      <c r="B488" t="s">
        <v>411</v>
      </c>
      <c r="C488" t="s">
        <v>411</v>
      </c>
      <c r="D488" t="s">
        <v>38</v>
      </c>
      <c r="E488" t="s">
        <v>39</v>
      </c>
      <c r="F488" t="s">
        <v>173</v>
      </c>
      <c r="G488" t="s">
        <v>41</v>
      </c>
      <c r="H488">
        <v>21601</v>
      </c>
      <c r="I488" t="s">
        <v>125</v>
      </c>
      <c r="J488" t="s">
        <v>158</v>
      </c>
      <c r="K488" t="s">
        <v>77</v>
      </c>
      <c r="L488" t="s">
        <v>122</v>
      </c>
      <c r="M488" t="s">
        <v>46</v>
      </c>
      <c r="N488" t="s">
        <v>47</v>
      </c>
      <c r="O488">
        <v>3</v>
      </c>
      <c r="P488">
        <v>375.84</v>
      </c>
      <c r="Q488" t="s">
        <v>140</v>
      </c>
      <c r="R488">
        <v>1127.52</v>
      </c>
      <c r="S488">
        <v>0</v>
      </c>
      <c r="T488">
        <v>375.84</v>
      </c>
      <c r="U488">
        <v>0</v>
      </c>
      <c r="V488">
        <v>375.84</v>
      </c>
      <c r="W488">
        <v>0</v>
      </c>
      <c r="X488">
        <v>375.84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</row>
    <row r="489" spans="1:30" s="24" customFormat="1" ht="13" x14ac:dyDescent="0.25">
      <c r="A489" s="22" t="s">
        <v>217</v>
      </c>
      <c r="B489" t="s">
        <v>411</v>
      </c>
      <c r="C489" t="s">
        <v>411</v>
      </c>
      <c r="D489" t="s">
        <v>38</v>
      </c>
      <c r="E489" t="s">
        <v>39</v>
      </c>
      <c r="F489" t="s">
        <v>173</v>
      </c>
      <c r="G489" t="s">
        <v>41</v>
      </c>
      <c r="H489">
        <v>21601</v>
      </c>
      <c r="I489" t="s">
        <v>125</v>
      </c>
      <c r="J489" t="s">
        <v>67</v>
      </c>
      <c r="K489" t="s">
        <v>156</v>
      </c>
      <c r="L489" t="s">
        <v>122</v>
      </c>
      <c r="M489" t="s">
        <v>46</v>
      </c>
      <c r="N489" t="s">
        <v>48</v>
      </c>
      <c r="O489">
        <v>8</v>
      </c>
      <c r="P489">
        <v>51.04</v>
      </c>
      <c r="Q489" t="s">
        <v>140</v>
      </c>
      <c r="R489">
        <v>408.32</v>
      </c>
      <c r="S489">
        <v>0</v>
      </c>
      <c r="T489">
        <v>153.12</v>
      </c>
      <c r="U489">
        <v>0</v>
      </c>
      <c r="V489">
        <v>102.08</v>
      </c>
      <c r="W489">
        <v>0</v>
      </c>
      <c r="X489">
        <v>153.12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</row>
    <row r="490" spans="1:30" s="24" customFormat="1" ht="13" x14ac:dyDescent="0.25">
      <c r="A490" s="22" t="s">
        <v>217</v>
      </c>
      <c r="B490" t="s">
        <v>411</v>
      </c>
      <c r="C490" t="s">
        <v>411</v>
      </c>
      <c r="D490" t="s">
        <v>38</v>
      </c>
      <c r="E490" t="s">
        <v>39</v>
      </c>
      <c r="F490" t="s">
        <v>173</v>
      </c>
      <c r="G490" t="s">
        <v>41</v>
      </c>
      <c r="H490">
        <v>21601</v>
      </c>
      <c r="I490" t="s">
        <v>125</v>
      </c>
      <c r="J490" t="s">
        <v>403</v>
      </c>
      <c r="K490" t="s">
        <v>355</v>
      </c>
      <c r="L490" t="s">
        <v>122</v>
      </c>
      <c r="M490" t="s">
        <v>46</v>
      </c>
      <c r="N490" t="s">
        <v>154</v>
      </c>
      <c r="O490">
        <v>30</v>
      </c>
      <c r="P490">
        <v>48.72</v>
      </c>
      <c r="Q490" t="s">
        <v>140</v>
      </c>
      <c r="R490">
        <v>1461.6</v>
      </c>
      <c r="S490">
        <v>0</v>
      </c>
      <c r="T490">
        <v>487.2</v>
      </c>
      <c r="U490">
        <v>0</v>
      </c>
      <c r="V490">
        <v>487.2</v>
      </c>
      <c r="W490">
        <v>0</v>
      </c>
      <c r="X490">
        <v>487.2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</row>
    <row r="491" spans="1:30" s="24" customFormat="1" ht="13" x14ac:dyDescent="0.25">
      <c r="A491" s="22" t="s">
        <v>217</v>
      </c>
      <c r="B491" t="s">
        <v>411</v>
      </c>
      <c r="C491" t="s">
        <v>411</v>
      </c>
      <c r="D491" t="s">
        <v>38</v>
      </c>
      <c r="E491" t="s">
        <v>39</v>
      </c>
      <c r="F491" t="s">
        <v>173</v>
      </c>
      <c r="G491" t="s">
        <v>41</v>
      </c>
      <c r="H491">
        <v>22104</v>
      </c>
      <c r="I491" t="s">
        <v>80</v>
      </c>
      <c r="J491" t="s">
        <v>432</v>
      </c>
      <c r="K491" t="s">
        <v>433</v>
      </c>
      <c r="L491" t="s">
        <v>122</v>
      </c>
      <c r="M491" t="s">
        <v>46</v>
      </c>
      <c r="N491" t="s">
        <v>74</v>
      </c>
      <c r="O491">
        <v>1</v>
      </c>
      <c r="P491">
        <v>81</v>
      </c>
      <c r="Q491" t="s">
        <v>140</v>
      </c>
      <c r="R491">
        <v>81</v>
      </c>
      <c r="S491">
        <v>0</v>
      </c>
      <c r="T491">
        <v>0</v>
      </c>
      <c r="U491">
        <v>0</v>
      </c>
      <c r="V491">
        <v>81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</row>
    <row r="492" spans="1:30" s="24" customFormat="1" ht="13" x14ac:dyDescent="0.25">
      <c r="A492" s="22" t="s">
        <v>217</v>
      </c>
      <c r="B492" t="s">
        <v>411</v>
      </c>
      <c r="C492" t="s">
        <v>411</v>
      </c>
      <c r="D492" t="s">
        <v>38</v>
      </c>
      <c r="E492" t="s">
        <v>39</v>
      </c>
      <c r="F492" t="s">
        <v>173</v>
      </c>
      <c r="G492" t="s">
        <v>41</v>
      </c>
      <c r="H492">
        <v>22104</v>
      </c>
      <c r="I492" t="s">
        <v>80</v>
      </c>
      <c r="J492" t="s">
        <v>321</v>
      </c>
      <c r="K492" t="s">
        <v>322</v>
      </c>
      <c r="L492" t="s">
        <v>122</v>
      </c>
      <c r="M492" t="s">
        <v>46</v>
      </c>
      <c r="N492" t="s">
        <v>159</v>
      </c>
      <c r="O492">
        <v>3</v>
      </c>
      <c r="P492">
        <v>810</v>
      </c>
      <c r="Q492" t="s">
        <v>140</v>
      </c>
      <c r="R492">
        <v>2430</v>
      </c>
      <c r="S492">
        <v>0</v>
      </c>
      <c r="T492">
        <v>1620</v>
      </c>
      <c r="U492">
        <v>810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</row>
    <row r="493" spans="1:30" s="24" customFormat="1" ht="13" x14ac:dyDescent="0.25">
      <c r="A493" s="22" t="s">
        <v>217</v>
      </c>
      <c r="B493" t="s">
        <v>411</v>
      </c>
      <c r="C493" t="s">
        <v>411</v>
      </c>
      <c r="D493" t="s">
        <v>38</v>
      </c>
      <c r="E493" t="s">
        <v>39</v>
      </c>
      <c r="F493" t="s">
        <v>173</v>
      </c>
      <c r="G493" t="s">
        <v>41</v>
      </c>
      <c r="H493">
        <v>22104</v>
      </c>
      <c r="I493" t="s">
        <v>80</v>
      </c>
      <c r="J493" t="s">
        <v>62</v>
      </c>
      <c r="K493" t="s">
        <v>131</v>
      </c>
      <c r="L493" t="s">
        <v>122</v>
      </c>
      <c r="M493" t="s">
        <v>46</v>
      </c>
      <c r="N493" t="s">
        <v>48</v>
      </c>
      <c r="O493">
        <v>129</v>
      </c>
      <c r="P493">
        <v>33</v>
      </c>
      <c r="Q493" t="s">
        <v>140</v>
      </c>
      <c r="R493">
        <v>4257</v>
      </c>
      <c r="S493">
        <v>0</v>
      </c>
      <c r="T493">
        <v>1980</v>
      </c>
      <c r="U493">
        <v>1782</v>
      </c>
      <c r="V493">
        <v>495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0</v>
      </c>
    </row>
    <row r="494" spans="1:30" s="24" customFormat="1" ht="13" x14ac:dyDescent="0.25">
      <c r="A494" s="22" t="s">
        <v>217</v>
      </c>
      <c r="B494" t="s">
        <v>411</v>
      </c>
      <c r="C494" t="s">
        <v>411</v>
      </c>
      <c r="D494" t="s">
        <v>38</v>
      </c>
      <c r="E494" t="s">
        <v>39</v>
      </c>
      <c r="F494" t="s">
        <v>173</v>
      </c>
      <c r="G494" t="s">
        <v>41</v>
      </c>
      <c r="H494">
        <v>24601</v>
      </c>
      <c r="I494" t="s">
        <v>160</v>
      </c>
      <c r="J494" t="s">
        <v>434</v>
      </c>
      <c r="K494" t="s">
        <v>435</v>
      </c>
      <c r="L494" t="s">
        <v>122</v>
      </c>
      <c r="M494" t="s">
        <v>46</v>
      </c>
      <c r="N494" t="s">
        <v>48</v>
      </c>
      <c r="O494">
        <v>5</v>
      </c>
      <c r="P494">
        <v>29</v>
      </c>
      <c r="Q494" t="s">
        <v>140</v>
      </c>
      <c r="R494">
        <v>145</v>
      </c>
      <c r="S494">
        <v>0</v>
      </c>
      <c r="T494">
        <v>0</v>
      </c>
      <c r="U494">
        <v>145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</row>
    <row r="495" spans="1:30" s="24" customFormat="1" ht="13" x14ac:dyDescent="0.25">
      <c r="A495" s="22" t="s">
        <v>217</v>
      </c>
      <c r="B495" t="s">
        <v>411</v>
      </c>
      <c r="C495" t="s">
        <v>411</v>
      </c>
      <c r="D495" t="s">
        <v>38</v>
      </c>
      <c r="E495" t="s">
        <v>39</v>
      </c>
      <c r="F495" t="s">
        <v>173</v>
      </c>
      <c r="G495" t="s">
        <v>41</v>
      </c>
      <c r="H495">
        <v>24601</v>
      </c>
      <c r="I495" t="s">
        <v>160</v>
      </c>
      <c r="J495" t="s">
        <v>436</v>
      </c>
      <c r="K495" t="s">
        <v>437</v>
      </c>
      <c r="L495" t="s">
        <v>122</v>
      </c>
      <c r="M495" t="s">
        <v>46</v>
      </c>
      <c r="N495" t="s">
        <v>48</v>
      </c>
      <c r="O495">
        <v>6</v>
      </c>
      <c r="P495">
        <v>264</v>
      </c>
      <c r="Q495" t="s">
        <v>140</v>
      </c>
      <c r="R495">
        <v>1584</v>
      </c>
      <c r="S495">
        <v>0</v>
      </c>
      <c r="T495">
        <v>0</v>
      </c>
      <c r="U495">
        <v>1584</v>
      </c>
      <c r="V495">
        <v>0</v>
      </c>
      <c r="W495">
        <v>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0</v>
      </c>
    </row>
    <row r="496" spans="1:30" s="24" customFormat="1" ht="13" x14ac:dyDescent="0.25">
      <c r="A496" s="22" t="s">
        <v>217</v>
      </c>
      <c r="B496" t="s">
        <v>411</v>
      </c>
      <c r="C496" t="s">
        <v>411</v>
      </c>
      <c r="D496" t="s">
        <v>38</v>
      </c>
      <c r="E496" t="s">
        <v>39</v>
      </c>
      <c r="F496" t="s">
        <v>173</v>
      </c>
      <c r="G496" t="s">
        <v>41</v>
      </c>
      <c r="H496">
        <v>26103</v>
      </c>
      <c r="I496" t="s">
        <v>132</v>
      </c>
      <c r="J496" t="s">
        <v>63</v>
      </c>
      <c r="K496" t="s">
        <v>82</v>
      </c>
      <c r="L496" t="s">
        <v>122</v>
      </c>
      <c r="M496" t="s">
        <v>46</v>
      </c>
      <c r="N496" t="s">
        <v>159</v>
      </c>
      <c r="O496">
        <v>375</v>
      </c>
      <c r="P496">
        <v>24</v>
      </c>
      <c r="Q496" t="s">
        <v>140</v>
      </c>
      <c r="R496">
        <v>9000</v>
      </c>
      <c r="S496">
        <v>6000</v>
      </c>
      <c r="T496">
        <v>0</v>
      </c>
      <c r="U496">
        <v>3000</v>
      </c>
      <c r="V496">
        <v>0</v>
      </c>
      <c r="W496">
        <v>0</v>
      </c>
      <c r="X496">
        <v>0</v>
      </c>
      <c r="Y496">
        <v>0</v>
      </c>
      <c r="Z496">
        <v>0</v>
      </c>
      <c r="AA496">
        <v>0</v>
      </c>
      <c r="AB496">
        <v>0</v>
      </c>
      <c r="AC496">
        <v>0</v>
      </c>
      <c r="AD496">
        <v>0</v>
      </c>
    </row>
    <row r="497" spans="1:30" s="24" customFormat="1" ht="13" x14ac:dyDescent="0.25">
      <c r="A497" s="22" t="s">
        <v>217</v>
      </c>
      <c r="B497" t="s">
        <v>411</v>
      </c>
      <c r="C497" t="s">
        <v>411</v>
      </c>
      <c r="D497" t="s">
        <v>38</v>
      </c>
      <c r="E497" t="s">
        <v>39</v>
      </c>
      <c r="F497" t="s">
        <v>173</v>
      </c>
      <c r="G497" t="s">
        <v>41</v>
      </c>
      <c r="H497">
        <v>29301</v>
      </c>
      <c r="I497" t="s">
        <v>177</v>
      </c>
      <c r="J497" t="s">
        <v>438</v>
      </c>
      <c r="K497" t="s">
        <v>439</v>
      </c>
      <c r="L497" t="s">
        <v>122</v>
      </c>
      <c r="M497" t="s">
        <v>46</v>
      </c>
      <c r="N497" t="s">
        <v>48</v>
      </c>
      <c r="O497">
        <v>1</v>
      </c>
      <c r="P497">
        <v>3571</v>
      </c>
      <c r="Q497" t="s">
        <v>140</v>
      </c>
      <c r="R497">
        <v>3571</v>
      </c>
      <c r="S497">
        <v>0</v>
      </c>
      <c r="T497">
        <v>0</v>
      </c>
      <c r="U497">
        <v>3571</v>
      </c>
      <c r="V497">
        <v>0</v>
      </c>
      <c r="W497">
        <v>0</v>
      </c>
      <c r="X497">
        <v>0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0</v>
      </c>
    </row>
    <row r="498" spans="1:30" s="24" customFormat="1" ht="13" x14ac:dyDescent="0.25">
      <c r="A498" s="22" t="s">
        <v>217</v>
      </c>
      <c r="B498" t="s">
        <v>411</v>
      </c>
      <c r="C498" t="s">
        <v>411</v>
      </c>
      <c r="D498" t="s">
        <v>38</v>
      </c>
      <c r="E498" t="s">
        <v>39</v>
      </c>
      <c r="F498" t="s">
        <v>173</v>
      </c>
      <c r="G498" t="s">
        <v>41</v>
      </c>
      <c r="H498">
        <v>31401</v>
      </c>
      <c r="I498" t="s">
        <v>135</v>
      </c>
      <c r="J498" t="s">
        <v>122</v>
      </c>
      <c r="K498" t="s">
        <v>206</v>
      </c>
      <c r="L498" t="s">
        <v>122</v>
      </c>
      <c r="M498" t="s">
        <v>46</v>
      </c>
      <c r="N498" t="s">
        <v>133</v>
      </c>
      <c r="O498">
        <v>1</v>
      </c>
      <c r="P498">
        <v>6616</v>
      </c>
      <c r="Q498" t="s">
        <v>153</v>
      </c>
      <c r="R498">
        <v>6616</v>
      </c>
      <c r="S498">
        <v>946</v>
      </c>
      <c r="T498">
        <v>945</v>
      </c>
      <c r="U498">
        <v>945</v>
      </c>
      <c r="V498">
        <v>945</v>
      </c>
      <c r="W498">
        <v>945</v>
      </c>
      <c r="X498">
        <v>945</v>
      </c>
      <c r="Y498">
        <v>945</v>
      </c>
      <c r="Z498">
        <v>0</v>
      </c>
      <c r="AA498">
        <v>0</v>
      </c>
      <c r="AB498">
        <v>0</v>
      </c>
      <c r="AC498">
        <v>0</v>
      </c>
      <c r="AD498">
        <v>0</v>
      </c>
    </row>
    <row r="499" spans="1:30" s="24" customFormat="1" ht="13" x14ac:dyDescent="0.25">
      <c r="A499" s="22" t="s">
        <v>217</v>
      </c>
      <c r="B499" t="s">
        <v>411</v>
      </c>
      <c r="C499" t="s">
        <v>411</v>
      </c>
      <c r="D499" t="s">
        <v>38</v>
      </c>
      <c r="E499" t="s">
        <v>39</v>
      </c>
      <c r="F499" t="s">
        <v>173</v>
      </c>
      <c r="G499" t="s">
        <v>41</v>
      </c>
      <c r="H499">
        <v>31801</v>
      </c>
      <c r="I499" t="s">
        <v>83</v>
      </c>
      <c r="J499" t="s">
        <v>122</v>
      </c>
      <c r="K499" t="s">
        <v>83</v>
      </c>
      <c r="L499" t="s">
        <v>122</v>
      </c>
      <c r="M499" t="s">
        <v>46</v>
      </c>
      <c r="N499" t="s">
        <v>133</v>
      </c>
      <c r="O499">
        <v>6</v>
      </c>
      <c r="P499">
        <v>350</v>
      </c>
      <c r="Q499" t="s">
        <v>140</v>
      </c>
      <c r="R499">
        <v>2100</v>
      </c>
      <c r="S499">
        <v>0</v>
      </c>
      <c r="T499">
        <v>1050</v>
      </c>
      <c r="U499">
        <v>0</v>
      </c>
      <c r="V499">
        <v>0</v>
      </c>
      <c r="W499">
        <v>1050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</row>
    <row r="500" spans="1:30" s="24" customFormat="1" ht="13" x14ac:dyDescent="0.25">
      <c r="A500" s="22" t="s">
        <v>217</v>
      </c>
      <c r="B500" t="s">
        <v>411</v>
      </c>
      <c r="C500" t="s">
        <v>411</v>
      </c>
      <c r="D500" t="s">
        <v>38</v>
      </c>
      <c r="E500" t="s">
        <v>39</v>
      </c>
      <c r="F500" t="s">
        <v>173</v>
      </c>
      <c r="G500" t="s">
        <v>41</v>
      </c>
      <c r="H500">
        <v>32601</v>
      </c>
      <c r="I500" t="s">
        <v>84</v>
      </c>
      <c r="J500" t="s">
        <v>122</v>
      </c>
      <c r="K500" t="s">
        <v>440</v>
      </c>
      <c r="L500">
        <v>6</v>
      </c>
      <c r="M500" t="s">
        <v>137</v>
      </c>
      <c r="N500" t="s">
        <v>133</v>
      </c>
      <c r="O500">
        <v>6</v>
      </c>
      <c r="P500">
        <v>2900</v>
      </c>
      <c r="Q500" t="s">
        <v>153</v>
      </c>
      <c r="R500">
        <v>17400</v>
      </c>
      <c r="S500">
        <v>0</v>
      </c>
      <c r="T500">
        <v>2900</v>
      </c>
      <c r="U500">
        <v>2900</v>
      </c>
      <c r="V500">
        <v>2900</v>
      </c>
      <c r="W500">
        <v>2900</v>
      </c>
      <c r="X500">
        <v>2900</v>
      </c>
      <c r="Y500">
        <v>2900</v>
      </c>
      <c r="Z500">
        <v>0</v>
      </c>
      <c r="AA500">
        <v>0</v>
      </c>
      <c r="AB500">
        <v>0</v>
      </c>
      <c r="AC500">
        <v>0</v>
      </c>
      <c r="AD500">
        <v>0</v>
      </c>
    </row>
    <row r="501" spans="1:30" s="24" customFormat="1" ht="13" x14ac:dyDescent="0.25">
      <c r="A501" s="22" t="s">
        <v>217</v>
      </c>
      <c r="B501" t="s">
        <v>411</v>
      </c>
      <c r="C501" t="s">
        <v>411</v>
      </c>
      <c r="D501" t="s">
        <v>38</v>
      </c>
      <c r="E501" t="s">
        <v>39</v>
      </c>
      <c r="F501" t="s">
        <v>173</v>
      </c>
      <c r="G501" t="s">
        <v>41</v>
      </c>
      <c r="H501">
        <v>33602</v>
      </c>
      <c r="I501" t="s">
        <v>408</v>
      </c>
      <c r="J501" t="s">
        <v>122</v>
      </c>
      <c r="K501" t="s">
        <v>441</v>
      </c>
      <c r="L501" t="s">
        <v>122</v>
      </c>
      <c r="M501" t="s">
        <v>46</v>
      </c>
      <c r="N501" t="s">
        <v>133</v>
      </c>
      <c r="O501">
        <v>1</v>
      </c>
      <c r="P501">
        <v>5463</v>
      </c>
      <c r="Q501" t="s">
        <v>140</v>
      </c>
      <c r="R501">
        <v>5463</v>
      </c>
      <c r="S501">
        <v>5463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0</v>
      </c>
      <c r="AD501">
        <v>0</v>
      </c>
    </row>
    <row r="502" spans="1:30" s="24" customFormat="1" ht="13" x14ac:dyDescent="0.25">
      <c r="A502" s="22" t="s">
        <v>217</v>
      </c>
      <c r="B502" t="s">
        <v>411</v>
      </c>
      <c r="C502" t="s">
        <v>411</v>
      </c>
      <c r="D502" t="s">
        <v>38</v>
      </c>
      <c r="E502" t="s">
        <v>39</v>
      </c>
      <c r="F502" t="s">
        <v>173</v>
      </c>
      <c r="G502" t="s">
        <v>41</v>
      </c>
      <c r="H502">
        <v>35501</v>
      </c>
      <c r="I502" t="s">
        <v>134</v>
      </c>
      <c r="J502" t="s">
        <v>122</v>
      </c>
      <c r="K502" t="s">
        <v>232</v>
      </c>
      <c r="L502" t="s">
        <v>122</v>
      </c>
      <c r="M502" t="s">
        <v>46</v>
      </c>
      <c r="N502" t="s">
        <v>133</v>
      </c>
      <c r="O502">
        <v>3</v>
      </c>
      <c r="P502">
        <v>3132</v>
      </c>
      <c r="Q502" t="s">
        <v>140</v>
      </c>
      <c r="R502">
        <v>9396</v>
      </c>
      <c r="S502">
        <v>0</v>
      </c>
      <c r="T502">
        <v>0</v>
      </c>
      <c r="U502">
        <v>0</v>
      </c>
      <c r="V502">
        <v>0</v>
      </c>
      <c r="W502">
        <v>9396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0</v>
      </c>
      <c r="AD502">
        <v>0</v>
      </c>
    </row>
    <row r="503" spans="1:30" s="24" customFormat="1" ht="13" x14ac:dyDescent="0.25">
      <c r="A503" s="22" t="s">
        <v>217</v>
      </c>
      <c r="B503" t="s">
        <v>411</v>
      </c>
      <c r="C503" t="s">
        <v>411</v>
      </c>
      <c r="D503" t="s">
        <v>38</v>
      </c>
      <c r="E503" t="s">
        <v>39</v>
      </c>
      <c r="F503" t="s">
        <v>173</v>
      </c>
      <c r="G503" t="s">
        <v>45</v>
      </c>
      <c r="H503">
        <v>31301</v>
      </c>
      <c r="I503" t="s">
        <v>87</v>
      </c>
      <c r="J503" t="s">
        <v>122</v>
      </c>
      <c r="K503" t="s">
        <v>407</v>
      </c>
      <c r="L503" t="s">
        <v>122</v>
      </c>
      <c r="M503" t="s">
        <v>46</v>
      </c>
      <c r="N503" t="s">
        <v>133</v>
      </c>
      <c r="O503">
        <v>3</v>
      </c>
      <c r="P503">
        <v>1798</v>
      </c>
      <c r="Q503" t="s">
        <v>153</v>
      </c>
      <c r="R503">
        <v>5394</v>
      </c>
      <c r="S503">
        <v>0</v>
      </c>
      <c r="T503">
        <v>1798</v>
      </c>
      <c r="U503">
        <v>0</v>
      </c>
      <c r="V503">
        <v>1798</v>
      </c>
      <c r="W503">
        <v>0</v>
      </c>
      <c r="X503">
        <v>1798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0</v>
      </c>
    </row>
    <row r="504" spans="1:30" s="24" customFormat="1" ht="13" x14ac:dyDescent="0.25">
      <c r="A504" s="22" t="s">
        <v>217</v>
      </c>
      <c r="B504" t="s">
        <v>411</v>
      </c>
      <c r="C504" t="s">
        <v>411</v>
      </c>
      <c r="D504" t="s">
        <v>38</v>
      </c>
      <c r="E504" t="s">
        <v>39</v>
      </c>
      <c r="F504" t="s">
        <v>173</v>
      </c>
      <c r="G504" t="s">
        <v>45</v>
      </c>
      <c r="H504">
        <v>33801</v>
      </c>
      <c r="I504" t="s">
        <v>88</v>
      </c>
      <c r="J504" t="s">
        <v>122</v>
      </c>
      <c r="K504" t="s">
        <v>89</v>
      </c>
      <c r="L504" t="s">
        <v>442</v>
      </c>
      <c r="M504" t="s">
        <v>46</v>
      </c>
      <c r="N504" t="s">
        <v>133</v>
      </c>
      <c r="O504">
        <v>2</v>
      </c>
      <c r="P504">
        <v>35499</v>
      </c>
      <c r="Q504" t="s">
        <v>153</v>
      </c>
      <c r="R504">
        <v>70998</v>
      </c>
      <c r="S504">
        <v>0</v>
      </c>
      <c r="T504">
        <v>35499</v>
      </c>
      <c r="U504">
        <v>35499</v>
      </c>
      <c r="V504">
        <v>0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0</v>
      </c>
    </row>
    <row r="505" spans="1:30" s="24" customFormat="1" ht="13" x14ac:dyDescent="0.25">
      <c r="A505" s="22" t="s">
        <v>217</v>
      </c>
      <c r="B505" t="s">
        <v>411</v>
      </c>
      <c r="C505" t="s">
        <v>411</v>
      </c>
      <c r="D505" t="s">
        <v>38</v>
      </c>
      <c r="E505" t="s">
        <v>39</v>
      </c>
      <c r="F505" t="s">
        <v>173</v>
      </c>
      <c r="G505" t="s">
        <v>45</v>
      </c>
      <c r="H505">
        <v>35701</v>
      </c>
      <c r="I505" t="s">
        <v>86</v>
      </c>
      <c r="J505" t="s">
        <v>122</v>
      </c>
      <c r="K505" t="s">
        <v>443</v>
      </c>
      <c r="L505" t="s">
        <v>122</v>
      </c>
      <c r="M505" t="s">
        <v>46</v>
      </c>
      <c r="N505" t="s">
        <v>133</v>
      </c>
      <c r="O505">
        <v>3</v>
      </c>
      <c r="P505">
        <v>963</v>
      </c>
      <c r="Q505" t="s">
        <v>140</v>
      </c>
      <c r="R505">
        <v>2889</v>
      </c>
      <c r="S505">
        <v>0</v>
      </c>
      <c r="T505">
        <v>0</v>
      </c>
      <c r="U505">
        <v>0</v>
      </c>
      <c r="V505">
        <v>2889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</row>
    <row r="506" spans="1:30" s="24" customFormat="1" ht="13" x14ac:dyDescent="0.25">
      <c r="A506" s="22" t="s">
        <v>217</v>
      </c>
      <c r="B506" t="s">
        <v>411</v>
      </c>
      <c r="C506" t="s">
        <v>411</v>
      </c>
      <c r="D506" t="s">
        <v>38</v>
      </c>
      <c r="E506" t="s">
        <v>39</v>
      </c>
      <c r="F506" t="s">
        <v>173</v>
      </c>
      <c r="G506" t="s">
        <v>45</v>
      </c>
      <c r="H506">
        <v>35801</v>
      </c>
      <c r="I506" t="s">
        <v>138</v>
      </c>
      <c r="J506" t="s">
        <v>122</v>
      </c>
      <c r="K506" t="s">
        <v>444</v>
      </c>
      <c r="L506" t="s">
        <v>445</v>
      </c>
      <c r="M506" t="s">
        <v>137</v>
      </c>
      <c r="N506" t="s">
        <v>133</v>
      </c>
      <c r="O506">
        <v>6</v>
      </c>
      <c r="P506">
        <v>13989</v>
      </c>
      <c r="Q506" t="s">
        <v>153</v>
      </c>
      <c r="R506">
        <v>83934</v>
      </c>
      <c r="S506">
        <v>0</v>
      </c>
      <c r="T506">
        <v>13989</v>
      </c>
      <c r="U506">
        <v>13989</v>
      </c>
      <c r="V506">
        <v>13989</v>
      </c>
      <c r="W506">
        <v>13989</v>
      </c>
      <c r="X506">
        <v>13989</v>
      </c>
      <c r="Y506">
        <v>13989</v>
      </c>
      <c r="Z506">
        <v>0</v>
      </c>
      <c r="AA506">
        <v>0</v>
      </c>
      <c r="AB506">
        <v>0</v>
      </c>
      <c r="AC506">
        <v>0</v>
      </c>
      <c r="AD506">
        <v>0</v>
      </c>
    </row>
    <row r="507" spans="1:30" s="24" customFormat="1" ht="13" x14ac:dyDescent="0.25">
      <c r="A507" s="22" t="s">
        <v>217</v>
      </c>
      <c r="B507" t="s">
        <v>411</v>
      </c>
      <c r="C507" t="s">
        <v>411</v>
      </c>
      <c r="D507" t="s">
        <v>38</v>
      </c>
      <c r="E507" t="s">
        <v>40</v>
      </c>
      <c r="F507" t="s">
        <v>175</v>
      </c>
      <c r="G507" t="s">
        <v>44</v>
      </c>
      <c r="H507">
        <v>21101</v>
      </c>
      <c r="I507" t="s">
        <v>110</v>
      </c>
      <c r="J507" t="s">
        <v>391</v>
      </c>
      <c r="K507" t="s">
        <v>392</v>
      </c>
      <c r="L507" t="s">
        <v>122</v>
      </c>
      <c r="M507" t="s">
        <v>46</v>
      </c>
      <c r="N507" t="s">
        <v>48</v>
      </c>
      <c r="O507">
        <v>1</v>
      </c>
      <c r="P507">
        <v>6.55</v>
      </c>
      <c r="Q507" t="s">
        <v>140</v>
      </c>
      <c r="R507">
        <v>6.55</v>
      </c>
      <c r="S507">
        <v>0</v>
      </c>
      <c r="T507">
        <v>0</v>
      </c>
      <c r="U507">
        <v>0</v>
      </c>
      <c r="V507">
        <v>6.55</v>
      </c>
      <c r="W507">
        <v>0</v>
      </c>
      <c r="X507">
        <v>0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0</v>
      </c>
    </row>
    <row r="508" spans="1:30" s="24" customFormat="1" ht="13" x14ac:dyDescent="0.25">
      <c r="A508" s="22" t="s">
        <v>217</v>
      </c>
      <c r="B508" t="s">
        <v>411</v>
      </c>
      <c r="C508" t="s">
        <v>411</v>
      </c>
      <c r="D508" t="s">
        <v>38</v>
      </c>
      <c r="E508" t="s">
        <v>40</v>
      </c>
      <c r="F508" t="s">
        <v>175</v>
      </c>
      <c r="G508" t="s">
        <v>44</v>
      </c>
      <c r="H508">
        <v>21101</v>
      </c>
      <c r="I508" t="s">
        <v>110</v>
      </c>
      <c r="J508" t="s">
        <v>290</v>
      </c>
      <c r="K508" t="s">
        <v>291</v>
      </c>
      <c r="L508" t="s">
        <v>122</v>
      </c>
      <c r="M508" t="s">
        <v>46</v>
      </c>
      <c r="N508" t="s">
        <v>215</v>
      </c>
      <c r="O508">
        <v>12</v>
      </c>
      <c r="P508">
        <v>59.43</v>
      </c>
      <c r="Q508" t="s">
        <v>140</v>
      </c>
      <c r="R508">
        <v>713.16</v>
      </c>
      <c r="S508">
        <v>0</v>
      </c>
      <c r="T508">
        <v>297.14999999999998</v>
      </c>
      <c r="U508">
        <v>0</v>
      </c>
      <c r="V508">
        <v>178.29</v>
      </c>
      <c r="W508">
        <v>0</v>
      </c>
      <c r="X508">
        <v>237.72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</row>
    <row r="509" spans="1:30" s="24" customFormat="1" ht="13" x14ac:dyDescent="0.25">
      <c r="A509" s="22" t="s">
        <v>217</v>
      </c>
      <c r="B509" t="s">
        <v>411</v>
      </c>
      <c r="C509" t="s">
        <v>411</v>
      </c>
      <c r="D509" t="s">
        <v>38</v>
      </c>
      <c r="E509" t="s">
        <v>40</v>
      </c>
      <c r="F509" t="s">
        <v>175</v>
      </c>
      <c r="G509" t="s">
        <v>44</v>
      </c>
      <c r="H509">
        <v>21101</v>
      </c>
      <c r="I509" t="s">
        <v>110</v>
      </c>
      <c r="J509" t="s">
        <v>412</v>
      </c>
      <c r="K509" t="s">
        <v>413</v>
      </c>
      <c r="L509" t="s">
        <v>122</v>
      </c>
      <c r="M509" t="s">
        <v>46</v>
      </c>
      <c r="N509" t="s">
        <v>48</v>
      </c>
      <c r="O509">
        <v>96</v>
      </c>
      <c r="P509">
        <v>4.6900000000000004</v>
      </c>
      <c r="Q509" t="s">
        <v>140</v>
      </c>
      <c r="R509">
        <v>450.24</v>
      </c>
      <c r="S509">
        <v>0</v>
      </c>
      <c r="T509">
        <v>225.12</v>
      </c>
      <c r="U509">
        <v>0</v>
      </c>
      <c r="V509">
        <v>0</v>
      </c>
      <c r="W509">
        <v>0</v>
      </c>
      <c r="X509">
        <v>225.12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</row>
    <row r="510" spans="1:30" s="24" customFormat="1" ht="13" x14ac:dyDescent="0.25">
      <c r="A510" s="22" t="s">
        <v>217</v>
      </c>
      <c r="B510" t="s">
        <v>411</v>
      </c>
      <c r="C510" t="s">
        <v>411</v>
      </c>
      <c r="D510" t="s">
        <v>38</v>
      </c>
      <c r="E510" t="s">
        <v>40</v>
      </c>
      <c r="F510" t="s">
        <v>175</v>
      </c>
      <c r="G510" t="s">
        <v>44</v>
      </c>
      <c r="H510">
        <v>21101</v>
      </c>
      <c r="I510" t="s">
        <v>110</v>
      </c>
      <c r="J510" t="s">
        <v>414</v>
      </c>
      <c r="K510" t="s">
        <v>415</v>
      </c>
      <c r="L510" t="s">
        <v>122</v>
      </c>
      <c r="M510" t="s">
        <v>46</v>
      </c>
      <c r="N510" t="s">
        <v>47</v>
      </c>
      <c r="O510">
        <v>10</v>
      </c>
      <c r="P510">
        <v>52.56</v>
      </c>
      <c r="Q510" t="s">
        <v>140</v>
      </c>
      <c r="R510">
        <v>525.6</v>
      </c>
      <c r="S510">
        <v>0</v>
      </c>
      <c r="T510">
        <v>262.8</v>
      </c>
      <c r="U510">
        <v>0</v>
      </c>
      <c r="V510">
        <v>262.8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0</v>
      </c>
    </row>
    <row r="511" spans="1:30" s="24" customFormat="1" ht="13" x14ac:dyDescent="0.25">
      <c r="A511" s="22" t="s">
        <v>217</v>
      </c>
      <c r="B511" t="s">
        <v>411</v>
      </c>
      <c r="C511" t="s">
        <v>411</v>
      </c>
      <c r="D511" t="s">
        <v>38</v>
      </c>
      <c r="E511" t="s">
        <v>40</v>
      </c>
      <c r="F511" t="s">
        <v>175</v>
      </c>
      <c r="G511" t="s">
        <v>44</v>
      </c>
      <c r="H511">
        <v>21101</v>
      </c>
      <c r="I511" t="s">
        <v>110</v>
      </c>
      <c r="J511" t="s">
        <v>56</v>
      </c>
      <c r="K511" t="s">
        <v>115</v>
      </c>
      <c r="L511" t="s">
        <v>122</v>
      </c>
      <c r="M511" t="s">
        <v>46</v>
      </c>
      <c r="N511" t="s">
        <v>48</v>
      </c>
      <c r="O511">
        <v>20</v>
      </c>
      <c r="P511">
        <v>38.57</v>
      </c>
      <c r="Q511" t="s">
        <v>140</v>
      </c>
      <c r="R511">
        <v>771.4</v>
      </c>
      <c r="S511">
        <v>0</v>
      </c>
      <c r="T511">
        <v>385.7</v>
      </c>
      <c r="U511">
        <v>0</v>
      </c>
      <c r="V511">
        <v>0</v>
      </c>
      <c r="W511">
        <v>0</v>
      </c>
      <c r="X511">
        <v>385.7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</row>
    <row r="512" spans="1:30" s="24" customFormat="1" ht="13" x14ac:dyDescent="0.25">
      <c r="A512" s="22" t="s">
        <v>217</v>
      </c>
      <c r="B512" t="s">
        <v>411</v>
      </c>
      <c r="C512" t="s">
        <v>411</v>
      </c>
      <c r="D512" t="s">
        <v>38</v>
      </c>
      <c r="E512" t="s">
        <v>40</v>
      </c>
      <c r="F512" t="s">
        <v>175</v>
      </c>
      <c r="G512" t="s">
        <v>44</v>
      </c>
      <c r="H512">
        <v>21101</v>
      </c>
      <c r="I512" t="s">
        <v>110</v>
      </c>
      <c r="J512" t="s">
        <v>143</v>
      </c>
      <c r="K512" t="s">
        <v>144</v>
      </c>
      <c r="L512" t="s">
        <v>122</v>
      </c>
      <c r="M512" t="s">
        <v>46</v>
      </c>
      <c r="N512" t="s">
        <v>48</v>
      </c>
      <c r="O512">
        <v>2</v>
      </c>
      <c r="P512">
        <v>23.745000000000001</v>
      </c>
      <c r="Q512" t="s">
        <v>140</v>
      </c>
      <c r="R512">
        <v>47.49</v>
      </c>
      <c r="S512">
        <v>0</v>
      </c>
      <c r="T512">
        <v>0</v>
      </c>
      <c r="U512">
        <v>0</v>
      </c>
      <c r="V512">
        <v>47.49</v>
      </c>
      <c r="W512">
        <v>0</v>
      </c>
      <c r="X512">
        <v>0</v>
      </c>
      <c r="Y512">
        <v>0</v>
      </c>
      <c r="Z512">
        <v>0</v>
      </c>
      <c r="AA512">
        <v>0</v>
      </c>
      <c r="AB512">
        <v>0</v>
      </c>
      <c r="AC512">
        <v>0</v>
      </c>
      <c r="AD512">
        <v>0</v>
      </c>
    </row>
    <row r="513" spans="1:30" s="24" customFormat="1" ht="13" x14ac:dyDescent="0.25">
      <c r="A513" s="22" t="s">
        <v>217</v>
      </c>
      <c r="B513" t="s">
        <v>411</v>
      </c>
      <c r="C513" t="s">
        <v>411</v>
      </c>
      <c r="D513" t="s">
        <v>38</v>
      </c>
      <c r="E513" t="s">
        <v>40</v>
      </c>
      <c r="F513" t="s">
        <v>175</v>
      </c>
      <c r="G513" t="s">
        <v>44</v>
      </c>
      <c r="H513">
        <v>21101</v>
      </c>
      <c r="I513" t="s">
        <v>110</v>
      </c>
      <c r="J513" t="s">
        <v>65</v>
      </c>
      <c r="K513" t="s">
        <v>145</v>
      </c>
      <c r="L513" t="s">
        <v>122</v>
      </c>
      <c r="M513" t="s">
        <v>46</v>
      </c>
      <c r="N513" t="s">
        <v>47</v>
      </c>
      <c r="O513">
        <v>40</v>
      </c>
      <c r="P513">
        <v>6.68</v>
      </c>
      <c r="Q513" t="s">
        <v>140</v>
      </c>
      <c r="R513">
        <v>267.2</v>
      </c>
      <c r="S513">
        <v>0</v>
      </c>
      <c r="T513">
        <v>133.6</v>
      </c>
      <c r="U513">
        <v>0</v>
      </c>
      <c r="V513">
        <v>0</v>
      </c>
      <c r="W513">
        <v>0</v>
      </c>
      <c r="X513">
        <v>133.6</v>
      </c>
      <c r="Y513">
        <v>0</v>
      </c>
      <c r="Z513">
        <v>0</v>
      </c>
      <c r="AA513">
        <v>0</v>
      </c>
      <c r="AB513">
        <v>0</v>
      </c>
      <c r="AC513">
        <v>0</v>
      </c>
      <c r="AD513">
        <v>0</v>
      </c>
    </row>
    <row r="514" spans="1:30" s="24" customFormat="1" ht="13" x14ac:dyDescent="0.25">
      <c r="A514" s="22" t="s">
        <v>217</v>
      </c>
      <c r="B514" t="s">
        <v>411</v>
      </c>
      <c r="C514" t="s">
        <v>411</v>
      </c>
      <c r="D514" t="s">
        <v>38</v>
      </c>
      <c r="E514" t="s">
        <v>40</v>
      </c>
      <c r="F514" t="s">
        <v>175</v>
      </c>
      <c r="G514" t="s">
        <v>44</v>
      </c>
      <c r="H514">
        <v>21101</v>
      </c>
      <c r="I514" t="s">
        <v>110</v>
      </c>
      <c r="J514" t="s">
        <v>51</v>
      </c>
      <c r="K514" t="s">
        <v>73</v>
      </c>
      <c r="L514" t="s">
        <v>122</v>
      </c>
      <c r="M514" t="s">
        <v>46</v>
      </c>
      <c r="N514" t="s">
        <v>47</v>
      </c>
      <c r="O514">
        <v>4</v>
      </c>
      <c r="P514">
        <v>828.97</v>
      </c>
      <c r="Q514" t="s">
        <v>140</v>
      </c>
      <c r="R514">
        <v>3315.88</v>
      </c>
      <c r="S514">
        <v>0</v>
      </c>
      <c r="T514">
        <v>828.97</v>
      </c>
      <c r="U514">
        <v>0</v>
      </c>
      <c r="V514">
        <v>828.97</v>
      </c>
      <c r="W514">
        <v>0</v>
      </c>
      <c r="X514">
        <v>1657.94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</row>
    <row r="515" spans="1:30" s="24" customFormat="1" ht="13" x14ac:dyDescent="0.25">
      <c r="A515" s="22" t="s">
        <v>217</v>
      </c>
      <c r="B515" t="s">
        <v>411</v>
      </c>
      <c r="C515" t="s">
        <v>411</v>
      </c>
      <c r="D515" t="s">
        <v>38</v>
      </c>
      <c r="E515" t="s">
        <v>40</v>
      </c>
      <c r="F515" t="s">
        <v>175</v>
      </c>
      <c r="G515" t="s">
        <v>44</v>
      </c>
      <c r="H515">
        <v>21101</v>
      </c>
      <c r="I515" t="s">
        <v>110</v>
      </c>
      <c r="J515" t="s">
        <v>52</v>
      </c>
      <c r="K515" t="s">
        <v>180</v>
      </c>
      <c r="L515" t="s">
        <v>122</v>
      </c>
      <c r="M515" t="s">
        <v>46</v>
      </c>
      <c r="N515" t="s">
        <v>47</v>
      </c>
      <c r="O515">
        <v>5</v>
      </c>
      <c r="P515">
        <v>937.95</v>
      </c>
      <c r="Q515" t="s">
        <v>140</v>
      </c>
      <c r="R515">
        <v>4689.75</v>
      </c>
      <c r="S515">
        <v>0</v>
      </c>
      <c r="T515">
        <v>1875.9</v>
      </c>
      <c r="U515">
        <v>0</v>
      </c>
      <c r="V515">
        <v>1875.9</v>
      </c>
      <c r="W515">
        <v>0</v>
      </c>
      <c r="X515">
        <v>937.95</v>
      </c>
      <c r="Y515">
        <v>0</v>
      </c>
      <c r="Z515">
        <v>0</v>
      </c>
      <c r="AA515">
        <v>0</v>
      </c>
      <c r="AB515">
        <v>0</v>
      </c>
      <c r="AC515">
        <v>0</v>
      </c>
      <c r="AD515">
        <v>0</v>
      </c>
    </row>
    <row r="516" spans="1:30" s="24" customFormat="1" ht="13" x14ac:dyDescent="0.25">
      <c r="A516" s="22" t="s">
        <v>217</v>
      </c>
      <c r="B516" t="s">
        <v>411</v>
      </c>
      <c r="C516" t="s">
        <v>411</v>
      </c>
      <c r="D516" t="s">
        <v>38</v>
      </c>
      <c r="E516" t="s">
        <v>40</v>
      </c>
      <c r="F516" t="s">
        <v>175</v>
      </c>
      <c r="G516" t="s">
        <v>44</v>
      </c>
      <c r="H516">
        <v>21101</v>
      </c>
      <c r="I516" t="s">
        <v>110</v>
      </c>
      <c r="J516" t="s">
        <v>54</v>
      </c>
      <c r="K516" t="s">
        <v>118</v>
      </c>
      <c r="L516" t="s">
        <v>122</v>
      </c>
      <c r="M516" t="s">
        <v>46</v>
      </c>
      <c r="N516" t="s">
        <v>74</v>
      </c>
      <c r="O516">
        <v>2</v>
      </c>
      <c r="P516">
        <v>204.33</v>
      </c>
      <c r="Q516" t="s">
        <v>140</v>
      </c>
      <c r="R516">
        <v>408.66</v>
      </c>
      <c r="S516">
        <v>0</v>
      </c>
      <c r="T516">
        <v>204.33</v>
      </c>
      <c r="U516">
        <v>0</v>
      </c>
      <c r="V516">
        <v>0</v>
      </c>
      <c r="W516">
        <v>0</v>
      </c>
      <c r="X516">
        <v>204.33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0</v>
      </c>
    </row>
    <row r="517" spans="1:30" s="24" customFormat="1" ht="13" x14ac:dyDescent="0.25">
      <c r="A517" s="22" t="s">
        <v>217</v>
      </c>
      <c r="B517" t="s">
        <v>411</v>
      </c>
      <c r="C517" t="s">
        <v>411</v>
      </c>
      <c r="D517" t="s">
        <v>38</v>
      </c>
      <c r="E517" t="s">
        <v>40</v>
      </c>
      <c r="F517" t="s">
        <v>175</v>
      </c>
      <c r="G517" t="s">
        <v>44</v>
      </c>
      <c r="H517">
        <v>21101</v>
      </c>
      <c r="I517" t="s">
        <v>110</v>
      </c>
      <c r="J517" t="s">
        <v>416</v>
      </c>
      <c r="K517" t="s">
        <v>417</v>
      </c>
      <c r="L517" t="s">
        <v>122</v>
      </c>
      <c r="M517" t="s">
        <v>46</v>
      </c>
      <c r="N517" t="s">
        <v>48</v>
      </c>
      <c r="O517">
        <v>16</v>
      </c>
      <c r="P517">
        <v>26.37</v>
      </c>
      <c r="Q517" t="s">
        <v>140</v>
      </c>
      <c r="R517">
        <v>421.92</v>
      </c>
      <c r="S517">
        <v>0</v>
      </c>
      <c r="T517">
        <v>421.92</v>
      </c>
      <c r="U517">
        <v>0</v>
      </c>
      <c r="V517">
        <v>0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0</v>
      </c>
    </row>
    <row r="518" spans="1:30" s="24" customFormat="1" ht="13" x14ac:dyDescent="0.25">
      <c r="A518" s="22" t="s">
        <v>217</v>
      </c>
      <c r="B518" t="s">
        <v>411</v>
      </c>
      <c r="C518" t="s">
        <v>411</v>
      </c>
      <c r="D518" t="s">
        <v>38</v>
      </c>
      <c r="E518" t="s">
        <v>40</v>
      </c>
      <c r="F518" t="s">
        <v>175</v>
      </c>
      <c r="G518" t="s">
        <v>44</v>
      </c>
      <c r="H518">
        <v>21101</v>
      </c>
      <c r="I518" t="s">
        <v>110</v>
      </c>
      <c r="J518" t="s">
        <v>418</v>
      </c>
      <c r="K518" t="s">
        <v>419</v>
      </c>
      <c r="L518" t="s">
        <v>122</v>
      </c>
      <c r="M518" t="s">
        <v>46</v>
      </c>
      <c r="N518" t="s">
        <v>74</v>
      </c>
      <c r="O518">
        <v>2</v>
      </c>
      <c r="P518">
        <v>345.63</v>
      </c>
      <c r="Q518" t="s">
        <v>140</v>
      </c>
      <c r="R518">
        <v>691.26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691.26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0</v>
      </c>
    </row>
    <row r="519" spans="1:30" s="24" customFormat="1" ht="13" x14ac:dyDescent="0.25">
      <c r="A519" s="22" t="s">
        <v>217</v>
      </c>
      <c r="B519" t="s">
        <v>411</v>
      </c>
      <c r="C519" t="s">
        <v>411</v>
      </c>
      <c r="D519" t="s">
        <v>38</v>
      </c>
      <c r="E519" t="s">
        <v>40</v>
      </c>
      <c r="F519" t="s">
        <v>175</v>
      </c>
      <c r="G519" t="s">
        <v>44</v>
      </c>
      <c r="H519">
        <v>21101</v>
      </c>
      <c r="I519" t="s">
        <v>110</v>
      </c>
      <c r="J519" t="s">
        <v>420</v>
      </c>
      <c r="K519" t="s">
        <v>421</v>
      </c>
      <c r="L519" t="s">
        <v>122</v>
      </c>
      <c r="M519" t="s">
        <v>46</v>
      </c>
      <c r="N519" t="s">
        <v>48</v>
      </c>
      <c r="O519">
        <v>6</v>
      </c>
      <c r="P519">
        <v>17.46</v>
      </c>
      <c r="Q519" t="s">
        <v>140</v>
      </c>
      <c r="R519">
        <v>104.76</v>
      </c>
      <c r="S519">
        <v>0</v>
      </c>
      <c r="T519">
        <v>0</v>
      </c>
      <c r="U519">
        <v>0</v>
      </c>
      <c r="V519">
        <v>0</v>
      </c>
      <c r="W519">
        <v>0</v>
      </c>
      <c r="X519">
        <v>104.76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0</v>
      </c>
    </row>
    <row r="520" spans="1:30" s="24" customFormat="1" ht="13" x14ac:dyDescent="0.25">
      <c r="A520" s="22" t="s">
        <v>217</v>
      </c>
      <c r="B520" t="s">
        <v>411</v>
      </c>
      <c r="C520" t="s">
        <v>411</v>
      </c>
      <c r="D520" t="s">
        <v>38</v>
      </c>
      <c r="E520" t="s">
        <v>40</v>
      </c>
      <c r="F520" t="s">
        <v>175</v>
      </c>
      <c r="G520" t="s">
        <v>44</v>
      </c>
      <c r="H520">
        <v>21101</v>
      </c>
      <c r="I520" t="s">
        <v>110</v>
      </c>
      <c r="J520" t="s">
        <v>120</v>
      </c>
      <c r="K520" t="s">
        <v>121</v>
      </c>
      <c r="L520" t="s">
        <v>122</v>
      </c>
      <c r="M520" t="s">
        <v>46</v>
      </c>
      <c r="N520" t="s">
        <v>74</v>
      </c>
      <c r="O520">
        <v>2</v>
      </c>
      <c r="P520">
        <v>68.64</v>
      </c>
      <c r="Q520" t="s">
        <v>140</v>
      </c>
      <c r="R520">
        <v>137.28</v>
      </c>
      <c r="S520">
        <v>0</v>
      </c>
      <c r="T520">
        <v>0</v>
      </c>
      <c r="U520">
        <v>0</v>
      </c>
      <c r="V520">
        <v>0</v>
      </c>
      <c r="W520">
        <v>0</v>
      </c>
      <c r="X520">
        <v>137.28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0</v>
      </c>
    </row>
    <row r="521" spans="1:30" s="24" customFormat="1" ht="13" x14ac:dyDescent="0.25">
      <c r="A521" s="22" t="s">
        <v>217</v>
      </c>
      <c r="B521" t="s">
        <v>411</v>
      </c>
      <c r="C521" t="s">
        <v>411</v>
      </c>
      <c r="D521" t="s">
        <v>38</v>
      </c>
      <c r="E521" t="s">
        <v>40</v>
      </c>
      <c r="F521" t="s">
        <v>175</v>
      </c>
      <c r="G521" t="s">
        <v>44</v>
      </c>
      <c r="H521">
        <v>21101</v>
      </c>
      <c r="I521" t="s">
        <v>110</v>
      </c>
      <c r="J521" t="s">
        <v>108</v>
      </c>
      <c r="K521" t="s">
        <v>161</v>
      </c>
      <c r="L521" t="s">
        <v>122</v>
      </c>
      <c r="M521" t="s">
        <v>46</v>
      </c>
      <c r="N521" t="s">
        <v>47</v>
      </c>
      <c r="O521">
        <v>1</v>
      </c>
      <c r="P521">
        <v>14.51</v>
      </c>
      <c r="Q521" t="s">
        <v>140</v>
      </c>
      <c r="R521">
        <v>14.51</v>
      </c>
      <c r="S521">
        <v>0</v>
      </c>
      <c r="T521">
        <v>14.51</v>
      </c>
      <c r="U521">
        <v>0</v>
      </c>
      <c r="V521">
        <v>0</v>
      </c>
      <c r="W521">
        <v>0</v>
      </c>
      <c r="X521">
        <v>0</v>
      </c>
      <c r="Y521">
        <v>0</v>
      </c>
      <c r="Z521">
        <v>0</v>
      </c>
      <c r="AA521">
        <v>0</v>
      </c>
      <c r="AB521">
        <v>0</v>
      </c>
      <c r="AC521">
        <v>0</v>
      </c>
      <c r="AD521">
        <v>0</v>
      </c>
    </row>
    <row r="522" spans="1:30" s="24" customFormat="1" ht="13" x14ac:dyDescent="0.25">
      <c r="A522" s="22" t="s">
        <v>217</v>
      </c>
      <c r="B522" t="s">
        <v>411</v>
      </c>
      <c r="C522" t="s">
        <v>411</v>
      </c>
      <c r="D522" t="s">
        <v>38</v>
      </c>
      <c r="E522" t="s">
        <v>40</v>
      </c>
      <c r="F522" t="s">
        <v>175</v>
      </c>
      <c r="G522" t="s">
        <v>44</v>
      </c>
      <c r="H522">
        <v>21101</v>
      </c>
      <c r="I522" t="s">
        <v>110</v>
      </c>
      <c r="J522" t="s">
        <v>57</v>
      </c>
      <c r="K522" t="s">
        <v>149</v>
      </c>
      <c r="L522" t="s">
        <v>122</v>
      </c>
      <c r="M522" t="s">
        <v>46</v>
      </c>
      <c r="N522" t="s">
        <v>48</v>
      </c>
      <c r="O522">
        <v>1</v>
      </c>
      <c r="P522">
        <v>14.5</v>
      </c>
      <c r="Q522" t="s">
        <v>140</v>
      </c>
      <c r="R522">
        <v>14.5</v>
      </c>
      <c r="S522">
        <v>0</v>
      </c>
      <c r="T522">
        <v>0</v>
      </c>
      <c r="U522">
        <v>0</v>
      </c>
      <c r="V522">
        <v>0</v>
      </c>
      <c r="W522">
        <v>0</v>
      </c>
      <c r="X522">
        <v>14.5</v>
      </c>
      <c r="Y522">
        <v>0</v>
      </c>
      <c r="Z522">
        <v>0</v>
      </c>
      <c r="AA522">
        <v>0</v>
      </c>
      <c r="AB522">
        <v>0</v>
      </c>
      <c r="AC522">
        <v>0</v>
      </c>
      <c r="AD522">
        <v>0</v>
      </c>
    </row>
    <row r="523" spans="1:30" s="24" customFormat="1" ht="13" x14ac:dyDescent="0.25">
      <c r="A523" s="22" t="s">
        <v>217</v>
      </c>
      <c r="B523" t="s">
        <v>411</v>
      </c>
      <c r="C523" t="s">
        <v>411</v>
      </c>
      <c r="D523" t="s">
        <v>38</v>
      </c>
      <c r="E523" t="s">
        <v>40</v>
      </c>
      <c r="F523" t="s">
        <v>175</v>
      </c>
      <c r="G523" t="s">
        <v>44</v>
      </c>
      <c r="H523">
        <v>21401</v>
      </c>
      <c r="I523" t="s">
        <v>152</v>
      </c>
      <c r="J523" t="s">
        <v>446</v>
      </c>
      <c r="K523" t="s">
        <v>447</v>
      </c>
      <c r="L523" t="s">
        <v>122</v>
      </c>
      <c r="M523" t="s">
        <v>46</v>
      </c>
      <c r="N523" t="s">
        <v>48</v>
      </c>
      <c r="O523">
        <v>1</v>
      </c>
      <c r="P523">
        <v>1729</v>
      </c>
      <c r="Q523" t="s">
        <v>140</v>
      </c>
      <c r="R523">
        <v>1729</v>
      </c>
      <c r="S523">
        <v>0</v>
      </c>
      <c r="T523">
        <v>0</v>
      </c>
      <c r="U523">
        <v>0</v>
      </c>
      <c r="V523">
        <v>1729</v>
      </c>
      <c r="W523">
        <v>0</v>
      </c>
      <c r="X523">
        <v>0</v>
      </c>
      <c r="Y523">
        <v>0</v>
      </c>
      <c r="Z523">
        <v>0</v>
      </c>
      <c r="AA523">
        <v>0</v>
      </c>
      <c r="AB523">
        <v>0</v>
      </c>
      <c r="AC523">
        <v>0</v>
      </c>
      <c r="AD523">
        <v>0</v>
      </c>
    </row>
    <row r="524" spans="1:30" s="24" customFormat="1" ht="13" x14ac:dyDescent="0.25">
      <c r="A524" s="22" t="s">
        <v>217</v>
      </c>
      <c r="B524" t="s">
        <v>411</v>
      </c>
      <c r="C524" t="s">
        <v>411</v>
      </c>
      <c r="D524" t="s">
        <v>38</v>
      </c>
      <c r="E524" t="s">
        <v>40</v>
      </c>
      <c r="F524" t="s">
        <v>175</v>
      </c>
      <c r="G524" t="s">
        <v>44</v>
      </c>
      <c r="H524">
        <v>21401</v>
      </c>
      <c r="I524" t="s">
        <v>152</v>
      </c>
      <c r="J524" t="s">
        <v>448</v>
      </c>
      <c r="K524" t="s">
        <v>449</v>
      </c>
      <c r="L524" t="s">
        <v>122</v>
      </c>
      <c r="M524" t="s">
        <v>46</v>
      </c>
      <c r="N524" t="s">
        <v>48</v>
      </c>
      <c r="O524">
        <v>3</v>
      </c>
      <c r="P524">
        <v>2510</v>
      </c>
      <c r="Q524" t="s">
        <v>140</v>
      </c>
      <c r="R524">
        <v>7530</v>
      </c>
      <c r="S524">
        <v>0</v>
      </c>
      <c r="T524">
        <v>7530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0</v>
      </c>
      <c r="AA524">
        <v>0</v>
      </c>
      <c r="AB524">
        <v>0</v>
      </c>
      <c r="AC524">
        <v>0</v>
      </c>
      <c r="AD524">
        <v>0</v>
      </c>
    </row>
    <row r="525" spans="1:30" s="24" customFormat="1" ht="13" x14ac:dyDescent="0.25">
      <c r="A525" s="22" t="s">
        <v>217</v>
      </c>
      <c r="B525" t="s">
        <v>411</v>
      </c>
      <c r="C525" t="s">
        <v>411</v>
      </c>
      <c r="D525" t="s">
        <v>38</v>
      </c>
      <c r="E525" t="s">
        <v>40</v>
      </c>
      <c r="F525" t="s">
        <v>175</v>
      </c>
      <c r="G525" t="s">
        <v>44</v>
      </c>
      <c r="H525">
        <v>21601</v>
      </c>
      <c r="I525" t="s">
        <v>125</v>
      </c>
      <c r="J525" t="s">
        <v>430</v>
      </c>
      <c r="K525" t="s">
        <v>431</v>
      </c>
      <c r="L525" t="s">
        <v>122</v>
      </c>
      <c r="M525" t="s">
        <v>46</v>
      </c>
      <c r="N525" t="s">
        <v>48</v>
      </c>
      <c r="O525">
        <v>25</v>
      </c>
      <c r="P525">
        <v>26.68</v>
      </c>
      <c r="Q525" t="s">
        <v>140</v>
      </c>
      <c r="R525">
        <v>667</v>
      </c>
      <c r="S525">
        <v>0</v>
      </c>
      <c r="T525">
        <v>266.8</v>
      </c>
      <c r="U525">
        <v>0</v>
      </c>
      <c r="V525">
        <v>0</v>
      </c>
      <c r="W525">
        <v>400.2</v>
      </c>
      <c r="X525">
        <v>0</v>
      </c>
      <c r="Y525">
        <v>0</v>
      </c>
      <c r="Z525">
        <v>0</v>
      </c>
      <c r="AA525">
        <v>0</v>
      </c>
      <c r="AB525">
        <v>0</v>
      </c>
      <c r="AC525">
        <v>0</v>
      </c>
      <c r="AD525">
        <v>0</v>
      </c>
    </row>
    <row r="526" spans="1:30" s="24" customFormat="1" ht="13" x14ac:dyDescent="0.25">
      <c r="A526" s="22" t="s">
        <v>217</v>
      </c>
      <c r="B526" t="s">
        <v>411</v>
      </c>
      <c r="C526" t="s">
        <v>411</v>
      </c>
      <c r="D526" t="s">
        <v>38</v>
      </c>
      <c r="E526" t="s">
        <v>40</v>
      </c>
      <c r="F526" t="s">
        <v>175</v>
      </c>
      <c r="G526" t="s">
        <v>44</v>
      </c>
      <c r="H526">
        <v>21601</v>
      </c>
      <c r="I526" t="s">
        <v>125</v>
      </c>
      <c r="J526" t="s">
        <v>360</v>
      </c>
      <c r="K526" t="s">
        <v>361</v>
      </c>
      <c r="L526" t="s">
        <v>122</v>
      </c>
      <c r="M526" t="s">
        <v>136</v>
      </c>
      <c r="N526" t="s">
        <v>48</v>
      </c>
      <c r="O526">
        <v>8</v>
      </c>
      <c r="P526">
        <v>78.88</v>
      </c>
      <c r="Q526" t="s">
        <v>233</v>
      </c>
      <c r="R526">
        <v>631.04</v>
      </c>
      <c r="S526">
        <v>0</v>
      </c>
      <c r="T526">
        <v>315.52</v>
      </c>
      <c r="U526">
        <v>0</v>
      </c>
      <c r="V526">
        <v>0</v>
      </c>
      <c r="W526">
        <v>315.52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0</v>
      </c>
      <c r="AD526">
        <v>0</v>
      </c>
    </row>
    <row r="527" spans="1:30" s="24" customFormat="1" ht="13" x14ac:dyDescent="0.25">
      <c r="A527" s="22" t="s">
        <v>217</v>
      </c>
      <c r="B527" t="s">
        <v>411</v>
      </c>
      <c r="C527" t="s">
        <v>411</v>
      </c>
      <c r="D527" t="s">
        <v>38</v>
      </c>
      <c r="E527" t="s">
        <v>40</v>
      </c>
      <c r="F527" t="s">
        <v>175</v>
      </c>
      <c r="G527" t="s">
        <v>44</v>
      </c>
      <c r="H527">
        <v>21601</v>
      </c>
      <c r="I527" t="s">
        <v>125</v>
      </c>
      <c r="J527" t="s">
        <v>50</v>
      </c>
      <c r="K527" t="s">
        <v>129</v>
      </c>
      <c r="L527" t="s">
        <v>122</v>
      </c>
      <c r="M527" t="s">
        <v>46</v>
      </c>
      <c r="N527" t="s">
        <v>48</v>
      </c>
      <c r="O527">
        <v>32</v>
      </c>
      <c r="P527">
        <v>75.17</v>
      </c>
      <c r="Q527" t="s">
        <v>140</v>
      </c>
      <c r="R527">
        <v>2405.44</v>
      </c>
      <c r="S527">
        <v>0</v>
      </c>
      <c r="T527">
        <v>1052.3800000000001</v>
      </c>
      <c r="U527">
        <v>0</v>
      </c>
      <c r="V527">
        <v>0</v>
      </c>
      <c r="W527">
        <v>1353.06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</row>
    <row r="528" spans="1:30" s="24" customFormat="1" ht="13" x14ac:dyDescent="0.25">
      <c r="A528" s="22" t="s">
        <v>217</v>
      </c>
      <c r="B528" t="s">
        <v>411</v>
      </c>
      <c r="C528" t="s">
        <v>411</v>
      </c>
      <c r="D528" t="s">
        <v>38</v>
      </c>
      <c r="E528" t="s">
        <v>40</v>
      </c>
      <c r="F528" t="s">
        <v>175</v>
      </c>
      <c r="G528" t="s">
        <v>44</v>
      </c>
      <c r="H528">
        <v>21601</v>
      </c>
      <c r="I528" t="s">
        <v>125</v>
      </c>
      <c r="J528" t="s">
        <v>450</v>
      </c>
      <c r="K528" t="s">
        <v>451</v>
      </c>
      <c r="L528" t="s">
        <v>122</v>
      </c>
      <c r="M528" t="s">
        <v>46</v>
      </c>
      <c r="N528" t="s">
        <v>48</v>
      </c>
      <c r="O528">
        <v>1</v>
      </c>
      <c r="P528">
        <v>39.86</v>
      </c>
      <c r="Q528" t="s">
        <v>140</v>
      </c>
      <c r="R528">
        <v>39.86</v>
      </c>
      <c r="S528">
        <v>0</v>
      </c>
      <c r="T528">
        <v>0</v>
      </c>
      <c r="U528">
        <v>0</v>
      </c>
      <c r="V528">
        <v>0</v>
      </c>
      <c r="W528">
        <v>39.86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0</v>
      </c>
      <c r="AD528">
        <v>0</v>
      </c>
    </row>
    <row r="529" spans="1:30" s="24" customFormat="1" ht="13" x14ac:dyDescent="0.25">
      <c r="A529" s="22" t="s">
        <v>217</v>
      </c>
      <c r="B529" t="s">
        <v>411</v>
      </c>
      <c r="C529" t="s">
        <v>411</v>
      </c>
      <c r="D529" t="s">
        <v>38</v>
      </c>
      <c r="E529" t="s">
        <v>40</v>
      </c>
      <c r="F529" t="s">
        <v>175</v>
      </c>
      <c r="G529" t="s">
        <v>44</v>
      </c>
      <c r="H529">
        <v>21601</v>
      </c>
      <c r="I529" t="s">
        <v>125</v>
      </c>
      <c r="J529" t="s">
        <v>403</v>
      </c>
      <c r="K529" t="s">
        <v>355</v>
      </c>
      <c r="L529" t="s">
        <v>122</v>
      </c>
      <c r="M529" t="s">
        <v>46</v>
      </c>
      <c r="N529" t="s">
        <v>154</v>
      </c>
      <c r="O529">
        <v>20</v>
      </c>
      <c r="P529">
        <v>48.72</v>
      </c>
      <c r="Q529" t="s">
        <v>140</v>
      </c>
      <c r="R529">
        <v>974.4</v>
      </c>
      <c r="S529">
        <v>0</v>
      </c>
      <c r="T529">
        <v>487.2</v>
      </c>
      <c r="U529">
        <v>0</v>
      </c>
      <c r="V529">
        <v>0</v>
      </c>
      <c r="W529">
        <v>487.2</v>
      </c>
      <c r="X529">
        <v>0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0</v>
      </c>
    </row>
    <row r="530" spans="1:30" s="24" customFormat="1" ht="13" x14ac:dyDescent="0.25">
      <c r="A530" s="22" t="s">
        <v>217</v>
      </c>
      <c r="B530" t="s">
        <v>411</v>
      </c>
      <c r="C530" t="s">
        <v>411</v>
      </c>
      <c r="D530" t="s">
        <v>38</v>
      </c>
      <c r="E530" t="s">
        <v>40</v>
      </c>
      <c r="F530" t="s">
        <v>175</v>
      </c>
      <c r="G530" t="s">
        <v>44</v>
      </c>
      <c r="H530">
        <v>21601</v>
      </c>
      <c r="I530" t="s">
        <v>125</v>
      </c>
      <c r="J530" t="s">
        <v>59</v>
      </c>
      <c r="K530" t="s">
        <v>79</v>
      </c>
      <c r="L530" t="s">
        <v>122</v>
      </c>
      <c r="M530" t="s">
        <v>46</v>
      </c>
      <c r="N530" t="s">
        <v>47</v>
      </c>
      <c r="O530">
        <v>1</v>
      </c>
      <c r="P530">
        <v>279.56</v>
      </c>
      <c r="Q530" t="s">
        <v>140</v>
      </c>
      <c r="R530">
        <v>279.56</v>
      </c>
      <c r="S530">
        <v>0</v>
      </c>
      <c r="T530">
        <v>279.56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</row>
    <row r="531" spans="1:30" s="24" customFormat="1" ht="13" x14ac:dyDescent="0.25">
      <c r="A531" s="22" t="s">
        <v>217</v>
      </c>
      <c r="B531" t="s">
        <v>411</v>
      </c>
      <c r="C531" t="s">
        <v>411</v>
      </c>
      <c r="D531" t="s">
        <v>38</v>
      </c>
      <c r="E531" t="s">
        <v>40</v>
      </c>
      <c r="F531" t="s">
        <v>175</v>
      </c>
      <c r="G531" t="s">
        <v>44</v>
      </c>
      <c r="H531">
        <v>21601</v>
      </c>
      <c r="I531" t="s">
        <v>125</v>
      </c>
      <c r="J531" t="s">
        <v>49</v>
      </c>
      <c r="K531" t="s">
        <v>78</v>
      </c>
      <c r="L531" t="s">
        <v>122</v>
      </c>
      <c r="M531" t="s">
        <v>136</v>
      </c>
      <c r="N531" t="s">
        <v>47</v>
      </c>
      <c r="O531">
        <v>7</v>
      </c>
      <c r="P531">
        <v>434.72</v>
      </c>
      <c r="Q531" t="s">
        <v>233</v>
      </c>
      <c r="R531">
        <v>3043.04</v>
      </c>
      <c r="S531">
        <v>0</v>
      </c>
      <c r="T531">
        <v>1738.88</v>
      </c>
      <c r="U531">
        <v>0</v>
      </c>
      <c r="V531">
        <v>0</v>
      </c>
      <c r="W531">
        <v>1304.1600000000001</v>
      </c>
      <c r="X531">
        <v>0</v>
      </c>
      <c r="Y531">
        <v>0</v>
      </c>
      <c r="Z531">
        <v>0</v>
      </c>
      <c r="AA531">
        <v>0</v>
      </c>
      <c r="AB531">
        <v>0</v>
      </c>
      <c r="AC531">
        <v>0</v>
      </c>
      <c r="AD531">
        <v>0</v>
      </c>
    </row>
    <row r="532" spans="1:30" s="24" customFormat="1" ht="13" x14ac:dyDescent="0.25">
      <c r="A532" s="22" t="s">
        <v>217</v>
      </c>
      <c r="B532" t="s">
        <v>411</v>
      </c>
      <c r="C532" t="s">
        <v>411</v>
      </c>
      <c r="D532" t="s">
        <v>38</v>
      </c>
      <c r="E532" t="s">
        <v>40</v>
      </c>
      <c r="F532" t="s">
        <v>175</v>
      </c>
      <c r="G532" t="s">
        <v>44</v>
      </c>
      <c r="H532">
        <v>26102</v>
      </c>
      <c r="I532" t="s">
        <v>139</v>
      </c>
      <c r="J532" t="s">
        <v>71</v>
      </c>
      <c r="K532" t="s">
        <v>93</v>
      </c>
      <c r="L532" t="s">
        <v>122</v>
      </c>
      <c r="M532" t="s">
        <v>46</v>
      </c>
      <c r="N532" t="s">
        <v>159</v>
      </c>
      <c r="O532">
        <v>222</v>
      </c>
      <c r="P532">
        <v>25</v>
      </c>
      <c r="Q532" t="s">
        <v>140</v>
      </c>
      <c r="R532">
        <v>5574</v>
      </c>
      <c r="S532">
        <v>929</v>
      </c>
      <c r="T532">
        <v>929</v>
      </c>
      <c r="U532">
        <v>929</v>
      </c>
      <c r="V532">
        <v>929</v>
      </c>
      <c r="W532">
        <v>929</v>
      </c>
      <c r="X532">
        <v>929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0</v>
      </c>
    </row>
    <row r="533" spans="1:30" s="24" customFormat="1" ht="13" x14ac:dyDescent="0.25">
      <c r="A533" s="22" t="s">
        <v>217</v>
      </c>
      <c r="B533" t="s">
        <v>411</v>
      </c>
      <c r="C533" t="s">
        <v>411</v>
      </c>
      <c r="D533" t="s">
        <v>38</v>
      </c>
      <c r="E533" t="s">
        <v>40</v>
      </c>
      <c r="F533" t="s">
        <v>175</v>
      </c>
      <c r="G533" t="s">
        <v>44</v>
      </c>
      <c r="H533">
        <v>29401</v>
      </c>
      <c r="I533" t="s">
        <v>162</v>
      </c>
      <c r="J533" t="s">
        <v>452</v>
      </c>
      <c r="K533" t="s">
        <v>453</v>
      </c>
      <c r="L533" t="s">
        <v>122</v>
      </c>
      <c r="M533" t="s">
        <v>46</v>
      </c>
      <c r="N533" t="s">
        <v>48</v>
      </c>
      <c r="O533">
        <v>8</v>
      </c>
      <c r="P533">
        <v>162.375</v>
      </c>
      <c r="Q533" t="s">
        <v>140</v>
      </c>
      <c r="R533">
        <v>1299</v>
      </c>
      <c r="S533">
        <v>0</v>
      </c>
      <c r="T533">
        <v>0</v>
      </c>
      <c r="U533">
        <v>1299</v>
      </c>
      <c r="V533">
        <v>0</v>
      </c>
      <c r="W533">
        <v>0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0</v>
      </c>
    </row>
    <row r="534" spans="1:30" s="24" customFormat="1" ht="13" x14ac:dyDescent="0.25">
      <c r="A534" s="22" t="s">
        <v>217</v>
      </c>
      <c r="B534" t="s">
        <v>411</v>
      </c>
      <c r="C534" t="s">
        <v>411</v>
      </c>
      <c r="D534" t="s">
        <v>38</v>
      </c>
      <c r="E534" t="s">
        <v>40</v>
      </c>
      <c r="F534" t="s">
        <v>175</v>
      </c>
      <c r="G534" t="s">
        <v>44</v>
      </c>
      <c r="H534">
        <v>31301</v>
      </c>
      <c r="I534" t="s">
        <v>87</v>
      </c>
      <c r="J534" t="s">
        <v>122</v>
      </c>
      <c r="K534" t="s">
        <v>407</v>
      </c>
      <c r="L534" t="s">
        <v>454</v>
      </c>
      <c r="M534" t="s">
        <v>136</v>
      </c>
      <c r="N534" t="s">
        <v>133</v>
      </c>
      <c r="O534">
        <v>3</v>
      </c>
      <c r="P534">
        <v>1798</v>
      </c>
      <c r="Q534" t="s">
        <v>153</v>
      </c>
      <c r="R534">
        <v>5394</v>
      </c>
      <c r="S534">
        <v>0</v>
      </c>
      <c r="T534">
        <v>1798</v>
      </c>
      <c r="U534">
        <v>0</v>
      </c>
      <c r="V534">
        <v>1798</v>
      </c>
      <c r="W534">
        <v>0</v>
      </c>
      <c r="X534">
        <v>1798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0</v>
      </c>
    </row>
    <row r="535" spans="1:30" s="24" customFormat="1" ht="13" x14ac:dyDescent="0.25">
      <c r="A535" s="22" t="s">
        <v>217</v>
      </c>
      <c r="B535" t="s">
        <v>411</v>
      </c>
      <c r="C535" t="s">
        <v>411</v>
      </c>
      <c r="D535" t="s">
        <v>38</v>
      </c>
      <c r="E535" t="s">
        <v>40</v>
      </c>
      <c r="F535" t="s">
        <v>175</v>
      </c>
      <c r="G535" t="s">
        <v>44</v>
      </c>
      <c r="H535">
        <v>31401</v>
      </c>
      <c r="I535" t="s">
        <v>135</v>
      </c>
      <c r="J535" t="s">
        <v>122</v>
      </c>
      <c r="K535" t="s">
        <v>206</v>
      </c>
      <c r="L535" t="s">
        <v>122</v>
      </c>
      <c r="M535" t="s">
        <v>46</v>
      </c>
      <c r="N535" t="s">
        <v>133</v>
      </c>
      <c r="O535">
        <v>6</v>
      </c>
      <c r="P535">
        <v>315</v>
      </c>
      <c r="Q535" t="s">
        <v>153</v>
      </c>
      <c r="R535">
        <v>1890</v>
      </c>
      <c r="S535">
        <v>315</v>
      </c>
      <c r="T535">
        <v>315</v>
      </c>
      <c r="U535">
        <v>315</v>
      </c>
      <c r="V535">
        <v>315</v>
      </c>
      <c r="W535">
        <v>315</v>
      </c>
      <c r="X535">
        <v>315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</row>
    <row r="536" spans="1:30" s="24" customFormat="1" ht="13" x14ac:dyDescent="0.25">
      <c r="A536" s="22" t="s">
        <v>217</v>
      </c>
      <c r="B536" t="s">
        <v>411</v>
      </c>
      <c r="C536" t="s">
        <v>411</v>
      </c>
      <c r="D536" t="s">
        <v>38</v>
      </c>
      <c r="E536" t="s">
        <v>40</v>
      </c>
      <c r="F536" t="s">
        <v>175</v>
      </c>
      <c r="G536" t="s">
        <v>44</v>
      </c>
      <c r="H536">
        <v>33602</v>
      </c>
      <c r="I536" t="s">
        <v>408</v>
      </c>
      <c r="J536" t="s">
        <v>122</v>
      </c>
      <c r="K536" t="s">
        <v>455</v>
      </c>
      <c r="L536" t="s">
        <v>454</v>
      </c>
      <c r="M536" t="s">
        <v>136</v>
      </c>
      <c r="N536" t="s">
        <v>133</v>
      </c>
      <c r="O536">
        <v>1</v>
      </c>
      <c r="P536">
        <v>6751</v>
      </c>
      <c r="Q536" t="s">
        <v>153</v>
      </c>
      <c r="R536">
        <v>6751</v>
      </c>
      <c r="S536">
        <v>0</v>
      </c>
      <c r="T536">
        <v>0</v>
      </c>
      <c r="U536">
        <v>0</v>
      </c>
      <c r="V536">
        <v>0</v>
      </c>
      <c r="W536">
        <v>0</v>
      </c>
      <c r="X536">
        <v>0</v>
      </c>
      <c r="Y536">
        <v>6751</v>
      </c>
      <c r="Z536">
        <v>0</v>
      </c>
      <c r="AA536">
        <v>0</v>
      </c>
      <c r="AB536">
        <v>0</v>
      </c>
      <c r="AC536">
        <v>0</v>
      </c>
      <c r="AD536">
        <v>0</v>
      </c>
    </row>
    <row r="537" spans="1:30" s="24" customFormat="1" ht="13" x14ac:dyDescent="0.25">
      <c r="A537" s="22" t="s">
        <v>217</v>
      </c>
      <c r="B537" t="s">
        <v>411</v>
      </c>
      <c r="C537" t="s">
        <v>411</v>
      </c>
      <c r="D537" t="s">
        <v>38</v>
      </c>
      <c r="E537" t="s">
        <v>40</v>
      </c>
      <c r="F537" t="s">
        <v>175</v>
      </c>
      <c r="G537" t="s">
        <v>44</v>
      </c>
      <c r="H537">
        <v>33602</v>
      </c>
      <c r="I537" t="s">
        <v>408</v>
      </c>
      <c r="J537" t="s">
        <v>122</v>
      </c>
      <c r="K537" t="s">
        <v>455</v>
      </c>
      <c r="L537" t="s">
        <v>454</v>
      </c>
      <c r="M537" t="s">
        <v>136</v>
      </c>
      <c r="N537" t="s">
        <v>133</v>
      </c>
      <c r="O537">
        <v>5</v>
      </c>
      <c r="P537">
        <v>6756</v>
      </c>
      <c r="Q537" t="s">
        <v>153</v>
      </c>
      <c r="R537">
        <v>33780</v>
      </c>
      <c r="S537">
        <v>0</v>
      </c>
      <c r="T537">
        <v>6756</v>
      </c>
      <c r="U537">
        <v>6756</v>
      </c>
      <c r="V537">
        <v>6756</v>
      </c>
      <c r="W537">
        <v>6756</v>
      </c>
      <c r="X537">
        <v>6756</v>
      </c>
      <c r="Y537">
        <v>0</v>
      </c>
      <c r="Z537">
        <v>0</v>
      </c>
      <c r="AA537">
        <v>0</v>
      </c>
      <c r="AB537">
        <v>0</v>
      </c>
      <c r="AC537">
        <v>0</v>
      </c>
      <c r="AD537">
        <v>0</v>
      </c>
    </row>
    <row r="538" spans="1:30" s="24" customFormat="1" ht="13" x14ac:dyDescent="0.25">
      <c r="A538" s="22" t="s">
        <v>217</v>
      </c>
      <c r="B538" t="s">
        <v>411</v>
      </c>
      <c r="C538" t="s">
        <v>411</v>
      </c>
      <c r="D538" t="s">
        <v>38</v>
      </c>
      <c r="E538" t="s">
        <v>40</v>
      </c>
      <c r="F538" t="s">
        <v>175</v>
      </c>
      <c r="G538" t="s">
        <v>44</v>
      </c>
      <c r="H538">
        <v>35701</v>
      </c>
      <c r="I538" t="s">
        <v>86</v>
      </c>
      <c r="J538" t="s">
        <v>122</v>
      </c>
      <c r="K538" t="s">
        <v>443</v>
      </c>
      <c r="L538" t="s">
        <v>122</v>
      </c>
      <c r="M538" t="s">
        <v>46</v>
      </c>
      <c r="N538" t="s">
        <v>133</v>
      </c>
      <c r="O538">
        <v>2</v>
      </c>
      <c r="P538">
        <v>963</v>
      </c>
      <c r="Q538" t="s">
        <v>140</v>
      </c>
      <c r="R538">
        <v>1926</v>
      </c>
      <c r="S538">
        <v>0</v>
      </c>
      <c r="T538">
        <v>1926</v>
      </c>
      <c r="U538">
        <v>0</v>
      </c>
      <c r="V538">
        <v>0</v>
      </c>
      <c r="W538">
        <v>0</v>
      </c>
      <c r="X538">
        <v>0</v>
      </c>
      <c r="Y538">
        <v>0</v>
      </c>
      <c r="Z538">
        <v>0</v>
      </c>
      <c r="AA538">
        <v>0</v>
      </c>
      <c r="AB538">
        <v>0</v>
      </c>
      <c r="AC538">
        <v>0</v>
      </c>
      <c r="AD538">
        <v>0</v>
      </c>
    </row>
    <row r="539" spans="1:30" s="24" customFormat="1" ht="13" x14ac:dyDescent="0.25">
      <c r="A539" s="22" t="s">
        <v>217</v>
      </c>
      <c r="B539" t="s">
        <v>411</v>
      </c>
      <c r="C539" t="s">
        <v>411</v>
      </c>
      <c r="D539" t="s">
        <v>38</v>
      </c>
      <c r="E539" t="s">
        <v>40</v>
      </c>
      <c r="F539" t="s">
        <v>175</v>
      </c>
      <c r="G539" t="s">
        <v>44</v>
      </c>
      <c r="H539">
        <v>35801</v>
      </c>
      <c r="I539" t="s">
        <v>138</v>
      </c>
      <c r="J539" t="s">
        <v>122</v>
      </c>
      <c r="K539" t="s">
        <v>207</v>
      </c>
      <c r="L539" t="s">
        <v>456</v>
      </c>
      <c r="M539" t="s">
        <v>46</v>
      </c>
      <c r="N539" t="s">
        <v>133</v>
      </c>
      <c r="O539">
        <v>1</v>
      </c>
      <c r="P539">
        <v>13989</v>
      </c>
      <c r="Q539" t="s">
        <v>153</v>
      </c>
      <c r="R539">
        <v>13989</v>
      </c>
      <c r="S539">
        <v>0</v>
      </c>
      <c r="T539">
        <v>13989</v>
      </c>
      <c r="U539">
        <v>0</v>
      </c>
      <c r="V539">
        <v>0</v>
      </c>
      <c r="W539">
        <v>0</v>
      </c>
      <c r="X539">
        <v>0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0</v>
      </c>
    </row>
    <row r="540" spans="1:30" s="24" customFormat="1" ht="13" x14ac:dyDescent="0.25">
      <c r="A540" s="22" t="s">
        <v>217</v>
      </c>
      <c r="B540" t="s">
        <v>411</v>
      </c>
      <c r="C540" t="s">
        <v>411</v>
      </c>
      <c r="D540" t="s">
        <v>38</v>
      </c>
      <c r="E540" t="s">
        <v>40</v>
      </c>
      <c r="F540" t="s">
        <v>175</v>
      </c>
      <c r="G540" t="s">
        <v>44</v>
      </c>
      <c r="H540">
        <v>35801</v>
      </c>
      <c r="I540" t="s">
        <v>138</v>
      </c>
      <c r="J540" t="s">
        <v>122</v>
      </c>
      <c r="K540" t="s">
        <v>207</v>
      </c>
      <c r="L540" t="s">
        <v>445</v>
      </c>
      <c r="M540" t="s">
        <v>137</v>
      </c>
      <c r="N540" t="s">
        <v>133</v>
      </c>
      <c r="O540">
        <v>5</v>
      </c>
      <c r="P540">
        <v>13989</v>
      </c>
      <c r="Q540" t="s">
        <v>153</v>
      </c>
      <c r="R540">
        <v>69945</v>
      </c>
      <c r="S540">
        <v>0</v>
      </c>
      <c r="T540">
        <v>0</v>
      </c>
      <c r="U540">
        <v>13989</v>
      </c>
      <c r="V540">
        <v>13989</v>
      </c>
      <c r="W540">
        <v>13989</v>
      </c>
      <c r="X540">
        <v>13989</v>
      </c>
      <c r="Y540">
        <v>13989</v>
      </c>
      <c r="Z540">
        <v>0</v>
      </c>
      <c r="AA540">
        <v>0</v>
      </c>
      <c r="AB540">
        <v>0</v>
      </c>
      <c r="AC540">
        <v>0</v>
      </c>
      <c r="AD540">
        <v>0</v>
      </c>
    </row>
    <row r="541" spans="1:30" s="24" customFormat="1" ht="13" x14ac:dyDescent="0.25">
      <c r="A541" s="22" t="s">
        <v>217</v>
      </c>
      <c r="B541" t="s">
        <v>457</v>
      </c>
      <c r="C541" t="s">
        <v>457</v>
      </c>
      <c r="D541" t="s">
        <v>38</v>
      </c>
      <c r="E541" t="s">
        <v>39</v>
      </c>
      <c r="F541" t="s">
        <v>173</v>
      </c>
      <c r="G541" t="s">
        <v>41</v>
      </c>
      <c r="H541">
        <v>21101</v>
      </c>
      <c r="I541" t="s">
        <v>110</v>
      </c>
      <c r="J541" t="s">
        <v>458</v>
      </c>
      <c r="K541" t="s">
        <v>459</v>
      </c>
      <c r="L541" t="s">
        <v>122</v>
      </c>
      <c r="M541" t="s">
        <v>136</v>
      </c>
      <c r="N541" t="s">
        <v>460</v>
      </c>
      <c r="O541">
        <v>20</v>
      </c>
      <c r="P541">
        <v>750</v>
      </c>
      <c r="Q541" t="s">
        <v>140</v>
      </c>
      <c r="R541">
        <v>15000</v>
      </c>
      <c r="S541">
        <v>0</v>
      </c>
      <c r="T541">
        <v>15000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</row>
    <row r="542" spans="1:30" s="24" customFormat="1" ht="13" x14ac:dyDescent="0.25">
      <c r="A542" s="22" t="s">
        <v>217</v>
      </c>
      <c r="B542" t="s">
        <v>457</v>
      </c>
      <c r="C542" t="s">
        <v>457</v>
      </c>
      <c r="D542" t="s">
        <v>38</v>
      </c>
      <c r="E542" t="s">
        <v>39</v>
      </c>
      <c r="F542" t="s">
        <v>173</v>
      </c>
      <c r="G542" t="s">
        <v>41</v>
      </c>
      <c r="H542">
        <v>21101</v>
      </c>
      <c r="I542" t="s">
        <v>110</v>
      </c>
      <c r="J542" t="s">
        <v>461</v>
      </c>
      <c r="K542" t="s">
        <v>462</v>
      </c>
      <c r="L542" t="s">
        <v>122</v>
      </c>
      <c r="M542" t="s">
        <v>136</v>
      </c>
      <c r="N542" t="s">
        <v>460</v>
      </c>
      <c r="O542">
        <v>20</v>
      </c>
      <c r="P542">
        <v>824.15</v>
      </c>
      <c r="Q542" t="s">
        <v>140</v>
      </c>
      <c r="R542">
        <v>16483</v>
      </c>
      <c r="S542">
        <v>0</v>
      </c>
      <c r="T542">
        <v>0</v>
      </c>
      <c r="U542">
        <v>0</v>
      </c>
      <c r="V542">
        <v>16483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</row>
    <row r="543" spans="1:30" s="24" customFormat="1" ht="13" x14ac:dyDescent="0.25">
      <c r="A543" s="22" t="s">
        <v>217</v>
      </c>
      <c r="B543" t="s">
        <v>457</v>
      </c>
      <c r="C543" t="s">
        <v>457</v>
      </c>
      <c r="D543" t="s">
        <v>38</v>
      </c>
      <c r="E543" t="s">
        <v>39</v>
      </c>
      <c r="F543" t="s">
        <v>173</v>
      </c>
      <c r="G543" t="s">
        <v>41</v>
      </c>
      <c r="H543">
        <v>21101</v>
      </c>
      <c r="I543" t="s">
        <v>110</v>
      </c>
      <c r="J543" t="s">
        <v>463</v>
      </c>
      <c r="K543" t="s">
        <v>464</v>
      </c>
      <c r="L543" t="s">
        <v>122</v>
      </c>
      <c r="M543" t="s">
        <v>136</v>
      </c>
      <c r="N543" t="s">
        <v>48</v>
      </c>
      <c r="O543">
        <v>20</v>
      </c>
      <c r="P543">
        <v>200</v>
      </c>
      <c r="Q543" t="s">
        <v>140</v>
      </c>
      <c r="R543">
        <v>4000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4000</v>
      </c>
      <c r="Y543">
        <v>0</v>
      </c>
      <c r="Z543">
        <v>0</v>
      </c>
      <c r="AA543">
        <v>0</v>
      </c>
      <c r="AB543">
        <v>0</v>
      </c>
      <c r="AC543">
        <v>0</v>
      </c>
      <c r="AD543">
        <v>0</v>
      </c>
    </row>
    <row r="544" spans="1:30" s="24" customFormat="1" ht="13" x14ac:dyDescent="0.25">
      <c r="A544" s="22" t="s">
        <v>217</v>
      </c>
      <c r="B544" t="s">
        <v>457</v>
      </c>
      <c r="C544" t="s">
        <v>457</v>
      </c>
      <c r="D544" t="s">
        <v>38</v>
      </c>
      <c r="E544" t="s">
        <v>39</v>
      </c>
      <c r="F544" t="s">
        <v>173</v>
      </c>
      <c r="G544" t="s">
        <v>41</v>
      </c>
      <c r="H544">
        <v>21101</v>
      </c>
      <c r="I544" t="s">
        <v>110</v>
      </c>
      <c r="J544" t="s">
        <v>288</v>
      </c>
      <c r="K544" t="s">
        <v>289</v>
      </c>
      <c r="L544" t="s">
        <v>122</v>
      </c>
      <c r="M544" t="s">
        <v>136</v>
      </c>
      <c r="N544" t="s">
        <v>48</v>
      </c>
      <c r="O544">
        <v>20</v>
      </c>
      <c r="P544">
        <v>300</v>
      </c>
      <c r="Q544" t="s">
        <v>140</v>
      </c>
      <c r="R544">
        <v>6000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6000</v>
      </c>
      <c r="Y544">
        <v>0</v>
      </c>
      <c r="Z544">
        <v>0</v>
      </c>
      <c r="AA544">
        <v>0</v>
      </c>
      <c r="AB544">
        <v>0</v>
      </c>
      <c r="AC544">
        <v>0</v>
      </c>
      <c r="AD544">
        <v>0</v>
      </c>
    </row>
    <row r="545" spans="1:30" s="24" customFormat="1" ht="13" x14ac:dyDescent="0.25">
      <c r="A545" s="22" t="s">
        <v>217</v>
      </c>
      <c r="B545" t="s">
        <v>457</v>
      </c>
      <c r="C545" t="s">
        <v>457</v>
      </c>
      <c r="D545" t="s">
        <v>38</v>
      </c>
      <c r="E545" t="s">
        <v>39</v>
      </c>
      <c r="F545" t="s">
        <v>173</v>
      </c>
      <c r="G545" t="s">
        <v>41</v>
      </c>
      <c r="H545">
        <v>21101</v>
      </c>
      <c r="I545" t="s">
        <v>110</v>
      </c>
      <c r="J545" t="s">
        <v>465</v>
      </c>
      <c r="K545" t="s">
        <v>466</v>
      </c>
      <c r="L545" t="s">
        <v>122</v>
      </c>
      <c r="M545" t="s">
        <v>136</v>
      </c>
      <c r="N545" t="s">
        <v>48</v>
      </c>
      <c r="O545">
        <v>20</v>
      </c>
      <c r="P545">
        <v>250</v>
      </c>
      <c r="Q545" t="s">
        <v>140</v>
      </c>
      <c r="R545">
        <v>5000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5000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</row>
    <row r="546" spans="1:30" s="24" customFormat="1" ht="13" x14ac:dyDescent="0.25">
      <c r="A546" s="22" t="s">
        <v>217</v>
      </c>
      <c r="B546" t="s">
        <v>457</v>
      </c>
      <c r="C546" t="s">
        <v>457</v>
      </c>
      <c r="D546" t="s">
        <v>38</v>
      </c>
      <c r="E546" t="s">
        <v>39</v>
      </c>
      <c r="F546" t="s">
        <v>173</v>
      </c>
      <c r="G546" t="s">
        <v>41</v>
      </c>
      <c r="H546">
        <v>21101</v>
      </c>
      <c r="I546" t="s">
        <v>110</v>
      </c>
      <c r="J546" t="s">
        <v>458</v>
      </c>
      <c r="K546" t="s">
        <v>459</v>
      </c>
      <c r="L546" t="s">
        <v>122</v>
      </c>
      <c r="M546" t="s">
        <v>136</v>
      </c>
      <c r="N546" t="s">
        <v>460</v>
      </c>
      <c r="O546">
        <v>4</v>
      </c>
      <c r="P546">
        <v>750</v>
      </c>
      <c r="Q546" t="s">
        <v>140</v>
      </c>
      <c r="R546">
        <v>3000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3000</v>
      </c>
      <c r="Z546">
        <v>0</v>
      </c>
      <c r="AA546">
        <v>0</v>
      </c>
      <c r="AB546">
        <v>0</v>
      </c>
      <c r="AC546">
        <v>0</v>
      </c>
      <c r="AD546">
        <v>0</v>
      </c>
    </row>
    <row r="547" spans="1:30" s="24" customFormat="1" ht="13" x14ac:dyDescent="0.25">
      <c r="A547" s="22" t="s">
        <v>217</v>
      </c>
      <c r="B547" t="s">
        <v>457</v>
      </c>
      <c r="C547" t="s">
        <v>457</v>
      </c>
      <c r="D547" t="s">
        <v>38</v>
      </c>
      <c r="E547" t="s">
        <v>39</v>
      </c>
      <c r="F547" t="s">
        <v>173</v>
      </c>
      <c r="G547" t="s">
        <v>41</v>
      </c>
      <c r="H547">
        <v>21101</v>
      </c>
      <c r="I547" t="s">
        <v>110</v>
      </c>
      <c r="J547" t="s">
        <v>461</v>
      </c>
      <c r="K547" t="s">
        <v>462</v>
      </c>
      <c r="L547" t="s">
        <v>122</v>
      </c>
      <c r="M547" t="s">
        <v>136</v>
      </c>
      <c r="N547" t="s">
        <v>460</v>
      </c>
      <c r="O547">
        <v>4</v>
      </c>
      <c r="P547">
        <v>370.75</v>
      </c>
      <c r="Q547" t="s">
        <v>140</v>
      </c>
      <c r="R547">
        <v>1483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1483</v>
      </c>
      <c r="Z547">
        <v>0</v>
      </c>
      <c r="AA547">
        <v>0</v>
      </c>
      <c r="AB547">
        <v>0</v>
      </c>
      <c r="AC547">
        <v>0</v>
      </c>
      <c r="AD547">
        <v>0</v>
      </c>
    </row>
    <row r="548" spans="1:30" s="24" customFormat="1" ht="13" x14ac:dyDescent="0.25">
      <c r="A548" s="22" t="s">
        <v>217</v>
      </c>
      <c r="B548" t="s">
        <v>457</v>
      </c>
      <c r="C548" t="s">
        <v>457</v>
      </c>
      <c r="D548" t="s">
        <v>38</v>
      </c>
      <c r="E548" t="s">
        <v>39</v>
      </c>
      <c r="F548" t="s">
        <v>173</v>
      </c>
      <c r="G548" t="s">
        <v>41</v>
      </c>
      <c r="H548">
        <v>21401</v>
      </c>
      <c r="I548" t="s">
        <v>152</v>
      </c>
      <c r="J548" t="s">
        <v>467</v>
      </c>
      <c r="K548" t="s">
        <v>468</v>
      </c>
      <c r="L548" t="s">
        <v>122</v>
      </c>
      <c r="M548" t="s">
        <v>46</v>
      </c>
      <c r="N548" t="s">
        <v>48</v>
      </c>
      <c r="O548">
        <v>10</v>
      </c>
      <c r="P548">
        <v>120</v>
      </c>
      <c r="Q548" t="s">
        <v>140</v>
      </c>
      <c r="R548">
        <v>1200</v>
      </c>
      <c r="S548">
        <v>0</v>
      </c>
      <c r="T548">
        <v>1200</v>
      </c>
      <c r="U548">
        <v>0</v>
      </c>
      <c r="V548">
        <v>0</v>
      </c>
      <c r="W548">
        <v>0</v>
      </c>
      <c r="X548">
        <v>0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</row>
    <row r="549" spans="1:30" s="24" customFormat="1" ht="13" x14ac:dyDescent="0.25">
      <c r="A549" s="22" t="s">
        <v>217</v>
      </c>
      <c r="B549" t="s">
        <v>457</v>
      </c>
      <c r="C549" t="s">
        <v>457</v>
      </c>
      <c r="D549" t="s">
        <v>38</v>
      </c>
      <c r="E549" t="s">
        <v>39</v>
      </c>
      <c r="F549" t="s">
        <v>173</v>
      </c>
      <c r="G549" t="s">
        <v>41</v>
      </c>
      <c r="H549">
        <v>21401</v>
      </c>
      <c r="I549" t="s">
        <v>152</v>
      </c>
      <c r="J549" t="s">
        <v>58</v>
      </c>
      <c r="K549" t="s">
        <v>92</v>
      </c>
      <c r="L549" t="s">
        <v>122</v>
      </c>
      <c r="M549" t="s">
        <v>46</v>
      </c>
      <c r="N549" t="s">
        <v>48</v>
      </c>
      <c r="O549">
        <v>2</v>
      </c>
      <c r="P549">
        <v>3335</v>
      </c>
      <c r="Q549" t="s">
        <v>140</v>
      </c>
      <c r="R549">
        <v>6670</v>
      </c>
      <c r="S549">
        <v>0</v>
      </c>
      <c r="T549">
        <v>0</v>
      </c>
      <c r="U549">
        <v>0</v>
      </c>
      <c r="V549">
        <v>0</v>
      </c>
      <c r="W549">
        <v>6670</v>
      </c>
      <c r="X549">
        <v>0</v>
      </c>
      <c r="Y549">
        <v>0</v>
      </c>
      <c r="Z549">
        <v>0</v>
      </c>
      <c r="AA549">
        <v>0</v>
      </c>
      <c r="AB549">
        <v>0</v>
      </c>
      <c r="AC549">
        <v>0</v>
      </c>
      <c r="AD549">
        <v>0</v>
      </c>
    </row>
    <row r="550" spans="1:30" s="24" customFormat="1" ht="13" x14ac:dyDescent="0.25">
      <c r="A550" s="22" t="s">
        <v>217</v>
      </c>
      <c r="B550" t="s">
        <v>457</v>
      </c>
      <c r="C550" t="s">
        <v>457</v>
      </c>
      <c r="D550" t="s">
        <v>38</v>
      </c>
      <c r="E550" t="s">
        <v>39</v>
      </c>
      <c r="F550" t="s">
        <v>173</v>
      </c>
      <c r="G550" t="s">
        <v>41</v>
      </c>
      <c r="H550">
        <v>21401</v>
      </c>
      <c r="I550" t="s">
        <v>152</v>
      </c>
      <c r="J550" t="s">
        <v>58</v>
      </c>
      <c r="K550" t="s">
        <v>92</v>
      </c>
      <c r="L550" t="s">
        <v>122</v>
      </c>
      <c r="M550" t="s">
        <v>46</v>
      </c>
      <c r="N550" t="s">
        <v>48</v>
      </c>
      <c r="O550">
        <v>1</v>
      </c>
      <c r="P550">
        <v>3000</v>
      </c>
      <c r="Q550" t="s">
        <v>140</v>
      </c>
      <c r="R550">
        <v>3000</v>
      </c>
      <c r="S550">
        <v>0</v>
      </c>
      <c r="T550">
        <v>3000</v>
      </c>
      <c r="U550">
        <v>0</v>
      </c>
      <c r="V550">
        <v>0</v>
      </c>
      <c r="W550">
        <v>0</v>
      </c>
      <c r="X550">
        <v>0</v>
      </c>
      <c r="Y550">
        <v>0</v>
      </c>
      <c r="Z550">
        <v>0</v>
      </c>
      <c r="AA550">
        <v>0</v>
      </c>
      <c r="AB550">
        <v>0</v>
      </c>
      <c r="AC550">
        <v>0</v>
      </c>
      <c r="AD550">
        <v>0</v>
      </c>
    </row>
    <row r="551" spans="1:30" s="24" customFormat="1" ht="13" x14ac:dyDescent="0.25">
      <c r="A551" s="22" t="s">
        <v>217</v>
      </c>
      <c r="B551" t="s">
        <v>457</v>
      </c>
      <c r="C551" t="s">
        <v>457</v>
      </c>
      <c r="D551" t="s">
        <v>38</v>
      </c>
      <c r="E551" t="s">
        <v>39</v>
      </c>
      <c r="F551" t="s">
        <v>173</v>
      </c>
      <c r="G551" t="s">
        <v>41</v>
      </c>
      <c r="H551">
        <v>21401</v>
      </c>
      <c r="I551" t="s">
        <v>152</v>
      </c>
      <c r="J551" t="s">
        <v>469</v>
      </c>
      <c r="K551" t="s">
        <v>470</v>
      </c>
      <c r="L551" t="s">
        <v>122</v>
      </c>
      <c r="M551" t="s">
        <v>46</v>
      </c>
      <c r="N551" t="s">
        <v>48</v>
      </c>
      <c r="O551">
        <v>10</v>
      </c>
      <c r="P551">
        <v>60</v>
      </c>
      <c r="Q551" t="s">
        <v>140</v>
      </c>
      <c r="R551">
        <v>600</v>
      </c>
      <c r="S551">
        <v>0</v>
      </c>
      <c r="T551">
        <v>600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0</v>
      </c>
      <c r="AA551">
        <v>0</v>
      </c>
      <c r="AB551">
        <v>0</v>
      </c>
      <c r="AC551">
        <v>0</v>
      </c>
      <c r="AD551">
        <v>0</v>
      </c>
    </row>
    <row r="552" spans="1:30" s="24" customFormat="1" ht="13" x14ac:dyDescent="0.25">
      <c r="A552" s="22" t="s">
        <v>217</v>
      </c>
      <c r="B552" t="s">
        <v>457</v>
      </c>
      <c r="C552" t="s">
        <v>457</v>
      </c>
      <c r="D552" t="s">
        <v>38</v>
      </c>
      <c r="E552" t="s">
        <v>39</v>
      </c>
      <c r="F552" t="s">
        <v>173</v>
      </c>
      <c r="G552" t="s">
        <v>41</v>
      </c>
      <c r="H552">
        <v>21401</v>
      </c>
      <c r="I552" t="s">
        <v>152</v>
      </c>
      <c r="J552" t="s">
        <v>471</v>
      </c>
      <c r="K552" t="s">
        <v>472</v>
      </c>
      <c r="L552" t="s">
        <v>122</v>
      </c>
      <c r="M552" t="s">
        <v>46</v>
      </c>
      <c r="N552" t="s">
        <v>48</v>
      </c>
      <c r="O552">
        <v>8</v>
      </c>
      <c r="P552">
        <v>83.75</v>
      </c>
      <c r="Q552" t="s">
        <v>140</v>
      </c>
      <c r="R552">
        <v>670</v>
      </c>
      <c r="S552">
        <v>0</v>
      </c>
      <c r="T552">
        <v>670</v>
      </c>
      <c r="U552">
        <v>0</v>
      </c>
      <c r="V552">
        <v>0</v>
      </c>
      <c r="W552">
        <v>0</v>
      </c>
      <c r="X552">
        <v>0</v>
      </c>
      <c r="Y552">
        <v>0</v>
      </c>
      <c r="Z552">
        <v>0</v>
      </c>
      <c r="AA552">
        <v>0</v>
      </c>
      <c r="AB552">
        <v>0</v>
      </c>
      <c r="AC552">
        <v>0</v>
      </c>
      <c r="AD552">
        <v>0</v>
      </c>
    </row>
    <row r="553" spans="1:30" s="24" customFormat="1" ht="13" x14ac:dyDescent="0.25">
      <c r="A553" s="22" t="s">
        <v>217</v>
      </c>
      <c r="B553" t="s">
        <v>457</v>
      </c>
      <c r="C553" t="s">
        <v>457</v>
      </c>
      <c r="D553" t="s">
        <v>38</v>
      </c>
      <c r="E553" t="s">
        <v>39</v>
      </c>
      <c r="F553" t="s">
        <v>173</v>
      </c>
      <c r="G553" t="s">
        <v>41</v>
      </c>
      <c r="H553">
        <v>21401</v>
      </c>
      <c r="I553" t="s">
        <v>152</v>
      </c>
      <c r="J553" t="s">
        <v>473</v>
      </c>
      <c r="K553" t="s">
        <v>474</v>
      </c>
      <c r="L553" t="s">
        <v>122</v>
      </c>
      <c r="M553" t="s">
        <v>46</v>
      </c>
      <c r="N553" t="s">
        <v>48</v>
      </c>
      <c r="O553">
        <v>10</v>
      </c>
      <c r="P553">
        <v>120</v>
      </c>
      <c r="Q553" t="s">
        <v>140</v>
      </c>
      <c r="R553">
        <v>1200</v>
      </c>
      <c r="S553">
        <v>0</v>
      </c>
      <c r="T553">
        <v>1200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</row>
    <row r="554" spans="1:30" s="24" customFormat="1" ht="13" x14ac:dyDescent="0.25">
      <c r="A554" s="22" t="s">
        <v>217</v>
      </c>
      <c r="B554" t="s">
        <v>457</v>
      </c>
      <c r="C554" t="s">
        <v>457</v>
      </c>
      <c r="D554" t="s">
        <v>38</v>
      </c>
      <c r="E554" t="s">
        <v>39</v>
      </c>
      <c r="F554" t="s">
        <v>173</v>
      </c>
      <c r="G554" t="s">
        <v>41</v>
      </c>
      <c r="H554">
        <v>21601</v>
      </c>
      <c r="I554" t="s">
        <v>125</v>
      </c>
      <c r="J554" t="s">
        <v>251</v>
      </c>
      <c r="K554" t="s">
        <v>78</v>
      </c>
      <c r="L554" t="s">
        <v>122</v>
      </c>
      <c r="M554" t="s">
        <v>46</v>
      </c>
      <c r="N554" t="s">
        <v>252</v>
      </c>
      <c r="O554">
        <v>20</v>
      </c>
      <c r="P554">
        <v>530</v>
      </c>
      <c r="Q554" t="s">
        <v>140</v>
      </c>
      <c r="R554">
        <v>10600</v>
      </c>
      <c r="S554">
        <v>1000</v>
      </c>
      <c r="T554">
        <v>4600</v>
      </c>
      <c r="U554">
        <v>1000</v>
      </c>
      <c r="V554">
        <v>2000</v>
      </c>
      <c r="W554">
        <v>0</v>
      </c>
      <c r="X554">
        <v>2000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</row>
    <row r="555" spans="1:30" s="24" customFormat="1" ht="13" x14ac:dyDescent="0.25">
      <c r="A555" s="22" t="s">
        <v>217</v>
      </c>
      <c r="B555" t="s">
        <v>457</v>
      </c>
      <c r="C555" t="s">
        <v>457</v>
      </c>
      <c r="D555" t="s">
        <v>38</v>
      </c>
      <c r="E555" t="s">
        <v>39</v>
      </c>
      <c r="F555" t="s">
        <v>173</v>
      </c>
      <c r="G555" t="s">
        <v>41</v>
      </c>
      <c r="H555">
        <v>22104</v>
      </c>
      <c r="I555" t="s">
        <v>80</v>
      </c>
      <c r="J555" t="s">
        <v>62</v>
      </c>
      <c r="K555" t="s">
        <v>131</v>
      </c>
      <c r="L555" t="s">
        <v>122</v>
      </c>
      <c r="M555" t="s">
        <v>46</v>
      </c>
      <c r="N555" t="s">
        <v>48</v>
      </c>
      <c r="O555">
        <v>15</v>
      </c>
      <c r="P555">
        <v>937.4</v>
      </c>
      <c r="Q555" t="s">
        <v>140</v>
      </c>
      <c r="R555">
        <v>14061</v>
      </c>
      <c r="S555">
        <v>4122</v>
      </c>
      <c r="T555">
        <v>4000</v>
      </c>
      <c r="U555">
        <v>4000</v>
      </c>
      <c r="V555">
        <v>1939</v>
      </c>
      <c r="W555">
        <v>0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0</v>
      </c>
      <c r="AD555">
        <v>0</v>
      </c>
    </row>
    <row r="556" spans="1:30" s="24" customFormat="1" ht="13" x14ac:dyDescent="0.25">
      <c r="A556" s="22" t="s">
        <v>217</v>
      </c>
      <c r="B556" t="s">
        <v>457</v>
      </c>
      <c r="C556" t="s">
        <v>457</v>
      </c>
      <c r="D556" t="s">
        <v>38</v>
      </c>
      <c r="E556" t="s">
        <v>39</v>
      </c>
      <c r="F556" t="s">
        <v>173</v>
      </c>
      <c r="G556" t="s">
        <v>41</v>
      </c>
      <c r="H556">
        <v>24601</v>
      </c>
      <c r="I556" t="s">
        <v>160</v>
      </c>
      <c r="J556" t="s">
        <v>475</v>
      </c>
      <c r="K556" t="s">
        <v>476</v>
      </c>
      <c r="L556" t="s">
        <v>122</v>
      </c>
      <c r="M556" t="s">
        <v>46</v>
      </c>
      <c r="N556" t="s">
        <v>48</v>
      </c>
      <c r="O556">
        <v>20</v>
      </c>
      <c r="P556">
        <v>304.35000000000002</v>
      </c>
      <c r="Q556" t="s">
        <v>140</v>
      </c>
      <c r="R556">
        <v>6087</v>
      </c>
      <c r="S556">
        <v>0</v>
      </c>
      <c r="T556">
        <v>2087</v>
      </c>
      <c r="U556">
        <v>0</v>
      </c>
      <c r="V556">
        <v>2000</v>
      </c>
      <c r="W556">
        <v>0</v>
      </c>
      <c r="X556">
        <v>2000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0</v>
      </c>
    </row>
    <row r="557" spans="1:30" s="24" customFormat="1" ht="13" x14ac:dyDescent="0.25">
      <c r="A557" s="22" t="s">
        <v>217</v>
      </c>
      <c r="B557" t="s">
        <v>457</v>
      </c>
      <c r="C557" t="s">
        <v>457</v>
      </c>
      <c r="D557" t="s">
        <v>38</v>
      </c>
      <c r="E557" t="s">
        <v>39</v>
      </c>
      <c r="F557" t="s">
        <v>173</v>
      </c>
      <c r="G557" t="s">
        <v>41</v>
      </c>
      <c r="H557">
        <v>25201</v>
      </c>
      <c r="I557" t="s">
        <v>477</v>
      </c>
      <c r="J557" t="s">
        <v>478</v>
      </c>
      <c r="K557" t="s">
        <v>479</v>
      </c>
      <c r="L557" t="s">
        <v>122</v>
      </c>
      <c r="M557" t="s">
        <v>46</v>
      </c>
      <c r="N557" t="s">
        <v>48</v>
      </c>
      <c r="O557">
        <v>12</v>
      </c>
      <c r="P557">
        <v>202.5</v>
      </c>
      <c r="Q557" t="s">
        <v>140</v>
      </c>
      <c r="R557">
        <v>2430</v>
      </c>
      <c r="S557">
        <v>0</v>
      </c>
      <c r="T557">
        <v>1230</v>
      </c>
      <c r="U557">
        <v>0</v>
      </c>
      <c r="V557">
        <v>0</v>
      </c>
      <c r="W557">
        <v>1200</v>
      </c>
      <c r="X557">
        <v>0</v>
      </c>
      <c r="Y557">
        <v>0</v>
      </c>
      <c r="Z557">
        <v>0</v>
      </c>
      <c r="AA557">
        <v>0</v>
      </c>
      <c r="AB557">
        <v>0</v>
      </c>
      <c r="AC557">
        <v>0</v>
      </c>
      <c r="AD557">
        <v>0</v>
      </c>
    </row>
    <row r="558" spans="1:30" s="24" customFormat="1" ht="13" x14ac:dyDescent="0.25">
      <c r="A558" s="22" t="s">
        <v>217</v>
      </c>
      <c r="B558" t="s">
        <v>457</v>
      </c>
      <c r="C558" t="s">
        <v>457</v>
      </c>
      <c r="D558" t="s">
        <v>38</v>
      </c>
      <c r="E558" t="s">
        <v>39</v>
      </c>
      <c r="F558" t="s">
        <v>173</v>
      </c>
      <c r="G558" t="s">
        <v>41</v>
      </c>
      <c r="H558">
        <v>26102</v>
      </c>
      <c r="I558" t="s">
        <v>139</v>
      </c>
      <c r="J558" t="s">
        <v>71</v>
      </c>
      <c r="K558" t="s">
        <v>93</v>
      </c>
      <c r="L558" t="s">
        <v>480</v>
      </c>
      <c r="M558" t="s">
        <v>137</v>
      </c>
      <c r="N558" t="s">
        <v>159</v>
      </c>
      <c r="O558">
        <v>5</v>
      </c>
      <c r="P558">
        <v>5061.6000000000004</v>
      </c>
      <c r="Q558" t="s">
        <v>481</v>
      </c>
      <c r="R558">
        <v>25308</v>
      </c>
      <c r="S558">
        <v>7231</v>
      </c>
      <c r="T558">
        <v>7231</v>
      </c>
      <c r="U558">
        <v>7231</v>
      </c>
      <c r="V558">
        <v>3615</v>
      </c>
      <c r="W558">
        <v>0</v>
      </c>
      <c r="X558">
        <v>0</v>
      </c>
      <c r="Y558">
        <v>0</v>
      </c>
      <c r="Z558">
        <v>0</v>
      </c>
      <c r="AA558">
        <v>0</v>
      </c>
      <c r="AB558">
        <v>0</v>
      </c>
      <c r="AC558">
        <v>0</v>
      </c>
      <c r="AD558">
        <v>0</v>
      </c>
    </row>
    <row r="559" spans="1:30" s="24" customFormat="1" ht="13" x14ac:dyDescent="0.25">
      <c r="A559" s="22" t="s">
        <v>217</v>
      </c>
      <c r="B559" t="s">
        <v>457</v>
      </c>
      <c r="C559" t="s">
        <v>457</v>
      </c>
      <c r="D559" t="s">
        <v>38</v>
      </c>
      <c r="E559" t="s">
        <v>39</v>
      </c>
      <c r="F559" t="s">
        <v>173</v>
      </c>
      <c r="G559" t="s">
        <v>41</v>
      </c>
      <c r="H559">
        <v>26105</v>
      </c>
      <c r="I559" t="s">
        <v>482</v>
      </c>
      <c r="J559" t="s">
        <v>483</v>
      </c>
      <c r="K559" t="s">
        <v>484</v>
      </c>
      <c r="L559" t="s">
        <v>122</v>
      </c>
      <c r="M559" t="s">
        <v>136</v>
      </c>
      <c r="N559" t="s">
        <v>159</v>
      </c>
      <c r="O559">
        <v>2</v>
      </c>
      <c r="P559">
        <v>666</v>
      </c>
      <c r="Q559" t="s">
        <v>233</v>
      </c>
      <c r="R559">
        <v>1332</v>
      </c>
      <c r="S559">
        <v>1000</v>
      </c>
      <c r="T559">
        <v>0</v>
      </c>
      <c r="U559">
        <v>332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</row>
    <row r="560" spans="1:30" s="24" customFormat="1" ht="13" x14ac:dyDescent="0.25">
      <c r="A560" s="22" t="s">
        <v>217</v>
      </c>
      <c r="B560" t="s">
        <v>457</v>
      </c>
      <c r="C560" t="s">
        <v>457</v>
      </c>
      <c r="D560" t="s">
        <v>38</v>
      </c>
      <c r="E560" t="s">
        <v>39</v>
      </c>
      <c r="F560" t="s">
        <v>173</v>
      </c>
      <c r="G560" t="s">
        <v>41</v>
      </c>
      <c r="H560">
        <v>29601</v>
      </c>
      <c r="I560" t="s">
        <v>485</v>
      </c>
      <c r="J560" t="s">
        <v>486</v>
      </c>
      <c r="K560" t="s">
        <v>487</v>
      </c>
      <c r="L560" t="s">
        <v>122</v>
      </c>
      <c r="M560" t="s">
        <v>46</v>
      </c>
      <c r="N560" t="s">
        <v>48</v>
      </c>
      <c r="O560">
        <v>4</v>
      </c>
      <c r="P560">
        <v>4983.75</v>
      </c>
      <c r="Q560" t="s">
        <v>140</v>
      </c>
      <c r="R560">
        <v>19935</v>
      </c>
      <c r="S560">
        <v>0</v>
      </c>
      <c r="T560">
        <v>4735</v>
      </c>
      <c r="U560">
        <v>0</v>
      </c>
      <c r="V560">
        <v>7600</v>
      </c>
      <c r="W560">
        <v>0</v>
      </c>
      <c r="X560">
        <v>7600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</row>
    <row r="561" spans="1:30" s="24" customFormat="1" ht="13" x14ac:dyDescent="0.25">
      <c r="A561" s="22" t="s">
        <v>217</v>
      </c>
      <c r="B561" t="s">
        <v>457</v>
      </c>
      <c r="C561" t="s">
        <v>457</v>
      </c>
      <c r="D561" t="s">
        <v>38</v>
      </c>
      <c r="E561" t="s">
        <v>39</v>
      </c>
      <c r="F561" t="s">
        <v>173</v>
      </c>
      <c r="G561" t="s">
        <v>41</v>
      </c>
      <c r="H561">
        <v>31401</v>
      </c>
      <c r="I561" t="s">
        <v>135</v>
      </c>
      <c r="J561" t="s">
        <v>122</v>
      </c>
      <c r="K561" t="s">
        <v>226</v>
      </c>
      <c r="L561" t="s">
        <v>122</v>
      </c>
      <c r="M561" t="s">
        <v>136</v>
      </c>
      <c r="N561" t="s">
        <v>133</v>
      </c>
      <c r="O561">
        <v>12</v>
      </c>
      <c r="P561">
        <v>500</v>
      </c>
      <c r="Q561" t="s">
        <v>375</v>
      </c>
      <c r="R561">
        <v>6000</v>
      </c>
      <c r="S561">
        <v>500</v>
      </c>
      <c r="T561">
        <v>500</v>
      </c>
      <c r="U561">
        <v>500</v>
      </c>
      <c r="V561">
        <v>500</v>
      </c>
      <c r="W561">
        <v>500</v>
      </c>
      <c r="X561">
        <v>500</v>
      </c>
      <c r="Y561">
        <v>500</v>
      </c>
      <c r="Z561">
        <v>500</v>
      </c>
      <c r="AA561">
        <v>500</v>
      </c>
      <c r="AB561">
        <v>500</v>
      </c>
      <c r="AC561">
        <v>500</v>
      </c>
      <c r="AD561">
        <v>500</v>
      </c>
    </row>
    <row r="562" spans="1:30" s="24" customFormat="1" ht="13" x14ac:dyDescent="0.25">
      <c r="A562" s="22" t="s">
        <v>217</v>
      </c>
      <c r="B562" t="s">
        <v>457</v>
      </c>
      <c r="C562" t="s">
        <v>457</v>
      </c>
      <c r="D562" t="s">
        <v>38</v>
      </c>
      <c r="E562" t="s">
        <v>39</v>
      </c>
      <c r="F562" t="s">
        <v>173</v>
      </c>
      <c r="G562" t="s">
        <v>41</v>
      </c>
      <c r="H562">
        <v>31801</v>
      </c>
      <c r="I562" t="s">
        <v>83</v>
      </c>
      <c r="J562" t="s">
        <v>122</v>
      </c>
      <c r="K562" t="s">
        <v>83</v>
      </c>
      <c r="L562" t="s">
        <v>122</v>
      </c>
      <c r="M562" t="s">
        <v>46</v>
      </c>
      <c r="N562" t="s">
        <v>133</v>
      </c>
      <c r="O562">
        <v>10</v>
      </c>
      <c r="P562">
        <v>2345</v>
      </c>
      <c r="Q562" t="s">
        <v>140</v>
      </c>
      <c r="R562">
        <v>23450</v>
      </c>
      <c r="S562">
        <v>0</v>
      </c>
      <c r="T562">
        <v>11725</v>
      </c>
      <c r="U562">
        <v>0</v>
      </c>
      <c r="V562">
        <v>0</v>
      </c>
      <c r="W562">
        <v>0</v>
      </c>
      <c r="X562">
        <v>0</v>
      </c>
      <c r="Y562">
        <v>11725</v>
      </c>
      <c r="Z562">
        <v>0</v>
      </c>
      <c r="AA562">
        <v>0</v>
      </c>
      <c r="AB562">
        <v>0</v>
      </c>
      <c r="AC562">
        <v>0</v>
      </c>
      <c r="AD562">
        <v>0</v>
      </c>
    </row>
    <row r="563" spans="1:30" s="24" customFormat="1" ht="13" x14ac:dyDescent="0.25">
      <c r="A563" s="22" t="s">
        <v>217</v>
      </c>
      <c r="B563" t="s">
        <v>457</v>
      </c>
      <c r="C563" t="s">
        <v>457</v>
      </c>
      <c r="D563" t="s">
        <v>38</v>
      </c>
      <c r="E563" t="s">
        <v>39</v>
      </c>
      <c r="F563" t="s">
        <v>173</v>
      </c>
      <c r="G563" t="s">
        <v>41</v>
      </c>
      <c r="H563">
        <v>35501</v>
      </c>
      <c r="I563" t="s">
        <v>134</v>
      </c>
      <c r="J563" t="s">
        <v>122</v>
      </c>
      <c r="K563" t="s">
        <v>488</v>
      </c>
      <c r="L563" t="s">
        <v>122</v>
      </c>
      <c r="M563" t="s">
        <v>46</v>
      </c>
      <c r="N563" t="s">
        <v>133</v>
      </c>
      <c r="O563">
        <v>4</v>
      </c>
      <c r="P563">
        <v>6475</v>
      </c>
      <c r="Q563" t="s">
        <v>140</v>
      </c>
      <c r="R563">
        <v>25900</v>
      </c>
      <c r="S563">
        <v>1000</v>
      </c>
      <c r="T563">
        <v>7900</v>
      </c>
      <c r="U563">
        <v>0</v>
      </c>
      <c r="V563">
        <v>1000</v>
      </c>
      <c r="W563">
        <v>8000</v>
      </c>
      <c r="X563">
        <v>7000</v>
      </c>
      <c r="Y563">
        <v>1000</v>
      </c>
      <c r="Z563">
        <v>0</v>
      </c>
      <c r="AA563">
        <v>0</v>
      </c>
      <c r="AB563">
        <v>0</v>
      </c>
      <c r="AC563">
        <v>0</v>
      </c>
      <c r="AD563">
        <v>0</v>
      </c>
    </row>
    <row r="564" spans="1:30" s="24" customFormat="1" ht="13" x14ac:dyDescent="0.25">
      <c r="A564" s="22" t="s">
        <v>217</v>
      </c>
      <c r="B564" t="s">
        <v>457</v>
      </c>
      <c r="C564" t="s">
        <v>457</v>
      </c>
      <c r="D564" t="s">
        <v>38</v>
      </c>
      <c r="E564" t="s">
        <v>39</v>
      </c>
      <c r="F564" t="s">
        <v>173</v>
      </c>
      <c r="G564" t="s">
        <v>41</v>
      </c>
      <c r="H564">
        <v>35701</v>
      </c>
      <c r="I564" t="s">
        <v>86</v>
      </c>
      <c r="J564" t="s">
        <v>122</v>
      </c>
      <c r="K564" t="s">
        <v>489</v>
      </c>
      <c r="L564" t="s">
        <v>122</v>
      </c>
      <c r="M564" t="s">
        <v>46</v>
      </c>
      <c r="N564" t="s">
        <v>133</v>
      </c>
      <c r="O564">
        <v>3</v>
      </c>
      <c r="P564">
        <v>10651</v>
      </c>
      <c r="Q564" t="s">
        <v>140</v>
      </c>
      <c r="R564">
        <v>31953</v>
      </c>
      <c r="S564">
        <v>0</v>
      </c>
      <c r="T564">
        <v>17930</v>
      </c>
      <c r="U564">
        <v>0</v>
      </c>
      <c r="V564">
        <v>5199</v>
      </c>
      <c r="W564">
        <v>0</v>
      </c>
      <c r="X564">
        <v>0</v>
      </c>
      <c r="Y564">
        <v>8824</v>
      </c>
      <c r="Z564">
        <v>0</v>
      </c>
      <c r="AA564">
        <v>0</v>
      </c>
      <c r="AB564">
        <v>0</v>
      </c>
      <c r="AC564">
        <v>0</v>
      </c>
      <c r="AD564">
        <v>0</v>
      </c>
    </row>
    <row r="565" spans="1:30" s="24" customFormat="1" ht="13" x14ac:dyDescent="0.25">
      <c r="A565" s="22" t="s">
        <v>217</v>
      </c>
      <c r="B565" t="s">
        <v>457</v>
      </c>
      <c r="C565" t="s">
        <v>457</v>
      </c>
      <c r="D565" t="s">
        <v>38</v>
      </c>
      <c r="E565" t="s">
        <v>39</v>
      </c>
      <c r="F565" t="s">
        <v>173</v>
      </c>
      <c r="G565" t="s">
        <v>45</v>
      </c>
      <c r="H565">
        <v>31301</v>
      </c>
      <c r="I565" t="s">
        <v>87</v>
      </c>
      <c r="J565" t="s">
        <v>122</v>
      </c>
      <c r="K565" t="s">
        <v>87</v>
      </c>
      <c r="L565" t="s">
        <v>122</v>
      </c>
      <c r="M565" t="s">
        <v>46</v>
      </c>
      <c r="N565" t="s">
        <v>133</v>
      </c>
      <c r="O565">
        <v>10</v>
      </c>
      <c r="P565">
        <v>1400</v>
      </c>
      <c r="Q565" t="s">
        <v>140</v>
      </c>
      <c r="R565">
        <v>14000</v>
      </c>
      <c r="S565">
        <v>500</v>
      </c>
      <c r="T565">
        <v>2000</v>
      </c>
      <c r="U565">
        <v>1150</v>
      </c>
      <c r="V565">
        <v>1150</v>
      </c>
      <c r="W565">
        <v>1150</v>
      </c>
      <c r="X565">
        <v>1150</v>
      </c>
      <c r="Y565">
        <v>1150</v>
      </c>
      <c r="Z565">
        <v>1150</v>
      </c>
      <c r="AA565">
        <v>1150</v>
      </c>
      <c r="AB565">
        <v>1150</v>
      </c>
      <c r="AC565">
        <v>1150</v>
      </c>
      <c r="AD565">
        <v>1150</v>
      </c>
    </row>
    <row r="566" spans="1:30" s="24" customFormat="1" ht="13" x14ac:dyDescent="0.25">
      <c r="A566" s="22" t="s">
        <v>217</v>
      </c>
      <c r="B566" t="s">
        <v>457</v>
      </c>
      <c r="C566" t="s">
        <v>457</v>
      </c>
      <c r="D566" t="s">
        <v>38</v>
      </c>
      <c r="E566" t="s">
        <v>39</v>
      </c>
      <c r="F566" t="s">
        <v>173</v>
      </c>
      <c r="G566" t="s">
        <v>45</v>
      </c>
      <c r="H566">
        <v>33801</v>
      </c>
      <c r="I566" t="s">
        <v>88</v>
      </c>
      <c r="J566" t="s">
        <v>122</v>
      </c>
      <c r="K566" t="s">
        <v>89</v>
      </c>
      <c r="L566" t="s">
        <v>490</v>
      </c>
      <c r="M566" t="s">
        <v>137</v>
      </c>
      <c r="N566" t="s">
        <v>133</v>
      </c>
      <c r="O566">
        <v>3</v>
      </c>
      <c r="P566">
        <v>34828</v>
      </c>
      <c r="Q566" t="s">
        <v>481</v>
      </c>
      <c r="R566">
        <v>104484</v>
      </c>
      <c r="S566">
        <v>0</v>
      </c>
      <c r="T566">
        <v>35399</v>
      </c>
      <c r="U566">
        <v>34257</v>
      </c>
      <c r="V566">
        <v>34828</v>
      </c>
      <c r="W566">
        <v>0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0</v>
      </c>
    </row>
    <row r="567" spans="1:30" s="24" customFormat="1" ht="13" x14ac:dyDescent="0.25">
      <c r="A567" s="22" t="s">
        <v>217</v>
      </c>
      <c r="B567" t="s">
        <v>457</v>
      </c>
      <c r="C567" t="s">
        <v>457</v>
      </c>
      <c r="D567" t="s">
        <v>38</v>
      </c>
      <c r="E567" t="s">
        <v>39</v>
      </c>
      <c r="F567" t="s">
        <v>173</v>
      </c>
      <c r="G567" t="s">
        <v>45</v>
      </c>
      <c r="H567">
        <v>35801</v>
      </c>
      <c r="I567" t="s">
        <v>138</v>
      </c>
      <c r="J567" t="s">
        <v>122</v>
      </c>
      <c r="K567" t="s">
        <v>207</v>
      </c>
      <c r="L567" t="s">
        <v>491</v>
      </c>
      <c r="M567" t="s">
        <v>137</v>
      </c>
      <c r="N567" t="s">
        <v>133</v>
      </c>
      <c r="O567">
        <v>6</v>
      </c>
      <c r="P567">
        <v>16700</v>
      </c>
      <c r="Q567" t="s">
        <v>481</v>
      </c>
      <c r="R567">
        <v>100200</v>
      </c>
      <c r="S567">
        <v>0</v>
      </c>
      <c r="T567">
        <v>16700</v>
      </c>
      <c r="U567">
        <v>16700</v>
      </c>
      <c r="V567">
        <v>16700</v>
      </c>
      <c r="W567">
        <v>16700</v>
      </c>
      <c r="X567">
        <v>16700</v>
      </c>
      <c r="Y567">
        <v>16700</v>
      </c>
      <c r="Z567">
        <v>0</v>
      </c>
      <c r="AA567">
        <v>0</v>
      </c>
      <c r="AB567">
        <v>0</v>
      </c>
      <c r="AC567">
        <v>0</v>
      </c>
      <c r="AD567">
        <v>0</v>
      </c>
    </row>
    <row r="568" spans="1:30" s="24" customFormat="1" ht="13" x14ac:dyDescent="0.25">
      <c r="A568" s="22" t="s">
        <v>217</v>
      </c>
      <c r="B568" t="s">
        <v>457</v>
      </c>
      <c r="C568" t="s">
        <v>457</v>
      </c>
      <c r="D568" t="s">
        <v>38</v>
      </c>
      <c r="E568" t="s">
        <v>39</v>
      </c>
      <c r="F568" t="s">
        <v>173</v>
      </c>
      <c r="G568" t="s">
        <v>45</v>
      </c>
      <c r="H568">
        <v>35901</v>
      </c>
      <c r="I568" t="s">
        <v>235</v>
      </c>
      <c r="J568" t="s">
        <v>122</v>
      </c>
      <c r="K568" t="s">
        <v>492</v>
      </c>
      <c r="L568" t="s">
        <v>122</v>
      </c>
      <c r="M568" t="s">
        <v>46</v>
      </c>
      <c r="N568" t="s">
        <v>133</v>
      </c>
      <c r="O568">
        <v>2</v>
      </c>
      <c r="P568">
        <v>2110</v>
      </c>
      <c r="Q568" t="s">
        <v>140</v>
      </c>
      <c r="R568">
        <v>4220</v>
      </c>
      <c r="S568">
        <v>0</v>
      </c>
      <c r="T568">
        <v>2110</v>
      </c>
      <c r="U568">
        <v>0</v>
      </c>
      <c r="V568">
        <v>0</v>
      </c>
      <c r="W568">
        <v>0</v>
      </c>
      <c r="X568">
        <v>2110</v>
      </c>
      <c r="Y568">
        <v>0</v>
      </c>
      <c r="Z568">
        <v>0</v>
      </c>
      <c r="AA568">
        <v>0</v>
      </c>
      <c r="AB568">
        <v>0</v>
      </c>
      <c r="AC568">
        <v>0</v>
      </c>
      <c r="AD568">
        <v>0</v>
      </c>
    </row>
    <row r="569" spans="1:30" s="24" customFormat="1" ht="13" x14ac:dyDescent="0.25">
      <c r="A569" s="22" t="s">
        <v>217</v>
      </c>
      <c r="B569" t="s">
        <v>457</v>
      </c>
      <c r="C569" t="s">
        <v>457</v>
      </c>
      <c r="D569" t="s">
        <v>38</v>
      </c>
      <c r="E569" t="s">
        <v>40</v>
      </c>
      <c r="F569" t="s">
        <v>174</v>
      </c>
      <c r="G569" t="s">
        <v>42</v>
      </c>
      <c r="H569">
        <v>26102</v>
      </c>
      <c r="I569" t="s">
        <v>139</v>
      </c>
      <c r="J569" t="s">
        <v>71</v>
      </c>
      <c r="K569" t="s">
        <v>93</v>
      </c>
      <c r="L569" t="s">
        <v>480</v>
      </c>
      <c r="M569" t="s">
        <v>137</v>
      </c>
      <c r="N569" t="s">
        <v>159</v>
      </c>
      <c r="O569">
        <v>5</v>
      </c>
      <c r="P569">
        <v>1488.8</v>
      </c>
      <c r="Q569" t="s">
        <v>481</v>
      </c>
      <c r="R569">
        <v>7444</v>
      </c>
      <c r="S569">
        <v>2484</v>
      </c>
      <c r="T569">
        <v>2481</v>
      </c>
      <c r="U569">
        <v>2479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  <c r="AC569">
        <v>0</v>
      </c>
      <c r="AD569">
        <v>0</v>
      </c>
    </row>
    <row r="570" spans="1:30" s="24" customFormat="1" ht="13" x14ac:dyDescent="0.25">
      <c r="A570" s="22" t="s">
        <v>217</v>
      </c>
      <c r="B570" t="s">
        <v>457</v>
      </c>
      <c r="C570" t="s">
        <v>457</v>
      </c>
      <c r="D570" t="s">
        <v>38</v>
      </c>
      <c r="E570" t="s">
        <v>40</v>
      </c>
      <c r="F570" t="s">
        <v>174</v>
      </c>
      <c r="G570" t="s">
        <v>43</v>
      </c>
      <c r="H570">
        <v>26102</v>
      </c>
      <c r="I570" t="s">
        <v>139</v>
      </c>
      <c r="J570" t="s">
        <v>71</v>
      </c>
      <c r="K570" t="s">
        <v>93</v>
      </c>
      <c r="L570" t="s">
        <v>480</v>
      </c>
      <c r="M570" t="s">
        <v>137</v>
      </c>
      <c r="N570" t="s">
        <v>159</v>
      </c>
      <c r="O570">
        <v>1</v>
      </c>
      <c r="P570">
        <v>7444</v>
      </c>
      <c r="Q570" t="s">
        <v>481</v>
      </c>
      <c r="R570">
        <v>7444</v>
      </c>
      <c r="S570">
        <v>2484</v>
      </c>
      <c r="T570">
        <v>2481</v>
      </c>
      <c r="U570">
        <v>2479</v>
      </c>
      <c r="V570">
        <v>0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</row>
    <row r="571" spans="1:30" s="24" customFormat="1" ht="13" x14ac:dyDescent="0.25">
      <c r="A571" s="22" t="s">
        <v>217</v>
      </c>
      <c r="B571" t="s">
        <v>457</v>
      </c>
      <c r="C571" t="s">
        <v>457</v>
      </c>
      <c r="D571" t="s">
        <v>38</v>
      </c>
      <c r="E571" t="s">
        <v>40</v>
      </c>
      <c r="F571" t="s">
        <v>175</v>
      </c>
      <c r="G571" t="s">
        <v>44</v>
      </c>
      <c r="H571">
        <v>21101</v>
      </c>
      <c r="I571" t="s">
        <v>110</v>
      </c>
      <c r="J571" t="s">
        <v>458</v>
      </c>
      <c r="K571" t="s">
        <v>459</v>
      </c>
      <c r="L571" t="s">
        <v>122</v>
      </c>
      <c r="M571" t="s">
        <v>46</v>
      </c>
      <c r="N571" t="s">
        <v>460</v>
      </c>
      <c r="O571">
        <v>1</v>
      </c>
      <c r="P571">
        <v>4284</v>
      </c>
      <c r="Q571" t="s">
        <v>140</v>
      </c>
      <c r="R571">
        <v>4284</v>
      </c>
      <c r="S571">
        <v>0</v>
      </c>
      <c r="T571">
        <v>1430</v>
      </c>
      <c r="U571">
        <v>0</v>
      </c>
      <c r="V571">
        <v>1427</v>
      </c>
      <c r="W571">
        <v>0</v>
      </c>
      <c r="X571">
        <v>1427</v>
      </c>
      <c r="Y571">
        <v>0</v>
      </c>
      <c r="Z571">
        <v>0</v>
      </c>
      <c r="AA571">
        <v>0</v>
      </c>
      <c r="AB571">
        <v>0</v>
      </c>
      <c r="AC571">
        <v>0</v>
      </c>
      <c r="AD571">
        <v>0</v>
      </c>
    </row>
    <row r="572" spans="1:30" s="24" customFormat="1" ht="13" x14ac:dyDescent="0.25">
      <c r="A572" s="22" t="s">
        <v>217</v>
      </c>
      <c r="B572" t="s">
        <v>457</v>
      </c>
      <c r="C572" t="s">
        <v>457</v>
      </c>
      <c r="D572" t="s">
        <v>38</v>
      </c>
      <c r="E572" t="s">
        <v>40</v>
      </c>
      <c r="F572" t="s">
        <v>175</v>
      </c>
      <c r="G572" t="s">
        <v>44</v>
      </c>
      <c r="H572">
        <v>21401</v>
      </c>
      <c r="I572" t="s">
        <v>152</v>
      </c>
      <c r="J572" t="s">
        <v>493</v>
      </c>
      <c r="K572" t="s">
        <v>494</v>
      </c>
      <c r="L572" t="s">
        <v>122</v>
      </c>
      <c r="M572" t="s">
        <v>46</v>
      </c>
      <c r="N572" t="s">
        <v>48</v>
      </c>
      <c r="O572">
        <v>1</v>
      </c>
      <c r="P572">
        <v>573</v>
      </c>
      <c r="Q572" t="s">
        <v>140</v>
      </c>
      <c r="R572">
        <v>573</v>
      </c>
      <c r="S572">
        <v>0</v>
      </c>
      <c r="T572">
        <v>0</v>
      </c>
      <c r="U572">
        <v>573</v>
      </c>
      <c r="V572">
        <v>0</v>
      </c>
      <c r="W572">
        <v>0</v>
      </c>
      <c r="X572">
        <v>0</v>
      </c>
      <c r="Y572">
        <v>0</v>
      </c>
      <c r="Z572">
        <v>0</v>
      </c>
      <c r="AA572">
        <v>0</v>
      </c>
      <c r="AB572">
        <v>0</v>
      </c>
      <c r="AC572">
        <v>0</v>
      </c>
      <c r="AD572">
        <v>0</v>
      </c>
    </row>
    <row r="573" spans="1:30" s="24" customFormat="1" ht="13" x14ac:dyDescent="0.25">
      <c r="A573" s="22" t="s">
        <v>217</v>
      </c>
      <c r="B573" t="s">
        <v>457</v>
      </c>
      <c r="C573" t="s">
        <v>457</v>
      </c>
      <c r="D573" t="s">
        <v>38</v>
      </c>
      <c r="E573" t="s">
        <v>40</v>
      </c>
      <c r="F573" t="s">
        <v>175</v>
      </c>
      <c r="G573" t="s">
        <v>44</v>
      </c>
      <c r="H573">
        <v>21601</v>
      </c>
      <c r="I573" t="s">
        <v>125</v>
      </c>
      <c r="J573" t="s">
        <v>356</v>
      </c>
      <c r="K573" t="s">
        <v>357</v>
      </c>
      <c r="L573" t="s">
        <v>122</v>
      </c>
      <c r="M573" t="s">
        <v>46</v>
      </c>
      <c r="N573" t="s">
        <v>48</v>
      </c>
      <c r="O573">
        <v>10</v>
      </c>
      <c r="P573">
        <v>630.20000000000005</v>
      </c>
      <c r="Q573" t="s">
        <v>140</v>
      </c>
      <c r="R573">
        <v>6302</v>
      </c>
      <c r="S573">
        <v>0</v>
      </c>
      <c r="T573">
        <v>2398</v>
      </c>
      <c r="U573">
        <v>0</v>
      </c>
      <c r="V573">
        <v>2397</v>
      </c>
      <c r="W573">
        <v>0</v>
      </c>
      <c r="X573">
        <v>1507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0</v>
      </c>
    </row>
    <row r="574" spans="1:30" s="24" customFormat="1" ht="13" x14ac:dyDescent="0.25">
      <c r="A574" s="22" t="s">
        <v>217</v>
      </c>
      <c r="B574" t="s">
        <v>457</v>
      </c>
      <c r="C574" t="s">
        <v>457</v>
      </c>
      <c r="D574" t="s">
        <v>38</v>
      </c>
      <c r="E574" t="s">
        <v>40</v>
      </c>
      <c r="F574" t="s">
        <v>175</v>
      </c>
      <c r="G574" t="s">
        <v>44</v>
      </c>
      <c r="H574">
        <v>22104</v>
      </c>
      <c r="I574" t="s">
        <v>80</v>
      </c>
      <c r="J574" t="s">
        <v>321</v>
      </c>
      <c r="K574" t="s">
        <v>322</v>
      </c>
      <c r="L574" t="s">
        <v>122</v>
      </c>
      <c r="M574" t="s">
        <v>46</v>
      </c>
      <c r="N574" t="s">
        <v>159</v>
      </c>
      <c r="O574">
        <v>5</v>
      </c>
      <c r="P574">
        <v>268.39999999999998</v>
      </c>
      <c r="Q574" t="s">
        <v>140</v>
      </c>
      <c r="R574">
        <v>1342</v>
      </c>
      <c r="S574">
        <v>537</v>
      </c>
      <c r="T574">
        <v>537</v>
      </c>
      <c r="U574">
        <v>268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</row>
    <row r="575" spans="1:30" s="24" customFormat="1" ht="13" x14ac:dyDescent="0.25">
      <c r="A575" s="22" t="s">
        <v>217</v>
      </c>
      <c r="B575" t="s">
        <v>457</v>
      </c>
      <c r="C575" t="s">
        <v>457</v>
      </c>
      <c r="D575" t="s">
        <v>38</v>
      </c>
      <c r="E575" t="s">
        <v>40</v>
      </c>
      <c r="F575" t="s">
        <v>175</v>
      </c>
      <c r="G575" t="s">
        <v>44</v>
      </c>
      <c r="H575">
        <v>24601</v>
      </c>
      <c r="I575" t="s">
        <v>160</v>
      </c>
      <c r="J575" t="s">
        <v>475</v>
      </c>
      <c r="K575" t="s">
        <v>476</v>
      </c>
      <c r="L575" t="s">
        <v>122</v>
      </c>
      <c r="M575" t="s">
        <v>46</v>
      </c>
      <c r="N575" t="s">
        <v>48</v>
      </c>
      <c r="O575">
        <v>1</v>
      </c>
      <c r="P575">
        <v>398</v>
      </c>
      <c r="Q575" t="s">
        <v>140</v>
      </c>
      <c r="R575">
        <v>398</v>
      </c>
      <c r="S575">
        <v>0</v>
      </c>
      <c r="T575">
        <v>398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</row>
    <row r="576" spans="1:30" s="24" customFormat="1" ht="13" x14ac:dyDescent="0.25">
      <c r="A576" s="22" t="s">
        <v>217</v>
      </c>
      <c r="B576" t="s">
        <v>457</v>
      </c>
      <c r="C576" t="s">
        <v>457</v>
      </c>
      <c r="D576" t="s">
        <v>38</v>
      </c>
      <c r="E576" t="s">
        <v>40</v>
      </c>
      <c r="F576" t="s">
        <v>175</v>
      </c>
      <c r="G576" t="s">
        <v>44</v>
      </c>
      <c r="H576">
        <v>26102</v>
      </c>
      <c r="I576" t="s">
        <v>139</v>
      </c>
      <c r="J576" t="s">
        <v>71</v>
      </c>
      <c r="K576" t="s">
        <v>93</v>
      </c>
      <c r="L576" t="s">
        <v>480</v>
      </c>
      <c r="M576" t="s">
        <v>137</v>
      </c>
      <c r="N576" t="s">
        <v>159</v>
      </c>
      <c r="O576">
        <v>6</v>
      </c>
      <c r="P576">
        <v>17354</v>
      </c>
      <c r="Q576" t="s">
        <v>481</v>
      </c>
      <c r="R576">
        <v>104124</v>
      </c>
      <c r="S576">
        <v>17354</v>
      </c>
      <c r="T576">
        <v>17354</v>
      </c>
      <c r="U576">
        <v>17354</v>
      </c>
      <c r="V576">
        <v>17354</v>
      </c>
      <c r="W576">
        <v>17354</v>
      </c>
      <c r="X576">
        <v>17354</v>
      </c>
      <c r="Y576">
        <v>0</v>
      </c>
      <c r="Z576">
        <v>0</v>
      </c>
      <c r="AA576">
        <v>0</v>
      </c>
      <c r="AB576">
        <v>0</v>
      </c>
      <c r="AC576">
        <v>0</v>
      </c>
      <c r="AD576">
        <v>0</v>
      </c>
    </row>
    <row r="577" spans="1:30" s="24" customFormat="1" ht="13" x14ac:dyDescent="0.25">
      <c r="A577" s="22" t="s">
        <v>217</v>
      </c>
      <c r="B577" t="s">
        <v>457</v>
      </c>
      <c r="C577" t="s">
        <v>457</v>
      </c>
      <c r="D577" t="s">
        <v>38</v>
      </c>
      <c r="E577" t="s">
        <v>40</v>
      </c>
      <c r="F577" t="s">
        <v>175</v>
      </c>
      <c r="G577" t="s">
        <v>44</v>
      </c>
      <c r="H577">
        <v>33602</v>
      </c>
      <c r="I577" t="s">
        <v>408</v>
      </c>
      <c r="J577" t="s">
        <v>122</v>
      </c>
      <c r="K577" t="s">
        <v>408</v>
      </c>
      <c r="L577" t="s">
        <v>122</v>
      </c>
      <c r="M577" t="s">
        <v>46</v>
      </c>
      <c r="N577" t="s">
        <v>133</v>
      </c>
      <c r="O577">
        <v>4</v>
      </c>
      <c r="P577">
        <v>2003</v>
      </c>
      <c r="Q577" t="s">
        <v>140</v>
      </c>
      <c r="R577">
        <v>8012</v>
      </c>
      <c r="S577">
        <v>0</v>
      </c>
      <c r="T577">
        <v>3205</v>
      </c>
      <c r="U577">
        <v>3205</v>
      </c>
      <c r="V577">
        <v>1602</v>
      </c>
      <c r="W577">
        <v>0</v>
      </c>
      <c r="X577">
        <v>0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0</v>
      </c>
    </row>
    <row r="578" spans="1:30" s="24" customFormat="1" ht="13" x14ac:dyDescent="0.25">
      <c r="A578" s="22" t="s">
        <v>217</v>
      </c>
      <c r="B578" t="s">
        <v>457</v>
      </c>
      <c r="C578" t="s">
        <v>457</v>
      </c>
      <c r="D578" t="s">
        <v>38</v>
      </c>
      <c r="E578" t="s">
        <v>40</v>
      </c>
      <c r="F578" t="s">
        <v>175</v>
      </c>
      <c r="G578" t="s">
        <v>44</v>
      </c>
      <c r="H578">
        <v>33901</v>
      </c>
      <c r="I578" t="s">
        <v>495</v>
      </c>
      <c r="J578" t="s">
        <v>122</v>
      </c>
      <c r="K578" t="s">
        <v>496</v>
      </c>
      <c r="L578" t="s">
        <v>122</v>
      </c>
      <c r="M578" t="s">
        <v>46</v>
      </c>
      <c r="N578" t="s">
        <v>133</v>
      </c>
      <c r="O578">
        <v>1</v>
      </c>
      <c r="P578">
        <v>1080</v>
      </c>
      <c r="Q578" t="s">
        <v>140</v>
      </c>
      <c r="R578">
        <v>1080</v>
      </c>
      <c r="S578">
        <v>361</v>
      </c>
      <c r="T578">
        <v>360</v>
      </c>
      <c r="U578">
        <v>359</v>
      </c>
      <c r="V578">
        <v>0</v>
      </c>
      <c r="W578">
        <v>0</v>
      </c>
      <c r="X578">
        <v>0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0</v>
      </c>
    </row>
    <row r="579" spans="1:30" s="24" customFormat="1" ht="13" x14ac:dyDescent="0.25">
      <c r="A579" s="22" t="s">
        <v>217</v>
      </c>
      <c r="B579" t="s">
        <v>457</v>
      </c>
      <c r="C579" t="s">
        <v>457</v>
      </c>
      <c r="D579" t="s">
        <v>38</v>
      </c>
      <c r="E579" t="s">
        <v>40</v>
      </c>
      <c r="F579" t="s">
        <v>175</v>
      </c>
      <c r="G579" t="s">
        <v>44</v>
      </c>
      <c r="H579">
        <v>35701</v>
      </c>
      <c r="I579" t="s">
        <v>86</v>
      </c>
      <c r="J579" t="s">
        <v>122</v>
      </c>
      <c r="K579" t="s">
        <v>497</v>
      </c>
      <c r="L579" t="s">
        <v>122</v>
      </c>
      <c r="M579" t="s">
        <v>46</v>
      </c>
      <c r="N579" t="s">
        <v>133</v>
      </c>
      <c r="O579">
        <v>1</v>
      </c>
      <c r="P579">
        <v>7693</v>
      </c>
      <c r="Q579" t="s">
        <v>140</v>
      </c>
      <c r="R579">
        <v>7693</v>
      </c>
      <c r="S579">
        <v>0</v>
      </c>
      <c r="T579">
        <v>0</v>
      </c>
      <c r="U579">
        <v>7693</v>
      </c>
      <c r="V579">
        <v>0</v>
      </c>
      <c r="W579">
        <v>0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0</v>
      </c>
      <c r="AD579">
        <v>0</v>
      </c>
    </row>
    <row r="580" spans="1:30" s="24" customFormat="1" ht="13" x14ac:dyDescent="0.25">
      <c r="A580" s="22" t="s">
        <v>217</v>
      </c>
      <c r="B580" t="s">
        <v>457</v>
      </c>
      <c r="C580" t="s">
        <v>457</v>
      </c>
      <c r="D580" t="s">
        <v>38</v>
      </c>
      <c r="E580" t="s">
        <v>40</v>
      </c>
      <c r="F580" t="s">
        <v>175</v>
      </c>
      <c r="G580" t="s">
        <v>44</v>
      </c>
      <c r="H580">
        <v>35901</v>
      </c>
      <c r="I580" t="s">
        <v>235</v>
      </c>
      <c r="J580" t="s">
        <v>122</v>
      </c>
      <c r="K580" t="s">
        <v>498</v>
      </c>
      <c r="L580" t="s">
        <v>122</v>
      </c>
      <c r="M580" t="s">
        <v>46</v>
      </c>
      <c r="N580" t="s">
        <v>133</v>
      </c>
      <c r="O580">
        <v>1</v>
      </c>
      <c r="P580">
        <v>4328</v>
      </c>
      <c r="Q580" t="s">
        <v>140</v>
      </c>
      <c r="R580">
        <v>4328</v>
      </c>
      <c r="S580">
        <v>0</v>
      </c>
      <c r="T580">
        <v>2165</v>
      </c>
      <c r="U580">
        <v>0</v>
      </c>
      <c r="V580">
        <v>0</v>
      </c>
      <c r="W580">
        <v>0</v>
      </c>
      <c r="X580">
        <v>2163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0</v>
      </c>
    </row>
    <row r="582" spans="1:30" s="1" customFormat="1" x14ac:dyDescent="0.3">
      <c r="A582" s="28" t="s">
        <v>5</v>
      </c>
      <c r="B582" s="29"/>
      <c r="C582" s="29"/>
      <c r="D582" s="29"/>
      <c r="E582" s="29"/>
      <c r="F582" s="29"/>
      <c r="G582" s="29"/>
      <c r="H582" s="29"/>
      <c r="I582" s="30"/>
      <c r="K582" s="2"/>
      <c r="L582" s="3"/>
      <c r="M582" s="3"/>
      <c r="O582" s="4"/>
      <c r="Q582" s="17"/>
      <c r="R582" s="15">
        <f t="shared" ref="R582:AD582" si="0">SUBTOTAL(9,R11:R581)</f>
        <v>5934249.5</v>
      </c>
      <c r="S582" s="15">
        <f t="shared" si="0"/>
        <v>266495</v>
      </c>
      <c r="T582" s="15">
        <f t="shared" si="0"/>
        <v>1241690.3399999999</v>
      </c>
      <c r="U582" s="15">
        <f t="shared" si="0"/>
        <v>999949.00000000012</v>
      </c>
      <c r="V582" s="15">
        <f t="shared" si="0"/>
        <v>1150579</v>
      </c>
      <c r="W582" s="15">
        <f t="shared" si="0"/>
        <v>672078</v>
      </c>
      <c r="X582" s="15">
        <f t="shared" si="0"/>
        <v>523151.16000000003</v>
      </c>
      <c r="Y582" s="15">
        <f t="shared" si="0"/>
        <v>463606.99999999994</v>
      </c>
      <c r="Z582" s="15">
        <f t="shared" si="0"/>
        <v>293414</v>
      </c>
      <c r="AA582" s="15">
        <f t="shared" si="0"/>
        <v>104475</v>
      </c>
      <c r="AB582" s="15">
        <f t="shared" si="0"/>
        <v>56488</v>
      </c>
      <c r="AC582" s="15">
        <f t="shared" si="0"/>
        <v>59036</v>
      </c>
      <c r="AD582" s="15">
        <f t="shared" si="0"/>
        <v>103287</v>
      </c>
    </row>
    <row r="583" spans="1:30" s="7" customFormat="1" x14ac:dyDescent="0.35">
      <c r="H583" s="8"/>
      <c r="I583" s="9"/>
      <c r="K583" s="9"/>
      <c r="L583" s="10"/>
      <c r="M583" s="10"/>
      <c r="O583" s="11"/>
      <c r="Q583" s="12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</row>
    <row r="584" spans="1:30" s="7" customFormat="1" x14ac:dyDescent="0.35">
      <c r="H584" s="8"/>
      <c r="I584" s="9"/>
      <c r="K584" s="9"/>
      <c r="L584" s="10"/>
      <c r="M584" s="10"/>
      <c r="O584" s="11"/>
      <c r="Q584" s="16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</row>
    <row r="585" spans="1:30" s="7" customFormat="1" x14ac:dyDescent="0.35">
      <c r="A585" s="28" t="s">
        <v>33</v>
      </c>
      <c r="B585" s="29"/>
      <c r="C585" s="29"/>
      <c r="D585" s="29"/>
      <c r="E585" s="29"/>
      <c r="F585" s="29"/>
      <c r="G585" s="29"/>
      <c r="H585" s="29"/>
      <c r="I585" s="30"/>
      <c r="K585" s="9"/>
      <c r="L585" s="10"/>
      <c r="M585" s="10"/>
      <c r="O585" s="11"/>
      <c r="Q585" s="12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</row>
  </sheetData>
  <mergeCells count="5">
    <mergeCell ref="A7:AD7"/>
    <mergeCell ref="A582:I582"/>
    <mergeCell ref="A585:I585"/>
    <mergeCell ref="A8:AD8"/>
    <mergeCell ref="AA4:AD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SP</vt:lpstr>
      <vt:lpstr>SP!Títulos_a_imprimir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NOVELO LEON OSCAR ALBERTO</cp:lastModifiedBy>
  <dcterms:created xsi:type="dcterms:W3CDTF">2017-07-18T17:53:45Z</dcterms:created>
  <dcterms:modified xsi:type="dcterms:W3CDTF">2026-02-17T18:09:25Z</dcterms:modified>
</cp:coreProperties>
</file>