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Baja Sur/"/>
    </mc:Choice>
  </mc:AlternateContent>
  <xr:revisionPtr revIDLastSave="73" documentId="8_{8C4D38A4-8DAF-48FD-A3FF-D59D7ABA7F3B}" xr6:coauthVersionLast="47" xr6:coauthVersionMax="47" xr10:uidLastSave="{CFFE8720-C6AF-46F2-AE6C-04DEB482D6F5}"/>
  <bookViews>
    <workbookView xWindow="-110" yWindow="-110" windowWidth="19420" windowHeight="10300" xr2:uid="{00000000-000D-0000-FFFF-FFFF00000000}"/>
  </bookViews>
  <sheets>
    <sheet name="Bas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2" i="1" l="1"/>
  <c r="AB32" i="1"/>
  <c r="AA32" i="1"/>
  <c r="Z32" i="1"/>
  <c r="Y32" i="1"/>
  <c r="X32" i="1"/>
  <c r="W32" i="1"/>
  <c r="V32" i="1"/>
  <c r="U32" i="1"/>
  <c r="T32" i="1"/>
  <c r="S32" i="1"/>
  <c r="R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32" i="1" l="1"/>
</calcChain>
</file>

<file path=xl/sharedStrings.xml><?xml version="1.0" encoding="utf-8"?>
<sst xmlns="http://schemas.openxmlformats.org/spreadsheetml/2006/main" count="354" uniqueCount="78">
  <si>
    <t>Programa Anual de Adquisiciones, Arrendamientos y Servicios del INE 2026 (PAAASINE)</t>
  </si>
  <si>
    <t>UR PRESUPUESTA</t>
  </si>
  <si>
    <t>UR EJERCE</t>
  </si>
  <si>
    <t>AI</t>
  </si>
  <si>
    <t>PP</t>
  </si>
  <si>
    <t>SUBPROGRAMA</t>
  </si>
  <si>
    <t>PROYECTO</t>
  </si>
  <si>
    <t>PARTIDA</t>
  </si>
  <si>
    <t>DESCRIPCION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</si>
  <si>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</si>
  <si>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</si>
  <si>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</si>
  <si>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</si>
  <si>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</si>
  <si>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</si>
  <si>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</si>
  <si>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</si>
  <si>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</si>
  <si>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</si>
  <si>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</si>
  <si>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</si>
  <si>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</si>
  <si>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</si>
  <si>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</si>
  <si>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</si>
  <si>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</si>
  <si>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</si>
  <si>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</si>
  <si>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</si>
  <si>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</si>
  <si>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</si>
  <si>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</si>
  <si>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M001</t>
  </si>
  <si>
    <t>SPG001</t>
  </si>
  <si>
    <t>B00OD01</t>
  </si>
  <si>
    <t>ARRENDAMIENTO DE MAQUINARIA Y EQUIPO</t>
  </si>
  <si>
    <t>-</t>
  </si>
  <si>
    <t>SERVICIO DE FOTOCOPIADO</t>
  </si>
  <si>
    <t>ANUAL</t>
  </si>
  <si>
    <t>SERVICIO</t>
  </si>
  <si>
    <t>ADJUDICACIÓN DIRECTA</t>
  </si>
  <si>
    <t>B00OD02</t>
  </si>
  <si>
    <t>SERVICIOS DE VIGILANCIA</t>
  </si>
  <si>
    <t>MANTENIMIENTO Y CONSERVACIÓN DE MAQUINARIA Y EQUIPO</t>
  </si>
  <si>
    <t xml:space="preserve">MANTTO. PLANTA DE TRATAMIENTO </t>
  </si>
  <si>
    <t>MANTTO. SISTEMA AIRE ACONDICIONADO</t>
  </si>
  <si>
    <t>INVITACIÓN A CUANDO MENOS TRES</t>
  </si>
  <si>
    <t>MANTENIMIENTO AL ELEVADOR</t>
  </si>
  <si>
    <t>MANTTO. DE EXTINTORES</t>
  </si>
  <si>
    <t>MANTTO. SISTEMA CONTRA INCENDIOS</t>
  </si>
  <si>
    <t>MANTTO. SISTEMA ELECTRICO</t>
  </si>
  <si>
    <t>SERVICIOS DE LAVANDERÍA, LIMPIEZA E HIGIENE</t>
  </si>
  <si>
    <t>SERVICIO DE LIMPIEZA INTEGRAL</t>
  </si>
  <si>
    <t>LIMPIEZA EXTERIOR DE CRISTALES</t>
  </si>
  <si>
    <t>R005</t>
  </si>
  <si>
    <t>SPG088</t>
  </si>
  <si>
    <t>B00MO02</t>
  </si>
  <si>
    <t>VESTUARIO Y UNIFORMES</t>
  </si>
  <si>
    <t>27101001-0018</t>
  </si>
  <si>
    <t>UNIFORME EJECUTIVO DAMA (SACO-PANTALON-BLUSA)</t>
  </si>
  <si>
    <t>N/A</t>
  </si>
  <si>
    <t>JUEGO</t>
  </si>
  <si>
    <t>BS01</t>
  </si>
  <si>
    <t>BS02</t>
  </si>
  <si>
    <t>ADJUDICACION DIRECTA</t>
  </si>
  <si>
    <t>SERVICIOS DE LAVANDERIA, LIMPIEZA E HIGIENE</t>
  </si>
  <si>
    <t>SERVICIO DE LIMPIEZA DE LA 01 JUNTA DISTRITAL</t>
  </si>
  <si>
    <t xml:space="preserve">SERVICIO DE LIMPIEZA DEL MAC 030154 </t>
  </si>
  <si>
    <t>SERVICIO DE LIMPIEZA DEL MAC 030151</t>
  </si>
  <si>
    <t>SERVICIO DE LIMPIEZA DEL MAC 030152</t>
  </si>
  <si>
    <t xml:space="preserve">SERVICIO DE LIMPIEZA DEL MAC 030153 </t>
  </si>
  <si>
    <t>SERVICIO DE VIGILANCIA DE LA 01 JUNTA DISTRITAL</t>
  </si>
  <si>
    <t>SERVICIO DE VIGILANCIA DEL MAC 030154</t>
  </si>
  <si>
    <t>SERVICIO DE VIGILANCIA DEL MAC 030151</t>
  </si>
  <si>
    <t>SERVICIO DE VIGILANCIA DEL MAC 030152</t>
  </si>
  <si>
    <t>INSTITUTO NACIONAL ELECTORAL</t>
  </si>
  <si>
    <t>JUNTA LOCAL EJECUTIVA</t>
  </si>
  <si>
    <t>BAJA CALIFORNIA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</si>
</sst>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</font>
    <font>
      <b/>
      <sz val="11"/>
      <color rgb="FFFFFFFF"/>
      <name val="Calibri"/>
    </font>
    <font>
      <b/>
      <sz val="20"/>
      <color rgb="FF000000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D600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4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4" fontId="0" fillId="0" borderId="1" xfId="0" applyNumberFormat="1" applyBorder="1"/>
    <xf numFmtId="49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4" fillId="2" borderId="1" xfId="0" applyNumberFormat="1" applyFont="1" applyFill="1" applyBorder="1"/>
    <xf numFmtId="4" fontId="5" fillId="0" borderId="1" xfId="0" applyNumberFormat="1" applyFont="1" applyBorder="1"/>
    <xf numFmtId="4" fontId="3" fillId="3" borderId="1" xfId="0" applyNumberFormat="1" applyFont="1" applyFill="1" applyBorder="1"/>
    <xf numFmtId="0" fontId="6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/>
    <xf numFmtId="4" fontId="1" fillId="4" borderId="0" xfId="0" applyNumberFormat="1" applyFont="1" applyFill="1"/>
    <xf numFmtId="0" fontId="7" fillId="4" borderId="0" xfId="0" applyFont="1" applyFill="1" applyAlignment="1">
      <alignment horizontal="center"/>
    </xf>
    <xf numFmtId="0" fontId="7" fillId="4" borderId="0" xfId="0" applyFont="1" applyFill="1"/>
    <xf numFmtId="4" fontId="8" fillId="4" borderId="0" xfId="0" applyNumberFormat="1" applyFont="1" applyFill="1"/>
  </cellXfs>
  <cellStyles count="1">
    <cellStyle name="Normal" xfId="0" builtinId="0"/>
  </cellStyles>
  <dxfs count="0"/>
  <tableStyles count="0" defaultTableStyle="TableStyleMedium9"/>
  <colors>
    <mruColors>
      <color rgb="FFD60093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3"/>
  <sheetViews>
    <sheetView showGridLines="0" tabSelected="1" zoomScale="80" zoomScaleNormal="80" workbookViewId="0">
      <selection activeCell="A8" sqref="A8"/>
    </sheetView>
  </sheetViews>
  <sheetFormatPr baseColWidth="10" defaultColWidth="8.90625" defaultRowHeight="14.5" x14ac:dyDescent="0.35"/>
  <cols>
    <col min="1" max="1" width="10.453125" style="2" customWidth="1"/>
    <col min="2" max="2" width="11.6328125" style="2" bestFit="1" customWidth="1"/>
    <col min="3" max="3" width="4" style="2" bestFit="1" customWidth="1"/>
    <col min="4" max="4" width="5.90625" style="2" bestFit="1" customWidth="1"/>
    <col min="5" max="5" width="14" style="2" bestFit="1" customWidth="1"/>
    <col min="6" max="6" width="10.54296875" style="2" bestFit="1" customWidth="1"/>
    <col min="7" max="7" width="9.36328125" style="2" bestFit="1" customWidth="1"/>
    <col min="8" max="8" width="61.1796875" bestFit="1" customWidth="1"/>
    <col min="9" max="9" width="13.6328125" bestFit="1" customWidth="1"/>
    <col min="10" max="10" width="54.08984375" bestFit="1" customWidth="1"/>
    <col min="11" max="11" width="10.54296875" bestFit="1" customWidth="1"/>
    <col min="12" max="13" width="20" bestFit="1" customWidth="1"/>
    <col min="14" max="14" width="10.54296875" bestFit="1" customWidth="1"/>
    <col min="15" max="15" width="28.08984375" bestFit="1" customWidth="1"/>
    <col min="16" max="16" width="36.453125" bestFit="1" customWidth="1"/>
    <col min="17" max="17" width="12.90625" customWidth="1"/>
    <col min="18" max="18" width="11.1796875" customWidth="1"/>
    <col min="19" max="19" width="11.81640625" bestFit="1" customWidth="1"/>
    <col min="20" max="20" width="10.6328125" bestFit="1" customWidth="1"/>
    <col min="21" max="21" width="11.81640625" bestFit="1" customWidth="1"/>
    <col min="22" max="22" width="10.6328125" bestFit="1" customWidth="1"/>
    <col min="23" max="23" width="11.81640625" bestFit="1" customWidth="1"/>
    <col min="24" max="25" width="10.6328125" bestFit="1" customWidth="1"/>
    <col min="26" max="26" width="13" bestFit="1" customWidth="1"/>
    <col min="27" max="27" width="10.6328125" bestFit="1" customWidth="1"/>
    <col min="28" max="29" width="11.81640625" bestFit="1" customWidth="1"/>
  </cols>
  <sheetData>
    <row r="1" spans="1:29" ht="26" x14ac:dyDescent="0.6">
      <c r="A1" s="1" t="s">
        <v>75</v>
      </c>
    </row>
    <row r="2" spans="1:29" ht="26" x14ac:dyDescent="0.6">
      <c r="A2" s="1" t="s">
        <v>76</v>
      </c>
    </row>
    <row r="3" spans="1:29" ht="26" x14ac:dyDescent="0.6">
      <c r="A3" s="1" t="s">
        <v>77</v>
      </c>
    </row>
    <row r="4" spans="1:29" x14ac:dyDescent="0.35">
      <c r="A4" s="13"/>
      <c r="B4" s="14"/>
      <c r="C4" s="14"/>
      <c r="D4" s="14"/>
      <c r="E4" s="14"/>
      <c r="F4" s="14"/>
      <c r="G4" s="14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</row>
    <row r="5" spans="1:29" ht="26" x14ac:dyDescent="0.6">
      <c r="A5" s="1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T5" s="1"/>
      <c r="U5" s="1"/>
      <c r="V5" s="1"/>
      <c r="W5" s="1"/>
      <c r="X5" s="1"/>
      <c r="Y5" s="1"/>
    </row>
    <row r="6" spans="1:29" x14ac:dyDescent="0.35">
      <c r="A6" s="16" t="s">
        <v>1</v>
      </c>
      <c r="B6" s="16" t="s">
        <v>2</v>
      </c>
      <c r="C6" s="16" t="s">
        <v>3</v>
      </c>
      <c r="D6" s="16" t="s">
        <v>4</v>
      </c>
      <c r="E6" s="16" t="s">
        <v>5</v>
      </c>
      <c r="F6" s="16" t="s">
        <v>6</v>
      </c>
      <c r="G6" s="16" t="s">
        <v>7</v>
      </c>
      <c r="H6" s="17" t="s">
        <v>8</v>
      </c>
      <c r="I6" s="17" t="s">
        <v>9</v>
      </c>
      <c r="J6" s="17" t="s">
        <v>10</v>
      </c>
      <c r="K6" s="16" t="s">
        <v>11</v>
      </c>
      <c r="L6" s="16" t="s">
        <v>12</v>
      </c>
      <c r="M6" s="16" t="s">
        <v>13</v>
      </c>
      <c r="N6" s="16" t="s">
        <v>14</v>
      </c>
      <c r="O6" s="16" t="s">
        <v>15</v>
      </c>
      <c r="P6" s="16" t="s">
        <v>16</v>
      </c>
      <c r="Q6" s="18" t="s">
        <v>17</v>
      </c>
      <c r="R6" s="18" t="s">
        <v>18</v>
      </c>
      <c r="S6" s="18" t="s">
        <v>19</v>
      </c>
      <c r="T6" s="18" t="s">
        <v>20</v>
      </c>
      <c r="U6" s="18" t="s">
        <v>21</v>
      </c>
      <c r="V6" s="18" t="s">
        <v>22</v>
      </c>
      <c r="W6" s="18" t="s">
        <v>23</v>
      </c>
      <c r="X6" s="18" t="s">
        <v>24</v>
      </c>
      <c r="Y6" s="18" t="s">
        <v>25</v>
      </c>
      <c r="Z6" s="18" t="s">
        <v>26</v>
      </c>
      <c r="AA6" s="18" t="s">
        <v>27</v>
      </c>
      <c r="AB6" s="18" t="s">
        <v>28</v>
      </c>
      <c r="AC6" s="18" t="s">
        <v>29</v>
      </c>
    </row>
    <row r="7" spans="1:29" x14ac:dyDescent="0.35">
      <c r="A7" s="4" t="s">
        <v>30</v>
      </c>
      <c r="B7" s="4" t="s">
        <v>30</v>
      </c>
      <c r="C7" s="4" t="s">
        <v>31</v>
      </c>
      <c r="D7" s="4" t="s">
        <v>32</v>
      </c>
      <c r="E7" s="4" t="s">
        <v>33</v>
      </c>
      <c r="F7" s="4" t="s">
        <v>34</v>
      </c>
      <c r="G7" s="4">
        <v>32601</v>
      </c>
      <c r="H7" s="5" t="s">
        <v>35</v>
      </c>
      <c r="I7" s="5" t="s">
        <v>36</v>
      </c>
      <c r="J7" s="5" t="s">
        <v>37</v>
      </c>
      <c r="K7" s="4" t="s">
        <v>36</v>
      </c>
      <c r="L7" s="4" t="s">
        <v>38</v>
      </c>
      <c r="M7" s="4" t="s">
        <v>39</v>
      </c>
      <c r="N7" s="4">
        <v>1</v>
      </c>
      <c r="O7" s="6">
        <v>91341.99</v>
      </c>
      <c r="P7" s="4" t="s">
        <v>40</v>
      </c>
      <c r="Q7" s="11">
        <f>SUM(R7:AC7)</f>
        <v>91341.99</v>
      </c>
      <c r="R7" s="7">
        <v>0</v>
      </c>
      <c r="S7" s="7">
        <v>18261.990000000002</v>
      </c>
      <c r="T7" s="7">
        <v>7308</v>
      </c>
      <c r="U7" s="7">
        <v>7308</v>
      </c>
      <c r="V7" s="7">
        <v>7308</v>
      </c>
      <c r="W7" s="7">
        <v>7308</v>
      </c>
      <c r="X7" s="7">
        <v>7308</v>
      </c>
      <c r="Y7" s="7">
        <v>7308</v>
      </c>
      <c r="Z7" s="7">
        <v>7308</v>
      </c>
      <c r="AA7" s="7">
        <v>7308</v>
      </c>
      <c r="AB7" s="7">
        <v>7308</v>
      </c>
      <c r="AC7" s="7">
        <v>7308</v>
      </c>
    </row>
    <row r="8" spans="1:29" x14ac:dyDescent="0.35">
      <c r="A8" s="4" t="s">
        <v>30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41</v>
      </c>
      <c r="G8" s="4">
        <v>33801</v>
      </c>
      <c r="H8" s="5" t="s">
        <v>42</v>
      </c>
      <c r="I8" s="5" t="s">
        <v>36</v>
      </c>
      <c r="J8" s="5" t="s">
        <v>42</v>
      </c>
      <c r="K8" s="4" t="s">
        <v>36</v>
      </c>
      <c r="L8" s="4" t="s">
        <v>38</v>
      </c>
      <c r="M8" s="4" t="s">
        <v>39</v>
      </c>
      <c r="N8" s="4">
        <v>12</v>
      </c>
      <c r="O8" s="6">
        <v>18887.48</v>
      </c>
      <c r="P8" s="4" t="s">
        <v>40</v>
      </c>
      <c r="Q8" s="11">
        <f t="shared" ref="Q8:Q31" si="0">SUM(R8:AC8)</f>
        <v>226649.75999999998</v>
      </c>
      <c r="R8" s="7">
        <v>0</v>
      </c>
      <c r="S8" s="7">
        <v>71804.160000000003</v>
      </c>
      <c r="T8" s="7">
        <v>38711.4</v>
      </c>
      <c r="U8" s="7">
        <v>38711.4</v>
      </c>
      <c r="V8" s="7">
        <v>38711.4</v>
      </c>
      <c r="W8" s="7">
        <v>38711.4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</row>
    <row r="9" spans="1:29" x14ac:dyDescent="0.35">
      <c r="A9" s="4" t="s">
        <v>30</v>
      </c>
      <c r="B9" s="4" t="s">
        <v>30</v>
      </c>
      <c r="C9" s="4" t="s">
        <v>31</v>
      </c>
      <c r="D9" s="4" t="s">
        <v>32</v>
      </c>
      <c r="E9" s="4" t="s">
        <v>33</v>
      </c>
      <c r="F9" s="4" t="s">
        <v>41</v>
      </c>
      <c r="G9" s="4">
        <v>35701</v>
      </c>
      <c r="H9" s="5" t="s">
        <v>43</v>
      </c>
      <c r="I9" s="5" t="s">
        <v>36</v>
      </c>
      <c r="J9" s="5" t="s">
        <v>44</v>
      </c>
      <c r="K9" s="4" t="s">
        <v>36</v>
      </c>
      <c r="L9" s="4" t="s">
        <v>38</v>
      </c>
      <c r="M9" s="4" t="s">
        <v>39</v>
      </c>
      <c r="N9" s="4">
        <v>1</v>
      </c>
      <c r="O9" s="6">
        <v>160848.60999999999</v>
      </c>
      <c r="P9" s="4" t="s">
        <v>40</v>
      </c>
      <c r="Q9" s="11">
        <f t="shared" si="0"/>
        <v>160848.61000000004</v>
      </c>
      <c r="R9" s="7">
        <v>0</v>
      </c>
      <c r="S9" s="7">
        <v>0</v>
      </c>
      <c r="T9" s="7">
        <v>14622.6</v>
      </c>
      <c r="U9" s="7">
        <v>14622.61</v>
      </c>
      <c r="V9" s="7">
        <v>29245.200000000001</v>
      </c>
      <c r="W9" s="7">
        <v>14622.6</v>
      </c>
      <c r="X9" s="7">
        <v>14622.6</v>
      </c>
      <c r="Y9" s="7">
        <v>14622.6</v>
      </c>
      <c r="Z9" s="7">
        <v>14622.6</v>
      </c>
      <c r="AA9" s="7">
        <v>14622.6</v>
      </c>
      <c r="AB9" s="7">
        <v>14622.6</v>
      </c>
      <c r="AC9" s="7">
        <v>14622.6</v>
      </c>
    </row>
    <row r="10" spans="1:29" x14ac:dyDescent="0.35">
      <c r="A10" s="4" t="s">
        <v>30</v>
      </c>
      <c r="B10" s="4" t="s">
        <v>30</v>
      </c>
      <c r="C10" s="4" t="s">
        <v>31</v>
      </c>
      <c r="D10" s="4" t="s">
        <v>32</v>
      </c>
      <c r="E10" s="4" t="s">
        <v>33</v>
      </c>
      <c r="F10" s="4" t="s">
        <v>41</v>
      </c>
      <c r="G10" s="4">
        <v>35701</v>
      </c>
      <c r="H10" s="5" t="s">
        <v>43</v>
      </c>
      <c r="I10" s="5" t="s">
        <v>36</v>
      </c>
      <c r="J10" s="5" t="s">
        <v>45</v>
      </c>
      <c r="K10" s="4" t="s">
        <v>36</v>
      </c>
      <c r="L10" s="4" t="s">
        <v>38</v>
      </c>
      <c r="M10" s="4" t="s">
        <v>39</v>
      </c>
      <c r="N10" s="4">
        <v>1</v>
      </c>
      <c r="O10" s="6">
        <v>506568.78</v>
      </c>
      <c r="P10" s="4" t="s">
        <v>46</v>
      </c>
      <c r="Q10" s="11">
        <f t="shared" si="0"/>
        <v>506568.78</v>
      </c>
      <c r="R10" s="7">
        <v>0</v>
      </c>
      <c r="S10" s="7">
        <v>76628.78</v>
      </c>
      <c r="T10" s="7">
        <v>42994</v>
      </c>
      <c r="U10" s="7">
        <v>42994</v>
      </c>
      <c r="V10" s="7">
        <v>42994</v>
      </c>
      <c r="W10" s="7">
        <v>42994</v>
      </c>
      <c r="X10" s="7">
        <v>42994</v>
      </c>
      <c r="Y10" s="7">
        <v>42994</v>
      </c>
      <c r="Z10" s="7">
        <v>42994</v>
      </c>
      <c r="AA10" s="7">
        <v>42994</v>
      </c>
      <c r="AB10" s="7">
        <v>42994</v>
      </c>
      <c r="AC10" s="7">
        <v>42994</v>
      </c>
    </row>
    <row r="11" spans="1:29" x14ac:dyDescent="0.35">
      <c r="A11" s="4" t="s">
        <v>30</v>
      </c>
      <c r="B11" s="4" t="s">
        <v>30</v>
      </c>
      <c r="C11" s="4" t="s">
        <v>31</v>
      </c>
      <c r="D11" s="4" t="s">
        <v>32</v>
      </c>
      <c r="E11" s="4" t="s">
        <v>33</v>
      </c>
      <c r="F11" s="4" t="s">
        <v>41</v>
      </c>
      <c r="G11" s="4">
        <v>35701</v>
      </c>
      <c r="H11" s="5" t="s">
        <v>43</v>
      </c>
      <c r="I11" s="5" t="s">
        <v>36</v>
      </c>
      <c r="J11" s="5" t="s">
        <v>47</v>
      </c>
      <c r="K11" s="4" t="s">
        <v>36</v>
      </c>
      <c r="L11" s="4" t="s">
        <v>38</v>
      </c>
      <c r="M11" s="4" t="s">
        <v>39</v>
      </c>
      <c r="N11" s="4">
        <v>12</v>
      </c>
      <c r="O11" s="6">
        <v>10667.36</v>
      </c>
      <c r="P11" s="4" t="s">
        <v>40</v>
      </c>
      <c r="Q11" s="11">
        <f t="shared" si="0"/>
        <v>128008.32000000001</v>
      </c>
      <c r="R11" s="7">
        <v>0</v>
      </c>
      <c r="S11" s="7">
        <v>21334.720000000001</v>
      </c>
      <c r="T11" s="7">
        <v>10667.36</v>
      </c>
      <c r="U11" s="7">
        <v>10667.36</v>
      </c>
      <c r="V11" s="7">
        <v>10667.36</v>
      </c>
      <c r="W11" s="7">
        <v>10667.36</v>
      </c>
      <c r="X11" s="7">
        <v>10667.36</v>
      </c>
      <c r="Y11" s="7">
        <v>10667.36</v>
      </c>
      <c r="Z11" s="7">
        <v>10667.36</v>
      </c>
      <c r="AA11" s="7">
        <v>10667.36</v>
      </c>
      <c r="AB11" s="7">
        <v>10667.36</v>
      </c>
      <c r="AC11" s="7">
        <v>10667.36</v>
      </c>
    </row>
    <row r="12" spans="1:29" x14ac:dyDescent="0.35">
      <c r="A12" s="4" t="s">
        <v>30</v>
      </c>
      <c r="B12" s="4" t="s">
        <v>30</v>
      </c>
      <c r="C12" s="4" t="s">
        <v>31</v>
      </c>
      <c r="D12" s="4" t="s">
        <v>32</v>
      </c>
      <c r="E12" s="4" t="s">
        <v>33</v>
      </c>
      <c r="F12" s="4" t="s">
        <v>41</v>
      </c>
      <c r="G12" s="4">
        <v>35701</v>
      </c>
      <c r="H12" s="5" t="s">
        <v>43</v>
      </c>
      <c r="I12" s="5" t="s">
        <v>36</v>
      </c>
      <c r="J12" s="5" t="s">
        <v>48</v>
      </c>
      <c r="K12" s="4" t="s">
        <v>36</v>
      </c>
      <c r="L12" s="4" t="s">
        <v>38</v>
      </c>
      <c r="M12" s="4" t="s">
        <v>39</v>
      </c>
      <c r="N12" s="4">
        <v>1</v>
      </c>
      <c r="O12" s="6">
        <v>42242.9</v>
      </c>
      <c r="P12" s="4" t="s">
        <v>40</v>
      </c>
      <c r="Q12" s="11">
        <f t="shared" si="0"/>
        <v>42242.9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42242.9</v>
      </c>
      <c r="AA12" s="7">
        <v>0</v>
      </c>
      <c r="AB12" s="7">
        <v>0</v>
      </c>
      <c r="AC12" s="7">
        <v>0</v>
      </c>
    </row>
    <row r="13" spans="1:29" x14ac:dyDescent="0.35">
      <c r="A13" s="4" t="s">
        <v>30</v>
      </c>
      <c r="B13" s="4" t="s">
        <v>30</v>
      </c>
      <c r="C13" s="4" t="s">
        <v>31</v>
      </c>
      <c r="D13" s="4" t="s">
        <v>32</v>
      </c>
      <c r="E13" s="4" t="s">
        <v>33</v>
      </c>
      <c r="F13" s="4" t="s">
        <v>41</v>
      </c>
      <c r="G13" s="4">
        <v>35701</v>
      </c>
      <c r="H13" s="5" t="s">
        <v>43</v>
      </c>
      <c r="I13" s="5" t="s">
        <v>36</v>
      </c>
      <c r="J13" s="5" t="s">
        <v>49</v>
      </c>
      <c r="K13" s="4" t="s">
        <v>36</v>
      </c>
      <c r="L13" s="4" t="s">
        <v>38</v>
      </c>
      <c r="M13" s="4" t="s">
        <v>39</v>
      </c>
      <c r="N13" s="4">
        <v>1</v>
      </c>
      <c r="O13" s="6">
        <v>62160</v>
      </c>
      <c r="P13" s="4" t="s">
        <v>40</v>
      </c>
      <c r="Q13" s="11">
        <f t="shared" si="0"/>
        <v>62160</v>
      </c>
      <c r="R13" s="7">
        <v>0</v>
      </c>
      <c r="S13" s="7">
        <v>62160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</row>
    <row r="14" spans="1:29" x14ac:dyDescent="0.35">
      <c r="A14" s="4" t="s">
        <v>30</v>
      </c>
      <c r="B14" s="4" t="s">
        <v>30</v>
      </c>
      <c r="C14" s="4" t="s">
        <v>31</v>
      </c>
      <c r="D14" s="4" t="s">
        <v>32</v>
      </c>
      <c r="E14" s="4" t="s">
        <v>33</v>
      </c>
      <c r="F14" s="4" t="s">
        <v>41</v>
      </c>
      <c r="G14" s="4">
        <v>35701</v>
      </c>
      <c r="H14" s="5" t="s">
        <v>43</v>
      </c>
      <c r="I14" s="5" t="s">
        <v>36</v>
      </c>
      <c r="J14" s="5" t="s">
        <v>50</v>
      </c>
      <c r="K14" s="4" t="s">
        <v>36</v>
      </c>
      <c r="L14" s="4" t="s">
        <v>38</v>
      </c>
      <c r="M14" s="4" t="s">
        <v>39</v>
      </c>
      <c r="N14" s="4">
        <v>12</v>
      </c>
      <c r="O14" s="6">
        <v>23809</v>
      </c>
      <c r="P14" s="4" t="s">
        <v>46</v>
      </c>
      <c r="Q14" s="11">
        <f t="shared" si="0"/>
        <v>285708</v>
      </c>
      <c r="R14" s="7">
        <v>0</v>
      </c>
      <c r="S14" s="7">
        <v>16936</v>
      </c>
      <c r="T14" s="7">
        <v>8700</v>
      </c>
      <c r="U14" s="7">
        <v>16936</v>
      </c>
      <c r="V14" s="7">
        <v>49580</v>
      </c>
      <c r="W14" s="7">
        <v>79064</v>
      </c>
      <c r="X14" s="7">
        <v>22736</v>
      </c>
      <c r="Y14" s="7">
        <v>16936</v>
      </c>
      <c r="Z14" s="7">
        <v>8700</v>
      </c>
      <c r="AA14" s="7">
        <v>16936</v>
      </c>
      <c r="AB14" s="7">
        <v>8700</v>
      </c>
      <c r="AC14" s="7">
        <v>40484</v>
      </c>
    </row>
    <row r="15" spans="1:29" x14ac:dyDescent="0.35">
      <c r="A15" s="4" t="s">
        <v>30</v>
      </c>
      <c r="B15" s="4" t="s">
        <v>30</v>
      </c>
      <c r="C15" s="4" t="s">
        <v>31</v>
      </c>
      <c r="D15" s="4" t="s">
        <v>32</v>
      </c>
      <c r="E15" s="4" t="s">
        <v>33</v>
      </c>
      <c r="F15" s="4" t="s">
        <v>41</v>
      </c>
      <c r="G15" s="4">
        <v>35801</v>
      </c>
      <c r="H15" s="5" t="s">
        <v>51</v>
      </c>
      <c r="I15" s="5" t="s">
        <v>36</v>
      </c>
      <c r="J15" s="5" t="s">
        <v>52</v>
      </c>
      <c r="K15" s="4" t="s">
        <v>36</v>
      </c>
      <c r="L15" s="4" t="s">
        <v>38</v>
      </c>
      <c r="M15" s="4" t="s">
        <v>39</v>
      </c>
      <c r="N15" s="4">
        <v>1</v>
      </c>
      <c r="O15" s="6">
        <v>614015.4</v>
      </c>
      <c r="P15" s="4" t="s">
        <v>46</v>
      </c>
      <c r="Q15" s="11">
        <f t="shared" si="0"/>
        <v>614015.39999999991</v>
      </c>
      <c r="R15" s="7">
        <v>0</v>
      </c>
      <c r="S15" s="7">
        <v>58016</v>
      </c>
      <c r="T15" s="7">
        <v>55599.94</v>
      </c>
      <c r="U15" s="7">
        <v>55599.94</v>
      </c>
      <c r="V15" s="7">
        <v>55599.94</v>
      </c>
      <c r="W15" s="7">
        <v>55599.94</v>
      </c>
      <c r="X15" s="7">
        <v>55599.94</v>
      </c>
      <c r="Y15" s="7">
        <v>55599.94</v>
      </c>
      <c r="Z15" s="7">
        <v>55599.94</v>
      </c>
      <c r="AA15" s="7">
        <v>55599.94</v>
      </c>
      <c r="AB15" s="7">
        <v>55599.94</v>
      </c>
      <c r="AC15" s="7">
        <v>55599.94</v>
      </c>
    </row>
    <row r="16" spans="1:29" x14ac:dyDescent="0.35">
      <c r="A16" s="4" t="s">
        <v>30</v>
      </c>
      <c r="B16" s="4" t="s">
        <v>30</v>
      </c>
      <c r="C16" s="4" t="s">
        <v>31</v>
      </c>
      <c r="D16" s="4" t="s">
        <v>32</v>
      </c>
      <c r="E16" s="4" t="s">
        <v>33</v>
      </c>
      <c r="F16" s="4" t="s">
        <v>41</v>
      </c>
      <c r="G16" s="4">
        <v>35801</v>
      </c>
      <c r="H16" s="5" t="s">
        <v>51</v>
      </c>
      <c r="I16" s="5" t="s">
        <v>36</v>
      </c>
      <c r="J16" s="5" t="s">
        <v>53</v>
      </c>
      <c r="K16" s="4" t="s">
        <v>36</v>
      </c>
      <c r="L16" s="4" t="s">
        <v>38</v>
      </c>
      <c r="M16" s="4" t="s">
        <v>39</v>
      </c>
      <c r="N16" s="4">
        <v>2</v>
      </c>
      <c r="O16" s="6">
        <v>59076.86</v>
      </c>
      <c r="P16" s="4" t="s">
        <v>40</v>
      </c>
      <c r="Q16" s="11">
        <f t="shared" si="0"/>
        <v>118153.72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59076.86</v>
      </c>
      <c r="X16" s="7">
        <v>0</v>
      </c>
      <c r="Y16" s="7">
        <v>0</v>
      </c>
      <c r="Z16" s="7">
        <v>0</v>
      </c>
      <c r="AA16" s="7">
        <v>0</v>
      </c>
      <c r="AB16" s="7">
        <v>59076.86</v>
      </c>
      <c r="AC16" s="7">
        <v>0</v>
      </c>
    </row>
    <row r="17" spans="1:29" x14ac:dyDescent="0.35">
      <c r="A17" s="4" t="s">
        <v>30</v>
      </c>
      <c r="B17" s="4" t="s">
        <v>30</v>
      </c>
      <c r="C17" s="4" t="s">
        <v>31</v>
      </c>
      <c r="D17" s="4" t="s">
        <v>54</v>
      </c>
      <c r="E17" s="4" t="s">
        <v>55</v>
      </c>
      <c r="F17" s="4" t="s">
        <v>56</v>
      </c>
      <c r="G17" s="4">
        <v>27101</v>
      </c>
      <c r="H17" s="5" t="s">
        <v>57</v>
      </c>
      <c r="I17" s="5" t="s">
        <v>58</v>
      </c>
      <c r="J17" s="5" t="s">
        <v>59</v>
      </c>
      <c r="K17" s="4" t="s">
        <v>36</v>
      </c>
      <c r="L17" s="4" t="s">
        <v>60</v>
      </c>
      <c r="M17" s="4" t="s">
        <v>61</v>
      </c>
      <c r="N17" s="4">
        <v>1</v>
      </c>
      <c r="O17" s="6">
        <v>104023</v>
      </c>
      <c r="P17" s="4" t="s">
        <v>40</v>
      </c>
      <c r="Q17" s="11">
        <f t="shared" si="0"/>
        <v>104023</v>
      </c>
      <c r="R17" s="7">
        <v>0</v>
      </c>
      <c r="S17" s="7">
        <v>0</v>
      </c>
      <c r="T17" s="7">
        <v>0</v>
      </c>
      <c r="U17" s="7">
        <v>104023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x14ac:dyDescent="0.35">
      <c r="A18" s="4" t="s">
        <v>62</v>
      </c>
      <c r="B18" s="4" t="s">
        <v>62</v>
      </c>
      <c r="C18" s="4" t="s">
        <v>31</v>
      </c>
      <c r="D18" s="4" t="s">
        <v>32</v>
      </c>
      <c r="E18" s="4" t="s">
        <v>33</v>
      </c>
      <c r="F18" s="4" t="s">
        <v>41</v>
      </c>
      <c r="G18" s="4">
        <v>33801</v>
      </c>
      <c r="H18" s="5" t="s">
        <v>42</v>
      </c>
      <c r="I18" s="5" t="s">
        <v>36</v>
      </c>
      <c r="J18" s="5" t="s">
        <v>71</v>
      </c>
      <c r="K18" s="4" t="s">
        <v>36</v>
      </c>
      <c r="L18" s="4" t="s">
        <v>38</v>
      </c>
      <c r="M18" s="4" t="s">
        <v>39</v>
      </c>
      <c r="N18" s="4">
        <v>4</v>
      </c>
      <c r="O18" s="6">
        <v>65000</v>
      </c>
      <c r="P18" s="4" t="s">
        <v>40</v>
      </c>
      <c r="Q18" s="11">
        <f t="shared" si="0"/>
        <v>260000</v>
      </c>
      <c r="R18" s="7">
        <v>65000</v>
      </c>
      <c r="S18" s="7">
        <v>65000</v>
      </c>
      <c r="T18" s="7">
        <v>65000</v>
      </c>
      <c r="U18" s="7">
        <v>65000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</row>
    <row r="19" spans="1:29" x14ac:dyDescent="0.35">
      <c r="A19" s="4" t="s">
        <v>62</v>
      </c>
      <c r="B19" s="4" t="s">
        <v>62</v>
      </c>
      <c r="C19" s="4" t="s">
        <v>31</v>
      </c>
      <c r="D19" s="4" t="s">
        <v>32</v>
      </c>
      <c r="E19" s="4" t="s">
        <v>33</v>
      </c>
      <c r="F19" s="4" t="s">
        <v>41</v>
      </c>
      <c r="G19" s="4">
        <v>35801</v>
      </c>
      <c r="H19" s="5" t="s">
        <v>51</v>
      </c>
      <c r="I19" s="5" t="s">
        <v>36</v>
      </c>
      <c r="J19" s="5" t="s">
        <v>66</v>
      </c>
      <c r="K19" s="4" t="s">
        <v>36</v>
      </c>
      <c r="L19" s="4" t="s">
        <v>38</v>
      </c>
      <c r="M19" s="4" t="s">
        <v>39</v>
      </c>
      <c r="N19" s="4">
        <v>8</v>
      </c>
      <c r="O19" s="6">
        <v>20778.55</v>
      </c>
      <c r="P19" s="9" t="s">
        <v>40</v>
      </c>
      <c r="Q19" s="12">
        <f t="shared" si="0"/>
        <v>166228.4</v>
      </c>
      <c r="R19" s="10">
        <v>20778.55</v>
      </c>
      <c r="S19" s="10">
        <v>20778.55</v>
      </c>
      <c r="T19" s="10">
        <v>20778.55</v>
      </c>
      <c r="U19" s="10">
        <v>20778.55</v>
      </c>
      <c r="V19" s="10">
        <v>20778.55</v>
      </c>
      <c r="W19" s="10">
        <v>20778.55</v>
      </c>
      <c r="X19" s="10">
        <v>20778.55</v>
      </c>
      <c r="Y19" s="10">
        <v>20778.55</v>
      </c>
      <c r="Z19" s="10">
        <v>0</v>
      </c>
      <c r="AA19" s="10">
        <v>0</v>
      </c>
      <c r="AB19" s="10">
        <v>0</v>
      </c>
      <c r="AC19" s="10">
        <v>0</v>
      </c>
    </row>
    <row r="20" spans="1:29" x14ac:dyDescent="0.35">
      <c r="A20" s="4" t="s">
        <v>62</v>
      </c>
      <c r="B20" s="4" t="s">
        <v>62</v>
      </c>
      <c r="C20" s="4" t="s">
        <v>31</v>
      </c>
      <c r="D20" s="4" t="s">
        <v>54</v>
      </c>
      <c r="E20" s="4" t="s">
        <v>55</v>
      </c>
      <c r="F20" s="4" t="s">
        <v>56</v>
      </c>
      <c r="G20" s="4">
        <v>33801</v>
      </c>
      <c r="H20" s="5" t="s">
        <v>42</v>
      </c>
      <c r="I20" s="5" t="s">
        <v>36</v>
      </c>
      <c r="J20" s="5" t="s">
        <v>72</v>
      </c>
      <c r="K20" s="4" t="s">
        <v>36</v>
      </c>
      <c r="L20" s="4" t="s">
        <v>38</v>
      </c>
      <c r="M20" s="4" t="s">
        <v>39</v>
      </c>
      <c r="N20" s="4">
        <v>4</v>
      </c>
      <c r="O20" s="6">
        <v>19861</v>
      </c>
      <c r="P20" s="4" t="s">
        <v>40</v>
      </c>
      <c r="Q20" s="11">
        <f t="shared" si="0"/>
        <v>79444</v>
      </c>
      <c r="R20" s="7">
        <v>19861</v>
      </c>
      <c r="S20" s="7">
        <v>19861</v>
      </c>
      <c r="T20" s="7">
        <v>19861</v>
      </c>
      <c r="U20" s="7">
        <v>19861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x14ac:dyDescent="0.35">
      <c r="A21" s="4" t="s">
        <v>62</v>
      </c>
      <c r="B21" s="4" t="s">
        <v>62</v>
      </c>
      <c r="C21" s="4" t="s">
        <v>31</v>
      </c>
      <c r="D21" s="4" t="s">
        <v>54</v>
      </c>
      <c r="E21" s="4" t="s">
        <v>55</v>
      </c>
      <c r="F21" s="4" t="s">
        <v>56</v>
      </c>
      <c r="G21" s="4">
        <v>33801</v>
      </c>
      <c r="H21" s="5" t="s">
        <v>42</v>
      </c>
      <c r="I21" s="5" t="s">
        <v>36</v>
      </c>
      <c r="J21" s="5" t="s">
        <v>73</v>
      </c>
      <c r="K21" s="4" t="s">
        <v>36</v>
      </c>
      <c r="L21" s="4" t="s">
        <v>38</v>
      </c>
      <c r="M21" s="4" t="s">
        <v>39</v>
      </c>
      <c r="N21" s="4">
        <v>4</v>
      </c>
      <c r="O21" s="6">
        <v>19861</v>
      </c>
      <c r="P21" s="4" t="s">
        <v>40</v>
      </c>
      <c r="Q21" s="11">
        <f t="shared" si="0"/>
        <v>79444</v>
      </c>
      <c r="R21" s="7">
        <v>19861</v>
      </c>
      <c r="S21" s="7">
        <v>19861</v>
      </c>
      <c r="T21" s="7">
        <v>19861</v>
      </c>
      <c r="U21" s="7">
        <v>19861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x14ac:dyDescent="0.35">
      <c r="A22" s="4" t="s">
        <v>62</v>
      </c>
      <c r="B22" s="4" t="s">
        <v>62</v>
      </c>
      <c r="C22" s="4" t="s">
        <v>31</v>
      </c>
      <c r="D22" s="4" t="s">
        <v>54</v>
      </c>
      <c r="E22" s="4" t="s">
        <v>55</v>
      </c>
      <c r="F22" s="4" t="s">
        <v>56</v>
      </c>
      <c r="G22" s="4">
        <v>33801</v>
      </c>
      <c r="H22" s="5" t="s">
        <v>42</v>
      </c>
      <c r="I22" s="5" t="s">
        <v>36</v>
      </c>
      <c r="J22" s="5" t="s">
        <v>74</v>
      </c>
      <c r="K22" s="4" t="s">
        <v>36</v>
      </c>
      <c r="L22" s="4" t="s">
        <v>38</v>
      </c>
      <c r="M22" s="4" t="s">
        <v>39</v>
      </c>
      <c r="N22" s="4">
        <v>4</v>
      </c>
      <c r="O22" s="6">
        <v>19861</v>
      </c>
      <c r="P22" s="4" t="s">
        <v>40</v>
      </c>
      <c r="Q22" s="11">
        <f t="shared" si="0"/>
        <v>79444</v>
      </c>
      <c r="R22" s="7">
        <v>19861</v>
      </c>
      <c r="S22" s="7">
        <v>19861</v>
      </c>
      <c r="T22" s="7">
        <v>19861</v>
      </c>
      <c r="U22" s="7">
        <v>19861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x14ac:dyDescent="0.35">
      <c r="A23" s="4" t="s">
        <v>62</v>
      </c>
      <c r="B23" s="4" t="s">
        <v>62</v>
      </c>
      <c r="C23" s="4" t="s">
        <v>31</v>
      </c>
      <c r="D23" s="4" t="s">
        <v>54</v>
      </c>
      <c r="E23" s="4" t="s">
        <v>55</v>
      </c>
      <c r="F23" s="4" t="s">
        <v>56</v>
      </c>
      <c r="G23" s="4">
        <v>33801</v>
      </c>
      <c r="H23" s="5" t="s">
        <v>42</v>
      </c>
      <c r="I23" s="5" t="s">
        <v>36</v>
      </c>
      <c r="J23" s="5" t="s">
        <v>72</v>
      </c>
      <c r="K23" s="4" t="s">
        <v>36</v>
      </c>
      <c r="L23" s="4" t="s">
        <v>38</v>
      </c>
      <c r="M23" s="4" t="s">
        <v>39</v>
      </c>
      <c r="N23" s="4">
        <v>4</v>
      </c>
      <c r="O23" s="6">
        <v>19861</v>
      </c>
      <c r="P23" s="4" t="s">
        <v>40</v>
      </c>
      <c r="Q23" s="11">
        <f t="shared" si="0"/>
        <v>79444</v>
      </c>
      <c r="R23" s="7">
        <v>19861</v>
      </c>
      <c r="S23" s="7">
        <v>19861</v>
      </c>
      <c r="T23" s="7">
        <v>19861</v>
      </c>
      <c r="U23" s="7">
        <v>19861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x14ac:dyDescent="0.35">
      <c r="A24" s="4" t="s">
        <v>62</v>
      </c>
      <c r="B24" s="4" t="s">
        <v>62</v>
      </c>
      <c r="C24" s="4" t="s">
        <v>31</v>
      </c>
      <c r="D24" s="4" t="s">
        <v>54</v>
      </c>
      <c r="E24" s="4" t="s">
        <v>55</v>
      </c>
      <c r="F24" s="4" t="s">
        <v>56</v>
      </c>
      <c r="G24" s="4">
        <v>35801</v>
      </c>
      <c r="H24" s="5" t="s">
        <v>51</v>
      </c>
      <c r="I24" s="5" t="s">
        <v>36</v>
      </c>
      <c r="J24" s="5" t="s">
        <v>67</v>
      </c>
      <c r="K24" s="4" t="s">
        <v>36</v>
      </c>
      <c r="L24" s="4" t="s">
        <v>38</v>
      </c>
      <c r="M24" s="4" t="s">
        <v>39</v>
      </c>
      <c r="N24" s="4">
        <v>8</v>
      </c>
      <c r="O24" s="6">
        <v>14734</v>
      </c>
      <c r="P24" s="4" t="s">
        <v>40</v>
      </c>
      <c r="Q24" s="11">
        <f t="shared" si="0"/>
        <v>117872</v>
      </c>
      <c r="R24" s="7">
        <v>14734</v>
      </c>
      <c r="S24" s="7">
        <v>14734</v>
      </c>
      <c r="T24" s="7">
        <v>14734</v>
      </c>
      <c r="U24" s="7">
        <v>14734</v>
      </c>
      <c r="V24" s="7">
        <v>14734</v>
      </c>
      <c r="W24" s="7">
        <v>14734</v>
      </c>
      <c r="X24" s="7">
        <v>14734</v>
      </c>
      <c r="Y24" s="7">
        <v>14734</v>
      </c>
      <c r="Z24" s="7">
        <v>0</v>
      </c>
      <c r="AA24" s="7">
        <v>0</v>
      </c>
      <c r="AB24" s="7">
        <v>0</v>
      </c>
      <c r="AC24" s="7">
        <v>0</v>
      </c>
    </row>
    <row r="25" spans="1:29" x14ac:dyDescent="0.35">
      <c r="A25" s="4" t="s">
        <v>62</v>
      </c>
      <c r="B25" s="4" t="s">
        <v>62</v>
      </c>
      <c r="C25" s="4" t="s">
        <v>31</v>
      </c>
      <c r="D25" s="4" t="s">
        <v>54</v>
      </c>
      <c r="E25" s="4" t="s">
        <v>55</v>
      </c>
      <c r="F25" s="4" t="s">
        <v>56</v>
      </c>
      <c r="G25" s="4">
        <v>35801</v>
      </c>
      <c r="H25" s="5" t="s">
        <v>51</v>
      </c>
      <c r="I25" s="5" t="s">
        <v>36</v>
      </c>
      <c r="J25" s="5" t="s">
        <v>68</v>
      </c>
      <c r="K25" s="4" t="s">
        <v>36</v>
      </c>
      <c r="L25" s="4" t="s">
        <v>38</v>
      </c>
      <c r="M25" s="4" t="s">
        <v>39</v>
      </c>
      <c r="N25" s="4">
        <v>8</v>
      </c>
      <c r="O25" s="6">
        <v>14734</v>
      </c>
      <c r="P25" s="4" t="s">
        <v>40</v>
      </c>
      <c r="Q25" s="11">
        <f t="shared" si="0"/>
        <v>117872</v>
      </c>
      <c r="R25" s="7">
        <v>14734</v>
      </c>
      <c r="S25" s="7">
        <v>14734</v>
      </c>
      <c r="T25" s="7">
        <v>14734</v>
      </c>
      <c r="U25" s="7">
        <v>14734</v>
      </c>
      <c r="V25" s="7">
        <v>14734</v>
      </c>
      <c r="W25" s="7">
        <v>14734</v>
      </c>
      <c r="X25" s="7">
        <v>14734</v>
      </c>
      <c r="Y25" s="7">
        <v>14734</v>
      </c>
      <c r="Z25" s="7">
        <v>0</v>
      </c>
      <c r="AA25" s="7">
        <v>0</v>
      </c>
      <c r="AB25" s="7">
        <v>0</v>
      </c>
      <c r="AC25" s="7">
        <v>0</v>
      </c>
    </row>
    <row r="26" spans="1:29" x14ac:dyDescent="0.35">
      <c r="A26" s="4" t="s">
        <v>62</v>
      </c>
      <c r="B26" s="4" t="s">
        <v>62</v>
      </c>
      <c r="C26" s="4" t="s">
        <v>31</v>
      </c>
      <c r="D26" s="4" t="s">
        <v>54</v>
      </c>
      <c r="E26" s="4" t="s">
        <v>55</v>
      </c>
      <c r="F26" s="4" t="s">
        <v>56</v>
      </c>
      <c r="G26" s="4">
        <v>35801</v>
      </c>
      <c r="H26" s="5" t="s">
        <v>51</v>
      </c>
      <c r="I26" s="5" t="s">
        <v>36</v>
      </c>
      <c r="J26" s="5" t="s">
        <v>69</v>
      </c>
      <c r="K26" s="4" t="s">
        <v>36</v>
      </c>
      <c r="L26" s="4" t="s">
        <v>38</v>
      </c>
      <c r="M26" s="4" t="s">
        <v>39</v>
      </c>
      <c r="N26" s="4">
        <v>8</v>
      </c>
      <c r="O26" s="6">
        <v>14734</v>
      </c>
      <c r="P26" s="4" t="s">
        <v>40</v>
      </c>
      <c r="Q26" s="11">
        <f t="shared" si="0"/>
        <v>117872</v>
      </c>
      <c r="R26" s="7">
        <v>14734</v>
      </c>
      <c r="S26" s="7">
        <v>14734</v>
      </c>
      <c r="T26" s="7">
        <v>14734</v>
      </c>
      <c r="U26" s="7">
        <v>14734</v>
      </c>
      <c r="V26" s="7">
        <v>14734</v>
      </c>
      <c r="W26" s="7">
        <v>14734</v>
      </c>
      <c r="X26" s="7">
        <v>14734</v>
      </c>
      <c r="Y26" s="7">
        <v>14734</v>
      </c>
      <c r="Z26" s="7">
        <v>0</v>
      </c>
      <c r="AA26" s="7">
        <v>0</v>
      </c>
      <c r="AB26" s="7">
        <v>0</v>
      </c>
      <c r="AC26" s="7">
        <v>0</v>
      </c>
    </row>
    <row r="27" spans="1:29" x14ac:dyDescent="0.35">
      <c r="A27" s="4" t="s">
        <v>62</v>
      </c>
      <c r="B27" s="4" t="s">
        <v>62</v>
      </c>
      <c r="C27" s="4" t="s">
        <v>31</v>
      </c>
      <c r="D27" s="4" t="s">
        <v>54</v>
      </c>
      <c r="E27" s="4" t="s">
        <v>55</v>
      </c>
      <c r="F27" s="4" t="s">
        <v>56</v>
      </c>
      <c r="G27" s="4">
        <v>35801</v>
      </c>
      <c r="H27" s="5" t="s">
        <v>51</v>
      </c>
      <c r="I27" s="5" t="s">
        <v>36</v>
      </c>
      <c r="J27" s="5" t="s">
        <v>70</v>
      </c>
      <c r="K27" s="4" t="s">
        <v>36</v>
      </c>
      <c r="L27" s="4" t="s">
        <v>38</v>
      </c>
      <c r="M27" s="4" t="s">
        <v>39</v>
      </c>
      <c r="N27" s="4">
        <v>8</v>
      </c>
      <c r="O27" s="6">
        <v>14734</v>
      </c>
      <c r="P27" s="4" t="s">
        <v>40</v>
      </c>
      <c r="Q27" s="11">
        <f t="shared" si="0"/>
        <v>117872</v>
      </c>
      <c r="R27" s="7">
        <v>14734</v>
      </c>
      <c r="S27" s="7">
        <v>14734</v>
      </c>
      <c r="T27" s="7">
        <v>14734</v>
      </c>
      <c r="U27" s="7">
        <v>14734</v>
      </c>
      <c r="V27" s="7">
        <v>14734</v>
      </c>
      <c r="W27" s="7">
        <v>14734</v>
      </c>
      <c r="X27" s="7">
        <v>14734</v>
      </c>
      <c r="Y27" s="7">
        <v>14734</v>
      </c>
      <c r="Z27" s="7">
        <v>0</v>
      </c>
      <c r="AA27" s="7">
        <v>0</v>
      </c>
      <c r="AB27" s="7">
        <v>0</v>
      </c>
      <c r="AC27" s="7">
        <v>0</v>
      </c>
    </row>
    <row r="28" spans="1:29" x14ac:dyDescent="0.35">
      <c r="A28" s="4" t="s">
        <v>63</v>
      </c>
      <c r="B28" s="4" t="s">
        <v>63</v>
      </c>
      <c r="C28" s="8" t="s">
        <v>31</v>
      </c>
      <c r="D28" s="4" t="s">
        <v>32</v>
      </c>
      <c r="E28" s="4" t="s">
        <v>33</v>
      </c>
      <c r="F28" s="4" t="s">
        <v>41</v>
      </c>
      <c r="G28" s="4">
        <v>33801</v>
      </c>
      <c r="H28" s="5" t="s">
        <v>42</v>
      </c>
      <c r="I28" s="5"/>
      <c r="J28" s="5" t="s">
        <v>42</v>
      </c>
      <c r="K28" s="8" t="s">
        <v>36</v>
      </c>
      <c r="L28" s="4" t="s">
        <v>38</v>
      </c>
      <c r="M28" s="4" t="s">
        <v>60</v>
      </c>
      <c r="N28" s="4">
        <v>6</v>
      </c>
      <c r="O28" s="6">
        <v>26160</v>
      </c>
      <c r="P28" s="4" t="s">
        <v>64</v>
      </c>
      <c r="Q28" s="11">
        <f t="shared" si="0"/>
        <v>156960</v>
      </c>
      <c r="R28" s="7">
        <v>0</v>
      </c>
      <c r="S28" s="7">
        <v>26160</v>
      </c>
      <c r="T28" s="7">
        <v>26160</v>
      </c>
      <c r="U28" s="7">
        <v>26160</v>
      </c>
      <c r="V28" s="7">
        <v>26160</v>
      </c>
      <c r="W28" s="7">
        <v>26160</v>
      </c>
      <c r="X28" s="7">
        <v>26160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</row>
    <row r="29" spans="1:29" x14ac:dyDescent="0.35">
      <c r="A29" s="4" t="s">
        <v>63</v>
      </c>
      <c r="B29" s="4" t="s">
        <v>63</v>
      </c>
      <c r="C29" s="8" t="s">
        <v>31</v>
      </c>
      <c r="D29" s="4" t="s">
        <v>54</v>
      </c>
      <c r="E29" s="4" t="s">
        <v>55</v>
      </c>
      <c r="F29" s="4" t="s">
        <v>56</v>
      </c>
      <c r="G29" s="4">
        <v>33801</v>
      </c>
      <c r="H29" s="5" t="s">
        <v>42</v>
      </c>
      <c r="I29" s="5"/>
      <c r="J29" s="5" t="s">
        <v>42</v>
      </c>
      <c r="K29" s="8" t="s">
        <v>36</v>
      </c>
      <c r="L29" s="4" t="s">
        <v>38</v>
      </c>
      <c r="M29" s="4" t="s">
        <v>60</v>
      </c>
      <c r="N29" s="4">
        <v>6</v>
      </c>
      <c r="O29" s="6">
        <v>52320</v>
      </c>
      <c r="P29" s="4" t="s">
        <v>64</v>
      </c>
      <c r="Q29" s="11">
        <f t="shared" si="0"/>
        <v>313920</v>
      </c>
      <c r="R29" s="7">
        <v>0</v>
      </c>
      <c r="S29" s="7">
        <v>52320</v>
      </c>
      <c r="T29" s="7">
        <v>52320</v>
      </c>
      <c r="U29" s="7">
        <v>52320</v>
      </c>
      <c r="V29" s="7">
        <v>52320</v>
      </c>
      <c r="W29" s="7">
        <v>52320</v>
      </c>
      <c r="X29" s="7">
        <v>52320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x14ac:dyDescent="0.35">
      <c r="A30" s="4" t="s">
        <v>63</v>
      </c>
      <c r="B30" s="4" t="s">
        <v>63</v>
      </c>
      <c r="C30" s="8" t="s">
        <v>31</v>
      </c>
      <c r="D30" s="4" t="s">
        <v>32</v>
      </c>
      <c r="E30" s="4" t="s">
        <v>33</v>
      </c>
      <c r="F30" s="4" t="s">
        <v>41</v>
      </c>
      <c r="G30" s="4">
        <v>35801</v>
      </c>
      <c r="H30" s="5" t="s">
        <v>65</v>
      </c>
      <c r="I30" s="5"/>
      <c r="J30" s="5" t="s">
        <v>65</v>
      </c>
      <c r="K30" s="8" t="s">
        <v>36</v>
      </c>
      <c r="L30" s="4" t="s">
        <v>38</v>
      </c>
      <c r="M30" s="4" t="s">
        <v>60</v>
      </c>
      <c r="N30" s="4">
        <v>12</v>
      </c>
      <c r="O30" s="6">
        <v>33408</v>
      </c>
      <c r="P30" s="4" t="s">
        <v>64</v>
      </c>
      <c r="Q30" s="11">
        <f t="shared" si="0"/>
        <v>400896</v>
      </c>
      <c r="R30" s="7">
        <v>0</v>
      </c>
      <c r="S30" s="7">
        <v>33408</v>
      </c>
      <c r="T30" s="7">
        <v>33408</v>
      </c>
      <c r="U30" s="7">
        <v>33408</v>
      </c>
      <c r="V30" s="7">
        <v>33408</v>
      </c>
      <c r="W30" s="7">
        <v>33408</v>
      </c>
      <c r="X30" s="7">
        <v>33408</v>
      </c>
      <c r="Y30" s="7">
        <v>33408</v>
      </c>
      <c r="Z30" s="7">
        <v>33408</v>
      </c>
      <c r="AA30" s="7">
        <v>33408</v>
      </c>
      <c r="AB30" s="7">
        <v>33408</v>
      </c>
      <c r="AC30" s="7">
        <v>66816</v>
      </c>
    </row>
    <row r="31" spans="1:29" x14ac:dyDescent="0.35">
      <c r="A31" s="4" t="s">
        <v>63</v>
      </c>
      <c r="B31" s="4" t="s">
        <v>63</v>
      </c>
      <c r="C31" s="8" t="s">
        <v>31</v>
      </c>
      <c r="D31" s="4" t="s">
        <v>54</v>
      </c>
      <c r="E31" s="4" t="s">
        <v>55</v>
      </c>
      <c r="F31" s="4" t="s">
        <v>56</v>
      </c>
      <c r="G31" s="4">
        <v>35801</v>
      </c>
      <c r="H31" s="5" t="s">
        <v>65</v>
      </c>
      <c r="I31" s="5"/>
      <c r="J31" s="5" t="s">
        <v>65</v>
      </c>
      <c r="K31" s="8" t="s">
        <v>36</v>
      </c>
      <c r="L31" s="4" t="s">
        <v>38</v>
      </c>
      <c r="M31" s="4" t="s">
        <v>60</v>
      </c>
      <c r="N31" s="4">
        <v>12</v>
      </c>
      <c r="O31" s="6">
        <v>38976</v>
      </c>
      <c r="P31" s="4" t="s">
        <v>64</v>
      </c>
      <c r="Q31" s="11">
        <f t="shared" si="0"/>
        <v>467712</v>
      </c>
      <c r="R31" s="7">
        <v>0</v>
      </c>
      <c r="S31" s="7">
        <v>38976</v>
      </c>
      <c r="T31" s="7">
        <v>38976</v>
      </c>
      <c r="U31" s="7">
        <v>38976</v>
      </c>
      <c r="V31" s="7">
        <v>38976</v>
      </c>
      <c r="W31" s="7">
        <v>38976</v>
      </c>
      <c r="X31" s="7">
        <v>38976</v>
      </c>
      <c r="Y31" s="7">
        <v>38976</v>
      </c>
      <c r="Z31" s="7">
        <v>38976</v>
      </c>
      <c r="AA31" s="7">
        <v>38976</v>
      </c>
      <c r="AB31" s="7">
        <v>38976</v>
      </c>
      <c r="AC31" s="7">
        <v>77952</v>
      </c>
    </row>
    <row r="32" spans="1:29" x14ac:dyDescent="0.35">
      <c r="A32" s="19"/>
      <c r="B32" s="19"/>
      <c r="C32" s="19"/>
      <c r="D32" s="19"/>
      <c r="E32" s="19"/>
      <c r="F32" s="19"/>
      <c r="G32" s="19"/>
      <c r="H32" s="20"/>
      <c r="I32" s="20"/>
      <c r="J32" s="20"/>
      <c r="K32" s="20"/>
      <c r="L32" s="20"/>
      <c r="M32" s="20"/>
      <c r="N32" s="20"/>
      <c r="O32" s="20"/>
      <c r="P32" s="20"/>
      <c r="Q32" s="21">
        <f>SUM(Q7:Q31)</f>
        <v>4894700.88</v>
      </c>
      <c r="R32" s="21">
        <f t="shared" ref="R32:AC32" si="1">SUM(R7:R31)</f>
        <v>224158.55</v>
      </c>
      <c r="S32" s="21">
        <f t="shared" si="1"/>
        <v>700164.2</v>
      </c>
      <c r="T32" s="21">
        <f t="shared" si="1"/>
        <v>553625.85</v>
      </c>
      <c r="U32" s="21">
        <f t="shared" si="1"/>
        <v>665884.86</v>
      </c>
      <c r="V32" s="21">
        <f t="shared" si="1"/>
        <v>464684.45</v>
      </c>
      <c r="W32" s="21">
        <f t="shared" si="1"/>
        <v>538622.71</v>
      </c>
      <c r="X32" s="21">
        <f t="shared" si="1"/>
        <v>384506.44999999995</v>
      </c>
      <c r="Y32" s="21">
        <f t="shared" si="1"/>
        <v>300226.44999999995</v>
      </c>
      <c r="Z32" s="21">
        <f t="shared" si="1"/>
        <v>254518.8</v>
      </c>
      <c r="AA32" s="21">
        <f t="shared" si="1"/>
        <v>220511.9</v>
      </c>
      <c r="AB32" s="21">
        <f t="shared" si="1"/>
        <v>271352.76</v>
      </c>
      <c r="AC32" s="21">
        <f t="shared" si="1"/>
        <v>316443.90000000002</v>
      </c>
    </row>
    <row r="33" spans="17:29" x14ac:dyDescent="0.35"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PAAASINE</dc:title>
  <dc:subject/>
  <dc:creator>INE</dc:creator>
  <cp:keywords/>
  <dc:description/>
  <cp:lastModifiedBy>NOVELO LEON OSCAR ALBERTO</cp:lastModifiedBy>
  <dcterms:created xsi:type="dcterms:W3CDTF">2026-01-30T19:05:29Z</dcterms:created>
  <dcterms:modified xsi:type="dcterms:W3CDTF">2026-02-12T16:21:27Z</dcterms:modified>
  <cp:category/>
</cp:coreProperties>
</file>