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3" documentId="13_ncr:1_{6A2C1E0A-982E-434C-AA5F-CEEFA9AC4B0C}" xr6:coauthVersionLast="47" xr6:coauthVersionMax="47" xr10:uidLastSave="{8D932151-C6E3-4E53-97C4-DC32905338B5}"/>
  <bookViews>
    <workbookView xWindow="-110" yWindow="-110" windowWidth="19420" windowHeight="11500" xr2:uid="{00000000-000D-0000-FFFF-FFFF00000000}"/>
  </bookViews>
  <sheets>
    <sheet name="OF06" sheetId="1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'OF06'!$A$7:$AD$44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7" i="115" l="1"/>
  <c r="AC47" i="115"/>
  <c r="AB47" i="115"/>
  <c r="AA47" i="115"/>
  <c r="Z47" i="115"/>
  <c r="Y47" i="115"/>
  <c r="X47" i="115"/>
  <c r="W47" i="115"/>
  <c r="V47" i="115"/>
  <c r="U47" i="115"/>
  <c r="T47" i="115"/>
  <c r="S47" i="115"/>
  <c r="R47" i="115"/>
</calcChain>
</file>

<file path=xl/sharedStrings.xml><?xml version="1.0" encoding="utf-8"?>
<sst xmlns="http://schemas.openxmlformats.org/spreadsheetml/2006/main" count="503" uniqueCount="111">
  <si>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</si>
  <si>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</si>
  <si>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</si>
  <si>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</si>
  <si>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</si>
  <si>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</si>
  <si>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</si>
  <si>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</si>
  <si>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</si>
  <si>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</si>
  <si>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</si>
  <si>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</si>
  <si>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</si>
  <si>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</si>
  <si>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</si>
  <si>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</si>
  <si>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</si>
  <si>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</si>
  <si>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</si>
  <si>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</si>
  <si>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</si>
  <si>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</si>
  <si>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</si>
  <si>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</si>
  <si>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</si>
  <si>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</si>
  <si>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</si>
  <si>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</si>
  <si>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</si>
  <si>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</si>
  <si>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</si>
  <si>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</si>
  <si>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</si>
  <si>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</si>
  <si>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</si>
  <si>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</si>
  <si>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</si>
  <si>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</si>
  <si>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UR Presupuesta</t>
  </si>
  <si>
    <t>B00OF01</t>
  </si>
  <si>
    <t>ANUAL</t>
  </si>
  <si>
    <t>PRODUCTOS ALIMENTICIOS PARA EL PERSONAL EN LAS INSTALACIONES DE LAS UNIDADES RESPONSABLES</t>
  </si>
  <si>
    <t>PAQUETE</t>
  </si>
  <si>
    <t>PIEZA</t>
  </si>
  <si>
    <t>COMPRA MENOR</t>
  </si>
  <si>
    <t>PATENTES, REGALÍAS Y OTROS</t>
  </si>
  <si>
    <t>SERVICIO</t>
  </si>
  <si>
    <t>SERVICIOS RELACIONADOS CON TRADUCCIONES</t>
  </si>
  <si>
    <t>EQUIPOS Y APARATOS AUDIOVISUALES</t>
  </si>
  <si>
    <t>52101001-0085</t>
  </si>
  <si>
    <t>BOCINA</t>
  </si>
  <si>
    <t>Programa Anual de Adquisiciones, Arrendamientos y Servicios del INE  2026 (PAAASINE) Inicial de Oficinas Centrales</t>
  </si>
  <si>
    <t>SPG011</t>
  </si>
  <si>
    <t>MATERIALES, ACCESORIOS Y SUMINISTROS MÉDICOS</t>
  </si>
  <si>
    <t>25401001-0142</t>
  </si>
  <si>
    <t>CUBREBOCAS</t>
  </si>
  <si>
    <t>N/A</t>
  </si>
  <si>
    <t>PRENDAS DE PROTECCIÓN PERSONAL</t>
  </si>
  <si>
    <t>27200007-0005</t>
  </si>
  <si>
    <t>GUANTES TEJIDO DE ALGODON</t>
  </si>
  <si>
    <t>PAR</t>
  </si>
  <si>
    <t>HERRAMIENTAS MENORES</t>
  </si>
  <si>
    <t>29101001-0072</t>
  </si>
  <si>
    <t>ESCALERA DE ALUMINIO</t>
  </si>
  <si>
    <t>LICENCIA ADOBE PRO</t>
  </si>
  <si>
    <t>ADJUDICACIÓN DIRECTA</t>
  </si>
  <si>
    <t>OTROS SERVICIOS COMERCIALES</t>
  </si>
  <si>
    <t>SERVICIO DE ESTENOGRAFÍA</t>
  </si>
  <si>
    <t>LICITACIÓN PÚBLICA</t>
  </si>
  <si>
    <t>INFORMACIÓN EN MEDIOS MASIVOS DERIVADA DE LA OPERACIÓN Y ADMINISTRACIÓN DE LAS UNIDADES RESPONSABLES</t>
  </si>
  <si>
    <t>PUBLICACIÓN EN DOF</t>
  </si>
  <si>
    <t>SPG012</t>
  </si>
  <si>
    <t>22104001-0063</t>
  </si>
  <si>
    <t>REFRESCO DE LATA DE 355 ML</t>
  </si>
  <si>
    <t>UTENSILIOS PARA EL SERVICIO DE ALIMENTACIÓN</t>
  </si>
  <si>
    <t>22301001-0055</t>
  </si>
  <si>
    <t>PLATO</t>
  </si>
  <si>
    <t>22301001-0056</t>
  </si>
  <si>
    <t>CAFETERA - GASTO</t>
  </si>
  <si>
    <t>22301001-0087</t>
  </si>
  <si>
    <t>JUEGO DE CUBIERTOS (CUCHARA, TENEDOR, CUCHILLO)</t>
  </si>
  <si>
    <t>JUEGO</t>
  </si>
  <si>
    <t>22301001-0051</t>
  </si>
  <si>
    <t>TAZA</t>
  </si>
  <si>
    <t>22301001-0091</t>
  </si>
  <si>
    <t>VAJILLA</t>
  </si>
  <si>
    <t>22301001-0066</t>
  </si>
  <si>
    <t>VASO DE CRISTAL</t>
  </si>
  <si>
    <t>LICENCIA CREATIVE CLOUD</t>
  </si>
  <si>
    <t>LICENCIA COREL DRAW</t>
  </si>
  <si>
    <t>OTROS ARRENDAMIENTOS</t>
  </si>
  <si>
    <t>TEMPLETES, UNIFILAS, SILLAS, CARPAS, ETC (INICIO DEL PROCESO ELECTORAL)</t>
  </si>
  <si>
    <t>INTERPRETACIÓN A LENGUA DE SEÑAS MEXICANA</t>
  </si>
  <si>
    <t>IMPRESIÓN Y ELABORACIÓN DE MATERIAL INFORMATIVO DERIVADO DE LA OPERACIÓN Y ADMINISTRACIÓN DE LAS UNIDADES RESPONSABLES</t>
  </si>
  <si>
    <t>SERVICIO DE IMPRESIÓN DE MATERIALES NORMATIVOS DEL INSTITUTO NACIONAL ELECTORAL</t>
  </si>
  <si>
    <t>INVITACIÓN A CUANDO MENOS TRES</t>
  </si>
  <si>
    <t>52101001-0036</t>
  </si>
  <si>
    <t>CONSOLA MEZCLADORA DE 32 CANALES</t>
  </si>
  <si>
    <t>52101001-0073</t>
  </si>
  <si>
    <t>DISTRIBUIDOR DE AUDIO</t>
  </si>
  <si>
    <t>52100027-0027</t>
  </si>
  <si>
    <t>MICROFONO CUELLO DE GANSO</t>
  </si>
  <si>
    <t>52101001-0071</t>
  </si>
  <si>
    <t>RECEPTOR DUAL PARA MICROFONOS INALAMBRICOS</t>
  </si>
  <si>
    <t>52101001-0070</t>
  </si>
  <si>
    <t>DISTRIBUIDOR DE VIDEO HD</t>
  </si>
  <si>
    <t>52100027-0003</t>
  </si>
  <si>
    <t>MICROFONO, INALAMBRICO</t>
  </si>
  <si>
    <t>SPG094</t>
  </si>
  <si>
    <t>PASAJES AÉREOS NACIONALES PARA SERVIDORES PÚBLICOS DE MANDO EN EL DESEMPEÑO DE COMISIONES Y FUNCIONES OFICIALES</t>
  </si>
  <si>
    <t>PASAJES AEREOS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</si>
</sst>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2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9">
    <xf numFmtId="0" fontId="0" fillId="0" borderId="0"/>
    <xf numFmtId="0" fontId="108" fillId="0" borderId="0"/>
    <xf numFmtId="0" fontId="111" fillId="0" borderId="0"/>
    <xf numFmtId="43" fontId="110" fillId="0" borderId="0" applyNumberFormat="0" applyFill="0" applyBorder="0" applyAlignment="0" applyProtection="0"/>
    <xf numFmtId="0" fontId="107" fillId="0" borderId="0"/>
    <xf numFmtId="0" fontId="106" fillId="0" borderId="0"/>
    <xf numFmtId="0" fontId="105" fillId="0" borderId="0"/>
    <xf numFmtId="0" fontId="110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164" fontId="116" fillId="0" borderId="0" applyAlignment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6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0" fontId="84" fillId="0" borderId="0"/>
    <xf numFmtId="0" fontId="111" fillId="0" borderId="0"/>
    <xf numFmtId="43" fontId="110" fillId="0" borderId="0" applyNumberFormat="0" applyFill="0" applyBorder="0" applyAlignment="0" applyProtection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118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9" fillId="0" borderId="0"/>
    <xf numFmtId="44" fontId="47" fillId="0" borderId="0" applyFont="0" applyFill="0" applyBorder="0" applyAlignment="0" applyProtection="0"/>
    <xf numFmtId="0" fontId="120" fillId="0" borderId="0"/>
    <xf numFmtId="0" fontId="46" fillId="0" borderId="0"/>
    <xf numFmtId="44" fontId="120" fillId="0" borderId="0" applyFont="0" applyFill="0" applyBorder="0" applyAlignment="0" applyProtection="0"/>
    <xf numFmtId="0" fontId="45" fillId="0" borderId="0"/>
    <xf numFmtId="0" fontId="45" fillId="0" borderId="0"/>
    <xf numFmtId="0" fontId="119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22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9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17" fillId="0" borderId="0" xfId="7" applyFont="1"/>
    <xf numFmtId="0" fontId="117" fillId="0" borderId="0" xfId="7" applyFont="1" applyAlignment="1">
      <alignment horizontal="left" wrapText="1"/>
    </xf>
    <xf numFmtId="0" fontId="117" fillId="0" borderId="0" xfId="7" applyFont="1" applyAlignment="1">
      <alignment horizontal="center"/>
    </xf>
    <xf numFmtId="0" fontId="117" fillId="0" borderId="0" xfId="7" applyFont="1" applyAlignment="1">
      <alignment horizontal="right"/>
    </xf>
    <xf numFmtId="1" fontId="115" fillId="0" borderId="1" xfId="2" applyNumberFormat="1" applyFont="1" applyBorder="1" applyAlignment="1">
      <alignment horizontal="left" vertical="center" wrapText="1"/>
    </xf>
    <xf numFmtId="1" fontId="115" fillId="0" borderId="1" xfId="2" applyNumberFormat="1" applyFont="1" applyBorder="1" applyAlignment="1">
      <alignment horizontal="center" vertical="center" wrapText="1"/>
    </xf>
    <xf numFmtId="3" fontId="115" fillId="0" borderId="1" xfId="2" applyNumberFormat="1" applyFont="1" applyBorder="1" applyAlignment="1">
      <alignment horizontal="right" vertical="center" wrapText="1"/>
    </xf>
    <xf numFmtId="0" fontId="109" fillId="2" borderId="1" xfId="2" applyFont="1" applyFill="1" applyBorder="1" applyAlignment="1">
      <alignment horizontal="center" vertical="center" wrapText="1"/>
    </xf>
    <xf numFmtId="1" fontId="109" fillId="2" borderId="1" xfId="2" applyNumberFormat="1" applyFont="1" applyFill="1" applyBorder="1" applyAlignment="1">
      <alignment horizontal="center" vertical="center" wrapText="1"/>
    </xf>
    <xf numFmtId="3" fontId="109" fillId="2" borderId="1" xfId="2" applyNumberFormat="1" applyFont="1" applyFill="1" applyBorder="1" applyAlignment="1">
      <alignment horizontal="center" vertical="center" wrapText="1"/>
    </xf>
    <xf numFmtId="3" fontId="109" fillId="2" borderId="1" xfId="3" applyNumberFormat="1" applyFont="1" applyFill="1" applyBorder="1" applyAlignment="1">
      <alignment horizontal="center" vertical="center" wrapText="1"/>
    </xf>
    <xf numFmtId="1" fontId="109" fillId="2" borderId="2" xfId="2" applyNumberFormat="1" applyFont="1" applyFill="1" applyBorder="1" applyAlignment="1">
      <alignment horizontal="center" vertical="center" wrapText="1"/>
    </xf>
    <xf numFmtId="1" fontId="109" fillId="2" borderId="3" xfId="2" applyNumberFormat="1" applyFont="1" applyFill="1" applyBorder="1" applyAlignment="1">
      <alignment horizontal="center" vertical="center" wrapText="1"/>
    </xf>
    <xf numFmtId="1" fontId="109" fillId="2" borderId="4" xfId="2" applyNumberFormat="1" applyFont="1" applyFill="1" applyBorder="1" applyAlignment="1">
      <alignment horizontal="center" vertical="center" wrapText="1"/>
    </xf>
    <xf numFmtId="0" fontId="1" fillId="0" borderId="0" xfId="277"/>
    <xf numFmtId="3" fontId="113" fillId="0" borderId="0" xfId="278" applyNumberFormat="1" applyFont="1" applyAlignment="1">
      <alignment horizontal="right" vertical="center"/>
    </xf>
    <xf numFmtId="0" fontId="121" fillId="0" borderId="0" xfId="278" applyFont="1" applyAlignment="1">
      <alignment horizontal="center"/>
    </xf>
    <xf numFmtId="0" fontId="1" fillId="0" borderId="0" xfId="278" applyAlignment="1">
      <alignment horizontal="center" vertical="center" wrapText="1"/>
    </xf>
    <xf numFmtId="0" fontId="112" fillId="0" borderId="2" xfId="278" applyFont="1" applyBorder="1" applyAlignment="1">
      <alignment horizontal="center" vertical="center" wrapText="1"/>
    </xf>
    <xf numFmtId="0" fontId="114" fillId="0" borderId="1" xfId="278" quotePrefix="1" applyFont="1" applyBorder="1" applyAlignment="1">
      <alignment horizontal="center" vertical="center" wrapText="1"/>
    </xf>
    <xf numFmtId="0" fontId="114" fillId="0" borderId="1" xfId="278" applyFont="1" applyBorder="1" applyAlignment="1">
      <alignment horizontal="center" vertical="center" wrapText="1"/>
    </xf>
    <xf numFmtId="4" fontId="114" fillId="0" borderId="1" xfId="278" applyNumberFormat="1" applyFont="1" applyBorder="1" applyAlignment="1">
      <alignment horizontal="left" vertical="center" wrapText="1"/>
    </xf>
    <xf numFmtId="1" fontId="114" fillId="0" borderId="1" xfId="278" applyNumberFormat="1" applyFont="1" applyBorder="1" applyAlignment="1">
      <alignment vertical="center" wrapText="1"/>
    </xf>
    <xf numFmtId="3" fontId="114" fillId="0" borderId="1" xfId="278" applyNumberFormat="1" applyFont="1" applyBorder="1" applyAlignment="1">
      <alignment vertical="center" wrapText="1"/>
    </xf>
    <xf numFmtId="165" fontId="114" fillId="0" borderId="1" xfId="278" applyNumberFormat="1" applyFont="1" applyBorder="1" applyAlignment="1">
      <alignment vertical="center" wrapText="1"/>
    </xf>
    <xf numFmtId="0" fontId="115" fillId="0" borderId="0" xfId="278" applyFont="1" applyAlignment="1">
      <alignment horizontal="center" vertical="center" wrapText="1"/>
    </xf>
    <xf numFmtId="165" fontId="109" fillId="2" borderId="1" xfId="3" applyNumberFormat="1" applyFont="1" applyFill="1" applyBorder="1" applyAlignment="1">
      <alignment horizontal="center" vertical="center" wrapText="1"/>
    </xf>
    <xf numFmtId="0" fontId="1" fillId="0" borderId="0" xfId="278"/>
    <xf numFmtId="1" fontId="1" fillId="0" borderId="0" xfId="278" applyNumberFormat="1" applyAlignment="1">
      <alignment horizontal="center"/>
    </xf>
    <xf numFmtId="0" fontId="1" fillId="0" borderId="0" xfId="278" applyAlignment="1">
      <alignment horizontal="left" wrapText="1"/>
    </xf>
    <xf numFmtId="0" fontId="1" fillId="0" borderId="0" xfId="278" applyAlignment="1">
      <alignment horizontal="center"/>
    </xf>
    <xf numFmtId="0" fontId="1" fillId="0" borderId="0" xfId="278" applyAlignment="1">
      <alignment horizontal="right"/>
    </xf>
    <xf numFmtId="0" fontId="1" fillId="0" borderId="0" xfId="278" applyAlignment="1">
      <alignment horizontal="left"/>
    </xf>
  </cellXfs>
  <cellStyles count="279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1E47A0D4-E3F0-4EC1-A3D4-E1564AF2F082}"/>
    <cellStyle name="Normal 2 2 2 36" xfId="258" xr:uid="{A1952436-E419-4083-BD50-815340B1B31B}"/>
    <cellStyle name="Normal 2 2 2 37" xfId="260" xr:uid="{B765662D-434E-44BA-9598-549A9848F464}"/>
    <cellStyle name="Normal 2 2 2 38" xfId="262" xr:uid="{71A1A327-FABC-413A-9052-1791D692473D}"/>
    <cellStyle name="Normal 2 2 2 39" xfId="264" xr:uid="{084A8DEB-A1FD-4494-9573-B567405B333F}"/>
    <cellStyle name="Normal 2 2 2 4" xfId="11" xr:uid="{00000000-0005-0000-0000-00002F000000}"/>
    <cellStyle name="Normal 2 2 2 40" xfId="266" xr:uid="{9FC5DC26-4EF6-45CF-B818-B1F93F1D3D00}"/>
    <cellStyle name="Normal 2 2 2 41" xfId="268" xr:uid="{8BAA1547-CA31-4EF0-AAC5-F748EDA366B8}"/>
    <cellStyle name="Normal 2 2 2 42" xfId="270" xr:uid="{37ADB543-9845-44A7-8A15-E121439F2182}"/>
    <cellStyle name="Normal 2 2 2 43" xfId="272" xr:uid="{55CC68DE-1B92-43B1-97B8-75467CB60A95}"/>
    <cellStyle name="Normal 2 2 2 44" xfId="274" xr:uid="{B82A2714-7CED-4091-9B22-59A35AFD4DDF}"/>
    <cellStyle name="Normal 2 2 2 45" xfId="276" xr:uid="{ECDF8A66-35D8-4C77-80E7-B631C381915E}"/>
    <cellStyle name="Normal 2 2 2 46" xfId="278" xr:uid="{6E72089A-DACE-4D0C-B48E-8AF03470F89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BED4A21B-76C3-4B6D-A22D-0D8C1379DACB}"/>
    <cellStyle name="Normal 5 2 31" xfId="257" xr:uid="{1D8399F3-1ABD-4E50-8B32-4DC6CF8F3745}"/>
    <cellStyle name="Normal 5 2 32" xfId="259" xr:uid="{054A1BB2-D2EB-4F2D-8E14-1789A34A1AAF}"/>
    <cellStyle name="Normal 5 2 33" xfId="261" xr:uid="{CC5CFFDE-A960-41C1-9B92-9D3BC9EBE17A}"/>
    <cellStyle name="Normal 5 2 34" xfId="263" xr:uid="{81111111-DB56-4FDF-B050-52108CF4B0D4}"/>
    <cellStyle name="Normal 5 2 35" xfId="265" xr:uid="{941C8D38-3249-42F8-A4EB-68FE08E24FF1}"/>
    <cellStyle name="Normal 5 2 36" xfId="267" xr:uid="{E348A4E5-4DA8-422B-A2F0-79CFD37EFEBD}"/>
    <cellStyle name="Normal 5 2 37" xfId="269" xr:uid="{685F7415-A27E-4497-BAB6-7AEB9CC1E4D3}"/>
    <cellStyle name="Normal 5 2 38" xfId="271" xr:uid="{57F8F191-6B3D-4E75-BE94-FDDE425E25A4}"/>
    <cellStyle name="Normal 5 2 39" xfId="273" xr:uid="{229D1482-61C6-4454-B44F-462C5F04DD72}"/>
    <cellStyle name="Normal 5 2 4" xfId="199" xr:uid="{75B9BBAD-8581-4D28-93DA-68DD77B02A98}"/>
    <cellStyle name="Normal 5 2 40" xfId="275" xr:uid="{1EE6C087-FCCB-407F-A590-CC7B880170C5}"/>
    <cellStyle name="Normal 5 2 41" xfId="277" xr:uid="{CA2EC8C2-4BEB-4698-BB15-B09CEE1FC8D3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41CC793-FEB1-4D64-87D3-D9E5D50CA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DCDFB-13EF-4D86-BC87-0750DD2AD54F}">
  <dimension ref="A1:AD50"/>
  <sheetViews>
    <sheetView tabSelected="1" topLeftCell="A2" zoomScaleNormal="100" workbookViewId="0">
      <selection activeCell="A5" sqref="A5:AD5"/>
    </sheetView>
  </sheetViews>
  <sheetFormatPr baseColWidth="10" defaultColWidth="11.54296875" defaultRowHeight="14.5" x14ac:dyDescent="0.35"/>
  <cols>
    <col min="1" max="1" width="14.8164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54296875" style="15" customWidth="1"/>
    <col min="11" max="11" width="35.453125" style="15" customWidth="1"/>
    <col min="12" max="12" width="14.54296875" style="15" customWidth="1"/>
    <col min="13" max="13" width="11.54296875" style="15"/>
    <col min="14" max="15" width="9.54296875" style="15" customWidth="1"/>
    <col min="16" max="16" width="11.54296875" style="15" customWidth="1"/>
    <col min="17" max="17" width="22.453125" style="15" customWidth="1"/>
    <col min="18" max="18" width="16.08984375" style="15" bestFit="1" customWidth="1"/>
    <col min="19" max="24" width="14.453125" style="15" bestFit="1" customWidth="1"/>
    <col min="25" max="25" width="15.453125" style="15" customWidth="1"/>
    <col min="26" max="29" width="14.453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2</v>
      </c>
    </row>
    <row r="2" spans="1:30" ht="22" x14ac:dyDescent="0.35">
      <c r="AD2" s="16" t="s">
        <v>3</v>
      </c>
    </row>
    <row r="3" spans="1:30" ht="22" x14ac:dyDescent="0.35">
      <c r="AD3" s="16" t="s">
        <v>4</v>
      </c>
    </row>
    <row r="5" spans="1:30" ht="26" x14ac:dyDescent="0.6">
      <c r="A5" s="17" t="s">
        <v>51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7" spans="1:30" s="18" customFormat="1" ht="56.25" customHeight="1" x14ac:dyDescent="0.25">
      <c r="A7" s="8" t="s">
        <v>9</v>
      </c>
      <c r="B7" s="8" t="s">
        <v>38</v>
      </c>
      <c r="C7" s="8" t="s">
        <v>10</v>
      </c>
      <c r="D7" s="8" t="s">
        <v>11</v>
      </c>
      <c r="E7" s="8" t="s">
        <v>5</v>
      </c>
      <c r="F7" s="8" t="s">
        <v>12</v>
      </c>
      <c r="G7" s="8" t="s">
        <v>13</v>
      </c>
      <c r="H7" s="9" t="s">
        <v>14</v>
      </c>
      <c r="I7" s="9" t="s">
        <v>15</v>
      </c>
      <c r="J7" s="9" t="s">
        <v>6</v>
      </c>
      <c r="K7" s="9" t="s">
        <v>16</v>
      </c>
      <c r="L7" s="9" t="s">
        <v>17</v>
      </c>
      <c r="M7" s="9" t="s">
        <v>18</v>
      </c>
      <c r="N7" s="9" t="s">
        <v>19</v>
      </c>
      <c r="O7" s="10" t="s">
        <v>20</v>
      </c>
      <c r="P7" s="9" t="s">
        <v>21</v>
      </c>
      <c r="Q7" s="10" t="s">
        <v>22</v>
      </c>
      <c r="R7" s="11" t="s">
        <v>23</v>
      </c>
      <c r="S7" s="11" t="s">
        <v>24</v>
      </c>
      <c r="T7" s="11" t="s">
        <v>25</v>
      </c>
      <c r="U7" s="11" t="s">
        <v>26</v>
      </c>
      <c r="V7" s="11" t="s">
        <v>27</v>
      </c>
      <c r="W7" s="11" t="s">
        <v>28</v>
      </c>
      <c r="X7" s="11" t="s">
        <v>29</v>
      </c>
      <c r="Y7" s="11" t="s">
        <v>30</v>
      </c>
      <c r="Z7" s="11" t="s">
        <v>31</v>
      </c>
      <c r="AA7" s="11" t="s">
        <v>32</v>
      </c>
      <c r="AB7" s="11" t="s">
        <v>33</v>
      </c>
      <c r="AC7" s="11" t="s">
        <v>34</v>
      </c>
      <c r="AD7" s="11" t="s">
        <v>35</v>
      </c>
    </row>
    <row r="8" spans="1:30" s="26" customFormat="1" ht="26" x14ac:dyDescent="0.25">
      <c r="A8" s="19" t="s">
        <v>7</v>
      </c>
      <c r="B8" s="19" t="s">
        <v>0</v>
      </c>
      <c r="C8" s="19" t="s">
        <v>0</v>
      </c>
      <c r="D8" s="20" t="s">
        <v>1</v>
      </c>
      <c r="E8" s="21" t="s">
        <v>37</v>
      </c>
      <c r="F8" s="20" t="s">
        <v>52</v>
      </c>
      <c r="G8" s="21" t="s">
        <v>39</v>
      </c>
      <c r="H8" s="5">
        <v>25401</v>
      </c>
      <c r="I8" s="22" t="s">
        <v>53</v>
      </c>
      <c r="J8" s="5" t="s">
        <v>54</v>
      </c>
      <c r="K8" s="23" t="s">
        <v>55</v>
      </c>
      <c r="L8" s="24"/>
      <c r="M8" s="6" t="s">
        <v>56</v>
      </c>
      <c r="N8" s="7" t="s">
        <v>43</v>
      </c>
      <c r="O8" s="24">
        <v>10</v>
      </c>
      <c r="P8" s="25">
        <v>207.2</v>
      </c>
      <c r="Q8" s="24" t="s">
        <v>44</v>
      </c>
      <c r="R8" s="25">
        <v>2072</v>
      </c>
      <c r="S8" s="25">
        <v>0</v>
      </c>
      <c r="T8" s="25">
        <v>2072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26" customFormat="1" ht="13" x14ac:dyDescent="0.25">
      <c r="A9" s="19" t="s">
        <v>7</v>
      </c>
      <c r="B9" s="19" t="s">
        <v>0</v>
      </c>
      <c r="C9" s="19" t="s">
        <v>0</v>
      </c>
      <c r="D9" s="20" t="s">
        <v>1</v>
      </c>
      <c r="E9" s="21" t="s">
        <v>37</v>
      </c>
      <c r="F9" s="20" t="s">
        <v>52</v>
      </c>
      <c r="G9" s="21" t="s">
        <v>39</v>
      </c>
      <c r="H9" s="5">
        <v>27201</v>
      </c>
      <c r="I9" s="22" t="s">
        <v>57</v>
      </c>
      <c r="J9" s="5" t="s">
        <v>58</v>
      </c>
      <c r="K9" s="23" t="s">
        <v>59</v>
      </c>
      <c r="L9" s="24"/>
      <c r="M9" s="6" t="s">
        <v>56</v>
      </c>
      <c r="N9" s="7" t="s">
        <v>60</v>
      </c>
      <c r="O9" s="24">
        <v>5</v>
      </c>
      <c r="P9" s="25">
        <v>497.4</v>
      </c>
      <c r="Q9" s="24" t="s">
        <v>44</v>
      </c>
      <c r="R9" s="25">
        <v>2487</v>
      </c>
      <c r="S9" s="25">
        <v>0</v>
      </c>
      <c r="T9" s="25">
        <v>2487</v>
      </c>
      <c r="U9" s="25">
        <v>0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</row>
    <row r="10" spans="1:30" s="26" customFormat="1" ht="13" x14ac:dyDescent="0.25">
      <c r="A10" s="19" t="s">
        <v>7</v>
      </c>
      <c r="B10" s="19" t="s">
        <v>0</v>
      </c>
      <c r="C10" s="19" t="s">
        <v>0</v>
      </c>
      <c r="D10" s="20" t="s">
        <v>1</v>
      </c>
      <c r="E10" s="21" t="s">
        <v>37</v>
      </c>
      <c r="F10" s="20" t="s">
        <v>52</v>
      </c>
      <c r="G10" s="21" t="s">
        <v>39</v>
      </c>
      <c r="H10" s="5">
        <v>29101</v>
      </c>
      <c r="I10" s="22" t="s">
        <v>61</v>
      </c>
      <c r="J10" s="5" t="s">
        <v>62</v>
      </c>
      <c r="K10" s="23" t="s">
        <v>63</v>
      </c>
      <c r="L10" s="24"/>
      <c r="M10" s="6" t="s">
        <v>56</v>
      </c>
      <c r="N10" s="7" t="s">
        <v>43</v>
      </c>
      <c r="O10" s="24">
        <v>1</v>
      </c>
      <c r="P10" s="25">
        <v>2500</v>
      </c>
      <c r="Q10" s="24" t="s">
        <v>44</v>
      </c>
      <c r="R10" s="25">
        <v>2500</v>
      </c>
      <c r="S10" s="25">
        <v>0</v>
      </c>
      <c r="T10" s="25">
        <v>2500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26" customFormat="1" ht="13" x14ac:dyDescent="0.25">
      <c r="A11" s="19" t="s">
        <v>7</v>
      </c>
      <c r="B11" s="19" t="s">
        <v>0</v>
      </c>
      <c r="C11" s="19" t="s">
        <v>0</v>
      </c>
      <c r="D11" s="20" t="s">
        <v>1</v>
      </c>
      <c r="E11" s="21" t="s">
        <v>37</v>
      </c>
      <c r="F11" s="20" t="s">
        <v>52</v>
      </c>
      <c r="G11" s="21" t="s">
        <v>39</v>
      </c>
      <c r="H11" s="5">
        <v>32701</v>
      </c>
      <c r="I11" s="22" t="s">
        <v>45</v>
      </c>
      <c r="J11" s="5"/>
      <c r="K11" s="23" t="s">
        <v>64</v>
      </c>
      <c r="L11" s="24"/>
      <c r="M11" s="6" t="s">
        <v>40</v>
      </c>
      <c r="N11" s="7" t="s">
        <v>46</v>
      </c>
      <c r="O11" s="24">
        <v>3</v>
      </c>
      <c r="P11" s="25">
        <v>5653.3333000000002</v>
      </c>
      <c r="Q11" s="24" t="s">
        <v>65</v>
      </c>
      <c r="R11" s="25">
        <v>16959.999899999999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16959.999899999999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13" x14ac:dyDescent="0.25">
      <c r="A12" s="19" t="s">
        <v>7</v>
      </c>
      <c r="B12" s="19" t="s">
        <v>0</v>
      </c>
      <c r="C12" s="19" t="s">
        <v>0</v>
      </c>
      <c r="D12" s="20" t="s">
        <v>1</v>
      </c>
      <c r="E12" s="21" t="s">
        <v>37</v>
      </c>
      <c r="F12" s="20" t="s">
        <v>52</v>
      </c>
      <c r="G12" s="21" t="s">
        <v>39</v>
      </c>
      <c r="H12" s="5">
        <v>32701</v>
      </c>
      <c r="I12" s="22" t="s">
        <v>45</v>
      </c>
      <c r="J12" s="5"/>
      <c r="K12" s="23" t="s">
        <v>64</v>
      </c>
      <c r="L12" s="24"/>
      <c r="M12" s="6" t="s">
        <v>40</v>
      </c>
      <c r="N12" s="7" t="s">
        <v>46</v>
      </c>
      <c r="O12" s="24">
        <v>2</v>
      </c>
      <c r="P12" s="25">
        <v>5653.5</v>
      </c>
      <c r="Q12" s="24" t="s">
        <v>44</v>
      </c>
      <c r="R12" s="25">
        <v>11307</v>
      </c>
      <c r="S12" s="25">
        <v>0</v>
      </c>
      <c r="T12" s="25">
        <v>0</v>
      </c>
      <c r="U12" s="25">
        <v>0</v>
      </c>
      <c r="V12" s="25">
        <v>0</v>
      </c>
      <c r="W12" s="25">
        <v>11307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26" customFormat="1" ht="13" x14ac:dyDescent="0.25">
      <c r="A13" s="19" t="s">
        <v>7</v>
      </c>
      <c r="B13" s="19" t="s">
        <v>0</v>
      </c>
      <c r="C13" s="19" t="s">
        <v>0</v>
      </c>
      <c r="D13" s="20" t="s">
        <v>1</v>
      </c>
      <c r="E13" s="21" t="s">
        <v>37</v>
      </c>
      <c r="F13" s="20" t="s">
        <v>52</v>
      </c>
      <c r="G13" s="21" t="s">
        <v>39</v>
      </c>
      <c r="H13" s="5">
        <v>33602</v>
      </c>
      <c r="I13" s="22" t="s">
        <v>66</v>
      </c>
      <c r="J13" s="5"/>
      <c r="K13" s="23" t="s">
        <v>67</v>
      </c>
      <c r="L13" s="24"/>
      <c r="M13" s="6" t="s">
        <v>40</v>
      </c>
      <c r="N13" s="7" t="s">
        <v>46</v>
      </c>
      <c r="O13" s="24">
        <v>1</v>
      </c>
      <c r="P13" s="25">
        <v>239357</v>
      </c>
      <c r="Q13" s="24" t="s">
        <v>68</v>
      </c>
      <c r="R13" s="25">
        <v>239357</v>
      </c>
      <c r="S13" s="25">
        <v>39893</v>
      </c>
      <c r="T13" s="25">
        <v>39893</v>
      </c>
      <c r="U13" s="25">
        <v>39893</v>
      </c>
      <c r="V13" s="25">
        <v>39893</v>
      </c>
      <c r="W13" s="25">
        <v>39893</v>
      </c>
      <c r="X13" s="25">
        <v>39892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26" customFormat="1" ht="52" x14ac:dyDescent="0.25">
      <c r="A14" s="19" t="s">
        <v>7</v>
      </c>
      <c r="B14" s="19" t="s">
        <v>0</v>
      </c>
      <c r="C14" s="19" t="s">
        <v>0</v>
      </c>
      <c r="D14" s="20" t="s">
        <v>1</v>
      </c>
      <c r="E14" s="21" t="s">
        <v>37</v>
      </c>
      <c r="F14" s="20" t="s">
        <v>52</v>
      </c>
      <c r="G14" s="21" t="s">
        <v>39</v>
      </c>
      <c r="H14" s="5">
        <v>33605</v>
      </c>
      <c r="I14" s="22" t="s">
        <v>69</v>
      </c>
      <c r="J14" s="5"/>
      <c r="K14" s="23" t="s">
        <v>70</v>
      </c>
      <c r="L14" s="24"/>
      <c r="M14" s="6" t="s">
        <v>56</v>
      </c>
      <c r="N14" s="7" t="s">
        <v>46</v>
      </c>
      <c r="O14" s="24">
        <v>4</v>
      </c>
      <c r="P14" s="25">
        <v>8514.5</v>
      </c>
      <c r="Q14" s="24" t="s">
        <v>44</v>
      </c>
      <c r="R14" s="25">
        <v>34058</v>
      </c>
      <c r="S14" s="25">
        <v>0</v>
      </c>
      <c r="T14" s="25">
        <v>22705</v>
      </c>
      <c r="U14" s="25">
        <v>0</v>
      </c>
      <c r="V14" s="25">
        <v>0</v>
      </c>
      <c r="W14" s="25">
        <v>0</v>
      </c>
      <c r="X14" s="25">
        <v>0</v>
      </c>
      <c r="Y14" s="25">
        <v>11353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26" customFormat="1" ht="39" x14ac:dyDescent="0.25">
      <c r="A15" s="19" t="s">
        <v>7</v>
      </c>
      <c r="B15" s="19" t="s">
        <v>0</v>
      </c>
      <c r="C15" s="19" t="s">
        <v>0</v>
      </c>
      <c r="D15" s="20" t="s">
        <v>1</v>
      </c>
      <c r="E15" s="21" t="s">
        <v>37</v>
      </c>
      <c r="F15" s="20" t="s">
        <v>71</v>
      </c>
      <c r="G15" s="21" t="s">
        <v>39</v>
      </c>
      <c r="H15" s="5">
        <v>22104</v>
      </c>
      <c r="I15" s="22" t="s">
        <v>41</v>
      </c>
      <c r="J15" s="5" t="s">
        <v>72</v>
      </c>
      <c r="K15" s="23" t="s">
        <v>73</v>
      </c>
      <c r="L15" s="24"/>
      <c r="M15" s="6" t="s">
        <v>40</v>
      </c>
      <c r="N15" s="7" t="s">
        <v>42</v>
      </c>
      <c r="O15" s="24">
        <v>1612</v>
      </c>
      <c r="P15" s="25">
        <v>282.5</v>
      </c>
      <c r="Q15" s="24" t="s">
        <v>65</v>
      </c>
      <c r="R15" s="25">
        <v>455390</v>
      </c>
      <c r="S15" s="25">
        <v>10000</v>
      </c>
      <c r="T15" s="25">
        <v>45991</v>
      </c>
      <c r="U15" s="25">
        <v>89882</v>
      </c>
      <c r="V15" s="25">
        <v>89882</v>
      </c>
      <c r="W15" s="25">
        <v>89882</v>
      </c>
      <c r="X15" s="25">
        <v>89881</v>
      </c>
      <c r="Y15" s="25">
        <v>39872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26" customFormat="1" ht="26" x14ac:dyDescent="0.25">
      <c r="A16" s="19" t="s">
        <v>7</v>
      </c>
      <c r="B16" s="19" t="s">
        <v>0</v>
      </c>
      <c r="C16" s="19" t="s">
        <v>0</v>
      </c>
      <c r="D16" s="20" t="s">
        <v>1</v>
      </c>
      <c r="E16" s="21" t="s">
        <v>37</v>
      </c>
      <c r="F16" s="20" t="s">
        <v>71</v>
      </c>
      <c r="G16" s="21" t="s">
        <v>39</v>
      </c>
      <c r="H16" s="5">
        <v>22301</v>
      </c>
      <c r="I16" s="22" t="s">
        <v>74</v>
      </c>
      <c r="J16" s="5" t="s">
        <v>75</v>
      </c>
      <c r="K16" s="23" t="s">
        <v>76</v>
      </c>
      <c r="L16" s="24"/>
      <c r="M16" s="6" t="s">
        <v>56</v>
      </c>
      <c r="N16" s="7" t="s">
        <v>43</v>
      </c>
      <c r="O16" s="24">
        <v>3</v>
      </c>
      <c r="P16" s="25">
        <v>1800</v>
      </c>
      <c r="Q16" s="24" t="s">
        <v>44</v>
      </c>
      <c r="R16" s="25">
        <v>5400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5400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26" x14ac:dyDescent="0.25">
      <c r="A17" s="19" t="s">
        <v>7</v>
      </c>
      <c r="B17" s="19" t="s">
        <v>0</v>
      </c>
      <c r="C17" s="19" t="s">
        <v>0</v>
      </c>
      <c r="D17" s="20" t="s">
        <v>1</v>
      </c>
      <c r="E17" s="21" t="s">
        <v>37</v>
      </c>
      <c r="F17" s="20" t="s">
        <v>71</v>
      </c>
      <c r="G17" s="21" t="s">
        <v>39</v>
      </c>
      <c r="H17" s="5">
        <v>22301</v>
      </c>
      <c r="I17" s="22" t="s">
        <v>74</v>
      </c>
      <c r="J17" s="5" t="s">
        <v>77</v>
      </c>
      <c r="K17" s="23" t="s">
        <v>78</v>
      </c>
      <c r="L17" s="24"/>
      <c r="M17" s="6" t="s">
        <v>56</v>
      </c>
      <c r="N17" s="7" t="s">
        <v>43</v>
      </c>
      <c r="O17" s="24">
        <v>2</v>
      </c>
      <c r="P17" s="25">
        <v>3940</v>
      </c>
      <c r="Q17" s="24" t="s">
        <v>44</v>
      </c>
      <c r="R17" s="25">
        <v>7880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7880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26" x14ac:dyDescent="0.25">
      <c r="A18" s="19" t="s">
        <v>7</v>
      </c>
      <c r="B18" s="19" t="s">
        <v>0</v>
      </c>
      <c r="C18" s="19" t="s">
        <v>0</v>
      </c>
      <c r="D18" s="20" t="s">
        <v>1</v>
      </c>
      <c r="E18" s="21" t="s">
        <v>37</v>
      </c>
      <c r="F18" s="20" t="s">
        <v>71</v>
      </c>
      <c r="G18" s="21" t="s">
        <v>39</v>
      </c>
      <c r="H18" s="5">
        <v>22301</v>
      </c>
      <c r="I18" s="22" t="s">
        <v>74</v>
      </c>
      <c r="J18" s="5" t="s">
        <v>79</v>
      </c>
      <c r="K18" s="23" t="s">
        <v>80</v>
      </c>
      <c r="L18" s="24"/>
      <c r="M18" s="6" t="s">
        <v>56</v>
      </c>
      <c r="N18" s="7" t="s">
        <v>81</v>
      </c>
      <c r="O18" s="24">
        <v>2</v>
      </c>
      <c r="P18" s="25">
        <v>600</v>
      </c>
      <c r="Q18" s="24" t="s">
        <v>44</v>
      </c>
      <c r="R18" s="25">
        <v>1200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1200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26" customFormat="1" ht="26" x14ac:dyDescent="0.25">
      <c r="A19" s="19" t="s">
        <v>7</v>
      </c>
      <c r="B19" s="19" t="s">
        <v>0</v>
      </c>
      <c r="C19" s="19" t="s">
        <v>0</v>
      </c>
      <c r="D19" s="20" t="s">
        <v>1</v>
      </c>
      <c r="E19" s="21" t="s">
        <v>37</v>
      </c>
      <c r="F19" s="20" t="s">
        <v>71</v>
      </c>
      <c r="G19" s="21" t="s">
        <v>39</v>
      </c>
      <c r="H19" s="5">
        <v>22301</v>
      </c>
      <c r="I19" s="22" t="s">
        <v>74</v>
      </c>
      <c r="J19" s="5" t="s">
        <v>82</v>
      </c>
      <c r="K19" s="23" t="s">
        <v>83</v>
      </c>
      <c r="L19" s="24"/>
      <c r="M19" s="6" t="s">
        <v>56</v>
      </c>
      <c r="N19" s="7" t="s">
        <v>43</v>
      </c>
      <c r="O19" s="24">
        <v>2</v>
      </c>
      <c r="P19" s="25">
        <v>2160</v>
      </c>
      <c r="Q19" s="24" t="s">
        <v>44</v>
      </c>
      <c r="R19" s="25">
        <v>4320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4320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26" customFormat="1" ht="26" x14ac:dyDescent="0.25">
      <c r="A20" s="19" t="s">
        <v>7</v>
      </c>
      <c r="B20" s="19" t="s">
        <v>0</v>
      </c>
      <c r="C20" s="19" t="s">
        <v>0</v>
      </c>
      <c r="D20" s="20" t="s">
        <v>1</v>
      </c>
      <c r="E20" s="21" t="s">
        <v>37</v>
      </c>
      <c r="F20" s="20" t="s">
        <v>71</v>
      </c>
      <c r="G20" s="21" t="s">
        <v>39</v>
      </c>
      <c r="H20" s="5">
        <v>22301</v>
      </c>
      <c r="I20" s="22" t="s">
        <v>74</v>
      </c>
      <c r="J20" s="5" t="s">
        <v>84</v>
      </c>
      <c r="K20" s="23" t="s">
        <v>85</v>
      </c>
      <c r="L20" s="24"/>
      <c r="M20" s="6" t="s">
        <v>56</v>
      </c>
      <c r="N20" s="7" t="s">
        <v>81</v>
      </c>
      <c r="O20" s="24">
        <v>2</v>
      </c>
      <c r="P20" s="25">
        <v>1700</v>
      </c>
      <c r="Q20" s="24" t="s">
        <v>44</v>
      </c>
      <c r="R20" s="25">
        <v>3400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3400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26" customFormat="1" ht="26" x14ac:dyDescent="0.25">
      <c r="A21" s="19" t="s">
        <v>7</v>
      </c>
      <c r="B21" s="19" t="s">
        <v>0</v>
      </c>
      <c r="C21" s="19" t="s">
        <v>0</v>
      </c>
      <c r="D21" s="20" t="s">
        <v>1</v>
      </c>
      <c r="E21" s="21" t="s">
        <v>37</v>
      </c>
      <c r="F21" s="20" t="s">
        <v>71</v>
      </c>
      <c r="G21" s="21" t="s">
        <v>39</v>
      </c>
      <c r="H21" s="5">
        <v>22301</v>
      </c>
      <c r="I21" s="22" t="s">
        <v>74</v>
      </c>
      <c r="J21" s="5" t="s">
        <v>77</v>
      </c>
      <c r="K21" s="23" t="s">
        <v>78</v>
      </c>
      <c r="L21" s="24"/>
      <c r="M21" s="6" t="s">
        <v>56</v>
      </c>
      <c r="N21" s="7" t="s">
        <v>43</v>
      </c>
      <c r="O21" s="24">
        <v>2</v>
      </c>
      <c r="P21" s="25">
        <v>3135</v>
      </c>
      <c r="Q21" s="24" t="s">
        <v>44</v>
      </c>
      <c r="R21" s="25">
        <v>6270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6270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26" customFormat="1" ht="26" x14ac:dyDescent="0.25">
      <c r="A22" s="19" t="s">
        <v>7</v>
      </c>
      <c r="B22" s="19" t="s">
        <v>0</v>
      </c>
      <c r="C22" s="19" t="s">
        <v>0</v>
      </c>
      <c r="D22" s="20" t="s">
        <v>1</v>
      </c>
      <c r="E22" s="21" t="s">
        <v>37</v>
      </c>
      <c r="F22" s="20" t="s">
        <v>71</v>
      </c>
      <c r="G22" s="21" t="s">
        <v>39</v>
      </c>
      <c r="H22" s="5">
        <v>22301</v>
      </c>
      <c r="I22" s="22" t="s">
        <v>74</v>
      </c>
      <c r="J22" s="5" t="s">
        <v>86</v>
      </c>
      <c r="K22" s="23" t="s">
        <v>87</v>
      </c>
      <c r="L22" s="24"/>
      <c r="M22" s="6" t="s">
        <v>56</v>
      </c>
      <c r="N22" s="7" t="s">
        <v>43</v>
      </c>
      <c r="O22" s="24">
        <v>3</v>
      </c>
      <c r="P22" s="25">
        <v>900</v>
      </c>
      <c r="Q22" s="24" t="s">
        <v>44</v>
      </c>
      <c r="R22" s="25">
        <v>2700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2700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26" customFormat="1" ht="13" x14ac:dyDescent="0.25">
      <c r="A23" s="19" t="s">
        <v>7</v>
      </c>
      <c r="B23" s="19" t="s">
        <v>0</v>
      </c>
      <c r="C23" s="19" t="s">
        <v>0</v>
      </c>
      <c r="D23" s="20" t="s">
        <v>1</v>
      </c>
      <c r="E23" s="21" t="s">
        <v>37</v>
      </c>
      <c r="F23" s="20" t="s">
        <v>71</v>
      </c>
      <c r="G23" s="21" t="s">
        <v>39</v>
      </c>
      <c r="H23" s="5">
        <v>32701</v>
      </c>
      <c r="I23" s="22" t="s">
        <v>45</v>
      </c>
      <c r="J23" s="5"/>
      <c r="K23" s="23" t="s">
        <v>88</v>
      </c>
      <c r="L23" s="24"/>
      <c r="M23" s="6" t="s">
        <v>40</v>
      </c>
      <c r="N23" s="7" t="s">
        <v>46</v>
      </c>
      <c r="O23" s="24">
        <v>1</v>
      </c>
      <c r="P23" s="25">
        <v>26157.06</v>
      </c>
      <c r="Q23" s="24" t="s">
        <v>44</v>
      </c>
      <c r="R23" s="25">
        <v>26157.06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26157.06</v>
      </c>
      <c r="AC23" s="25">
        <v>0</v>
      </c>
      <c r="AD23" s="25">
        <v>0</v>
      </c>
    </row>
    <row r="24" spans="1:30" s="26" customFormat="1" ht="13" x14ac:dyDescent="0.25">
      <c r="A24" s="19" t="s">
        <v>7</v>
      </c>
      <c r="B24" s="19" t="s">
        <v>0</v>
      </c>
      <c r="C24" s="19" t="s">
        <v>0</v>
      </c>
      <c r="D24" s="20" t="s">
        <v>1</v>
      </c>
      <c r="E24" s="21" t="s">
        <v>37</v>
      </c>
      <c r="F24" s="20" t="s">
        <v>71</v>
      </c>
      <c r="G24" s="21" t="s">
        <v>39</v>
      </c>
      <c r="H24" s="5">
        <v>32701</v>
      </c>
      <c r="I24" s="22" t="s">
        <v>45</v>
      </c>
      <c r="J24" s="5"/>
      <c r="K24" s="23" t="s">
        <v>89</v>
      </c>
      <c r="L24" s="24"/>
      <c r="M24" s="6" t="s">
        <v>40</v>
      </c>
      <c r="N24" s="7" t="s">
        <v>46</v>
      </c>
      <c r="O24" s="24">
        <v>1</v>
      </c>
      <c r="P24" s="25">
        <v>14611.94</v>
      </c>
      <c r="Q24" s="24" t="s">
        <v>44</v>
      </c>
      <c r="R24" s="25">
        <v>14611.94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14611.94</v>
      </c>
      <c r="AC24" s="25">
        <v>0</v>
      </c>
      <c r="AD24" s="25">
        <v>0</v>
      </c>
    </row>
    <row r="25" spans="1:30" s="26" customFormat="1" ht="13" x14ac:dyDescent="0.25">
      <c r="A25" s="19" t="s">
        <v>7</v>
      </c>
      <c r="B25" s="19" t="s">
        <v>0</v>
      </c>
      <c r="C25" s="19" t="s">
        <v>0</v>
      </c>
      <c r="D25" s="20" t="s">
        <v>1</v>
      </c>
      <c r="E25" s="21" t="s">
        <v>37</v>
      </c>
      <c r="F25" s="20" t="s">
        <v>71</v>
      </c>
      <c r="G25" s="21" t="s">
        <v>39</v>
      </c>
      <c r="H25" s="5">
        <v>32701</v>
      </c>
      <c r="I25" s="22" t="s">
        <v>45</v>
      </c>
      <c r="J25" s="5"/>
      <c r="K25" s="23" t="s">
        <v>64</v>
      </c>
      <c r="L25" s="24"/>
      <c r="M25" s="6" t="s">
        <v>40</v>
      </c>
      <c r="N25" s="7" t="s">
        <v>46</v>
      </c>
      <c r="O25" s="24">
        <v>14</v>
      </c>
      <c r="P25" s="25">
        <v>3230.5713999999998</v>
      </c>
      <c r="Q25" s="24" t="s">
        <v>65</v>
      </c>
      <c r="R25" s="25">
        <v>45227.999600000003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45227.999600000003</v>
      </c>
      <c r="AA25" s="25">
        <v>0</v>
      </c>
      <c r="AB25" s="25">
        <v>0</v>
      </c>
      <c r="AC25" s="25">
        <v>0</v>
      </c>
      <c r="AD25" s="25">
        <v>0</v>
      </c>
    </row>
    <row r="26" spans="1:30" s="26" customFormat="1" ht="13" x14ac:dyDescent="0.25">
      <c r="A26" s="19" t="s">
        <v>7</v>
      </c>
      <c r="B26" s="19" t="s">
        <v>0</v>
      </c>
      <c r="C26" s="19" t="s">
        <v>0</v>
      </c>
      <c r="D26" s="20" t="s">
        <v>1</v>
      </c>
      <c r="E26" s="21" t="s">
        <v>37</v>
      </c>
      <c r="F26" s="20" t="s">
        <v>71</v>
      </c>
      <c r="G26" s="21" t="s">
        <v>39</v>
      </c>
      <c r="H26" s="5">
        <v>32701</v>
      </c>
      <c r="I26" s="22" t="s">
        <v>45</v>
      </c>
      <c r="J26" s="5"/>
      <c r="K26" s="23" t="s">
        <v>64</v>
      </c>
      <c r="L26" s="24"/>
      <c r="M26" s="6" t="s">
        <v>40</v>
      </c>
      <c r="N26" s="7" t="s">
        <v>46</v>
      </c>
      <c r="O26" s="24">
        <v>1</v>
      </c>
      <c r="P26" s="25">
        <v>5654</v>
      </c>
      <c r="Q26" s="24" t="s">
        <v>44</v>
      </c>
      <c r="R26" s="25">
        <v>5654</v>
      </c>
      <c r="S26" s="25">
        <v>0</v>
      </c>
      <c r="T26" s="25">
        <v>0</v>
      </c>
      <c r="U26" s="25">
        <v>0</v>
      </c>
      <c r="V26" s="25">
        <v>0</v>
      </c>
      <c r="W26" s="25">
        <v>5654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s="26" customFormat="1" ht="26" x14ac:dyDescent="0.25">
      <c r="A27" s="19" t="s">
        <v>7</v>
      </c>
      <c r="B27" s="19" t="s">
        <v>0</v>
      </c>
      <c r="C27" s="19" t="s">
        <v>0</v>
      </c>
      <c r="D27" s="20" t="s">
        <v>1</v>
      </c>
      <c r="E27" s="21" t="s">
        <v>37</v>
      </c>
      <c r="F27" s="20" t="s">
        <v>71</v>
      </c>
      <c r="G27" s="21" t="s">
        <v>39</v>
      </c>
      <c r="H27" s="5">
        <v>32903</v>
      </c>
      <c r="I27" s="22" t="s">
        <v>90</v>
      </c>
      <c r="J27" s="5"/>
      <c r="K27" s="23" t="s">
        <v>91</v>
      </c>
      <c r="L27" s="24"/>
      <c r="M27" s="6" t="s">
        <v>40</v>
      </c>
      <c r="N27" s="7" t="s">
        <v>46</v>
      </c>
      <c r="O27" s="24">
        <v>1</v>
      </c>
      <c r="P27" s="25">
        <v>150000</v>
      </c>
      <c r="Q27" s="24" t="s">
        <v>65</v>
      </c>
      <c r="R27" s="25">
        <v>150000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150000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s="26" customFormat="1" ht="26" x14ac:dyDescent="0.25">
      <c r="A28" s="19" t="s">
        <v>7</v>
      </c>
      <c r="B28" s="19" t="s">
        <v>0</v>
      </c>
      <c r="C28" s="19" t="s">
        <v>0</v>
      </c>
      <c r="D28" s="20" t="s">
        <v>1</v>
      </c>
      <c r="E28" s="21" t="s">
        <v>37</v>
      </c>
      <c r="F28" s="20" t="s">
        <v>71</v>
      </c>
      <c r="G28" s="21" t="s">
        <v>39</v>
      </c>
      <c r="H28" s="5">
        <v>33601</v>
      </c>
      <c r="I28" s="22" t="s">
        <v>47</v>
      </c>
      <c r="J28" s="5"/>
      <c r="K28" s="23" t="s">
        <v>92</v>
      </c>
      <c r="L28" s="24"/>
      <c r="M28" s="6" t="s">
        <v>40</v>
      </c>
      <c r="N28" s="7" t="s">
        <v>46</v>
      </c>
      <c r="O28" s="24">
        <v>1</v>
      </c>
      <c r="P28" s="25">
        <v>145797</v>
      </c>
      <c r="Q28" s="24" t="s">
        <v>65</v>
      </c>
      <c r="R28" s="25">
        <v>145797</v>
      </c>
      <c r="S28" s="25">
        <v>24300</v>
      </c>
      <c r="T28" s="25">
        <v>24300</v>
      </c>
      <c r="U28" s="25">
        <v>24300</v>
      </c>
      <c r="V28" s="25">
        <v>24300</v>
      </c>
      <c r="W28" s="25">
        <v>24300</v>
      </c>
      <c r="X28" s="25">
        <v>24297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s="26" customFormat="1" ht="52" x14ac:dyDescent="0.25">
      <c r="A29" s="19" t="s">
        <v>7</v>
      </c>
      <c r="B29" s="19" t="s">
        <v>0</v>
      </c>
      <c r="C29" s="19" t="s">
        <v>0</v>
      </c>
      <c r="D29" s="20" t="s">
        <v>1</v>
      </c>
      <c r="E29" s="21" t="s">
        <v>37</v>
      </c>
      <c r="F29" s="20" t="s">
        <v>71</v>
      </c>
      <c r="G29" s="21" t="s">
        <v>39</v>
      </c>
      <c r="H29" s="5">
        <v>33604</v>
      </c>
      <c r="I29" s="22" t="s">
        <v>93</v>
      </c>
      <c r="J29" s="5"/>
      <c r="K29" s="23" t="s">
        <v>94</v>
      </c>
      <c r="L29" s="24"/>
      <c r="M29" s="6" t="s">
        <v>40</v>
      </c>
      <c r="N29" s="7" t="s">
        <v>46</v>
      </c>
      <c r="O29" s="24">
        <v>1</v>
      </c>
      <c r="P29" s="25">
        <v>300000</v>
      </c>
      <c r="Q29" s="24" t="s">
        <v>95</v>
      </c>
      <c r="R29" s="25">
        <v>300000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300000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s="26" customFormat="1" ht="13" x14ac:dyDescent="0.25">
      <c r="A30" s="19" t="s">
        <v>7</v>
      </c>
      <c r="B30" s="19" t="s">
        <v>0</v>
      </c>
      <c r="C30" s="19" t="s">
        <v>0</v>
      </c>
      <c r="D30" s="20" t="s">
        <v>1</v>
      </c>
      <c r="E30" s="21" t="s">
        <v>37</v>
      </c>
      <c r="F30" s="20" t="s">
        <v>71</v>
      </c>
      <c r="G30" s="21" t="s">
        <v>39</v>
      </c>
      <c r="H30" s="5">
        <v>52101</v>
      </c>
      <c r="I30" s="22" t="s">
        <v>48</v>
      </c>
      <c r="J30" s="5" t="s">
        <v>96</v>
      </c>
      <c r="K30" s="23" t="s">
        <v>97</v>
      </c>
      <c r="L30" s="24"/>
      <c r="M30" s="6" t="s">
        <v>40</v>
      </c>
      <c r="N30" s="7" t="s">
        <v>43</v>
      </c>
      <c r="O30" s="24">
        <v>1</v>
      </c>
      <c r="P30" s="25">
        <v>58195.5</v>
      </c>
      <c r="Q30" s="24" t="s">
        <v>65</v>
      </c>
      <c r="R30" s="25">
        <v>58195.5</v>
      </c>
      <c r="S30" s="25">
        <v>0</v>
      </c>
      <c r="T30" s="25">
        <v>0</v>
      </c>
      <c r="U30" s="25">
        <v>0</v>
      </c>
      <c r="V30" s="25">
        <v>0</v>
      </c>
      <c r="W30" s="25">
        <v>58195.5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s="26" customFormat="1" ht="13" x14ac:dyDescent="0.25">
      <c r="A31" s="19" t="s">
        <v>7</v>
      </c>
      <c r="B31" s="19" t="s">
        <v>0</v>
      </c>
      <c r="C31" s="19" t="s">
        <v>0</v>
      </c>
      <c r="D31" s="20" t="s">
        <v>1</v>
      </c>
      <c r="E31" s="21" t="s">
        <v>37</v>
      </c>
      <c r="F31" s="20" t="s">
        <v>71</v>
      </c>
      <c r="G31" s="21" t="s">
        <v>39</v>
      </c>
      <c r="H31" s="5">
        <v>52101</v>
      </c>
      <c r="I31" s="22" t="s">
        <v>48</v>
      </c>
      <c r="J31" s="5" t="s">
        <v>49</v>
      </c>
      <c r="K31" s="23" t="s">
        <v>50</v>
      </c>
      <c r="L31" s="24"/>
      <c r="M31" s="6" t="s">
        <v>40</v>
      </c>
      <c r="N31" s="7" t="s">
        <v>43</v>
      </c>
      <c r="O31" s="24">
        <v>1</v>
      </c>
      <c r="P31" s="25">
        <v>13200</v>
      </c>
      <c r="Q31" s="24" t="s">
        <v>65</v>
      </c>
      <c r="R31" s="25">
        <v>13200</v>
      </c>
      <c r="S31" s="25">
        <v>0</v>
      </c>
      <c r="T31" s="25">
        <v>0</v>
      </c>
      <c r="U31" s="25">
        <v>0</v>
      </c>
      <c r="V31" s="25">
        <v>0</v>
      </c>
      <c r="W31" s="25">
        <v>13200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s="26" customFormat="1" ht="13" x14ac:dyDescent="0.25">
      <c r="A32" s="19" t="s">
        <v>7</v>
      </c>
      <c r="B32" s="19" t="s">
        <v>0</v>
      </c>
      <c r="C32" s="19" t="s">
        <v>0</v>
      </c>
      <c r="D32" s="20" t="s">
        <v>1</v>
      </c>
      <c r="E32" s="21" t="s">
        <v>37</v>
      </c>
      <c r="F32" s="20" t="s">
        <v>71</v>
      </c>
      <c r="G32" s="21" t="s">
        <v>39</v>
      </c>
      <c r="H32" s="5">
        <v>52101</v>
      </c>
      <c r="I32" s="22" t="s">
        <v>48</v>
      </c>
      <c r="J32" s="5" t="s">
        <v>98</v>
      </c>
      <c r="K32" s="23" t="s">
        <v>99</v>
      </c>
      <c r="L32" s="24"/>
      <c r="M32" s="6" t="s">
        <v>40</v>
      </c>
      <c r="N32" s="7" t="s">
        <v>43</v>
      </c>
      <c r="O32" s="24">
        <v>1</v>
      </c>
      <c r="P32" s="25">
        <v>23000</v>
      </c>
      <c r="Q32" s="24" t="s">
        <v>65</v>
      </c>
      <c r="R32" s="25">
        <v>23000</v>
      </c>
      <c r="S32" s="25">
        <v>0</v>
      </c>
      <c r="T32" s="25">
        <v>0</v>
      </c>
      <c r="U32" s="25">
        <v>0</v>
      </c>
      <c r="V32" s="25">
        <v>0</v>
      </c>
      <c r="W32" s="25">
        <v>23000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s="26" customFormat="1" ht="13" x14ac:dyDescent="0.25">
      <c r="A33" s="19" t="s">
        <v>7</v>
      </c>
      <c r="B33" s="19" t="s">
        <v>0</v>
      </c>
      <c r="C33" s="19" t="s">
        <v>0</v>
      </c>
      <c r="D33" s="20" t="s">
        <v>1</v>
      </c>
      <c r="E33" s="21" t="s">
        <v>37</v>
      </c>
      <c r="F33" s="20" t="s">
        <v>71</v>
      </c>
      <c r="G33" s="21" t="s">
        <v>39</v>
      </c>
      <c r="H33" s="5">
        <v>52101</v>
      </c>
      <c r="I33" s="22" t="s">
        <v>48</v>
      </c>
      <c r="J33" s="5" t="s">
        <v>100</v>
      </c>
      <c r="K33" s="23" t="s">
        <v>101</v>
      </c>
      <c r="L33" s="24"/>
      <c r="M33" s="6" t="s">
        <v>40</v>
      </c>
      <c r="N33" s="7" t="s">
        <v>43</v>
      </c>
      <c r="O33" s="24">
        <v>1</v>
      </c>
      <c r="P33" s="25">
        <v>9559</v>
      </c>
      <c r="Q33" s="24" t="s">
        <v>65</v>
      </c>
      <c r="R33" s="25">
        <v>9559</v>
      </c>
      <c r="S33" s="25">
        <v>0</v>
      </c>
      <c r="T33" s="25">
        <v>0</v>
      </c>
      <c r="U33" s="25">
        <v>0</v>
      </c>
      <c r="V33" s="25">
        <v>0</v>
      </c>
      <c r="W33" s="25">
        <v>9559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s="26" customFormat="1" ht="26" x14ac:dyDescent="0.25">
      <c r="A34" s="19" t="s">
        <v>7</v>
      </c>
      <c r="B34" s="19" t="s">
        <v>0</v>
      </c>
      <c r="C34" s="19" t="s">
        <v>0</v>
      </c>
      <c r="D34" s="20" t="s">
        <v>1</v>
      </c>
      <c r="E34" s="21" t="s">
        <v>37</v>
      </c>
      <c r="F34" s="20" t="s">
        <v>71</v>
      </c>
      <c r="G34" s="21" t="s">
        <v>39</v>
      </c>
      <c r="H34" s="5">
        <v>52101</v>
      </c>
      <c r="I34" s="22" t="s">
        <v>48</v>
      </c>
      <c r="J34" s="5" t="s">
        <v>102</v>
      </c>
      <c r="K34" s="23" t="s">
        <v>103</v>
      </c>
      <c r="L34" s="24"/>
      <c r="M34" s="6" t="s">
        <v>40</v>
      </c>
      <c r="N34" s="7" t="s">
        <v>43</v>
      </c>
      <c r="O34" s="24">
        <v>1</v>
      </c>
      <c r="P34" s="25">
        <v>21995.5</v>
      </c>
      <c r="Q34" s="24" t="s">
        <v>65</v>
      </c>
      <c r="R34" s="25">
        <v>21995.5</v>
      </c>
      <c r="S34" s="25">
        <v>0</v>
      </c>
      <c r="T34" s="25">
        <v>0</v>
      </c>
      <c r="U34" s="25">
        <v>0</v>
      </c>
      <c r="V34" s="25">
        <v>0</v>
      </c>
      <c r="W34" s="25">
        <v>21995.5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s="26" customFormat="1" ht="13" x14ac:dyDescent="0.25">
      <c r="A35" s="19" t="s">
        <v>7</v>
      </c>
      <c r="B35" s="19" t="s">
        <v>0</v>
      </c>
      <c r="C35" s="19" t="s">
        <v>0</v>
      </c>
      <c r="D35" s="20" t="s">
        <v>1</v>
      </c>
      <c r="E35" s="21" t="s">
        <v>37</v>
      </c>
      <c r="F35" s="20" t="s">
        <v>71</v>
      </c>
      <c r="G35" s="21" t="s">
        <v>39</v>
      </c>
      <c r="H35" s="5">
        <v>52101</v>
      </c>
      <c r="I35" s="22" t="s">
        <v>48</v>
      </c>
      <c r="J35" s="5" t="s">
        <v>104</v>
      </c>
      <c r="K35" s="23" t="s">
        <v>105</v>
      </c>
      <c r="L35" s="24"/>
      <c r="M35" s="6" t="s">
        <v>40</v>
      </c>
      <c r="N35" s="7" t="s">
        <v>43</v>
      </c>
      <c r="O35" s="24">
        <v>1</v>
      </c>
      <c r="P35" s="25">
        <v>11900</v>
      </c>
      <c r="Q35" s="24" t="s">
        <v>65</v>
      </c>
      <c r="R35" s="25">
        <v>11900</v>
      </c>
      <c r="S35" s="25">
        <v>0</v>
      </c>
      <c r="T35" s="25">
        <v>0</v>
      </c>
      <c r="U35" s="25">
        <v>0</v>
      </c>
      <c r="V35" s="25">
        <v>0</v>
      </c>
      <c r="W35" s="25">
        <v>11900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s="26" customFormat="1" ht="13" x14ac:dyDescent="0.25">
      <c r="A36" s="19" t="s">
        <v>7</v>
      </c>
      <c r="B36" s="19" t="s">
        <v>0</v>
      </c>
      <c r="C36" s="19" t="s">
        <v>0</v>
      </c>
      <c r="D36" s="20" t="s">
        <v>1</v>
      </c>
      <c r="E36" s="21" t="s">
        <v>37</v>
      </c>
      <c r="F36" s="20" t="s">
        <v>71</v>
      </c>
      <c r="G36" s="21" t="s">
        <v>39</v>
      </c>
      <c r="H36" s="5">
        <v>52101</v>
      </c>
      <c r="I36" s="22" t="s">
        <v>48</v>
      </c>
      <c r="J36" s="5" t="s">
        <v>49</v>
      </c>
      <c r="K36" s="23" t="s">
        <v>50</v>
      </c>
      <c r="L36" s="24"/>
      <c r="M36" s="6" t="s">
        <v>40</v>
      </c>
      <c r="N36" s="7" t="s">
        <v>43</v>
      </c>
      <c r="O36" s="24">
        <v>1</v>
      </c>
      <c r="P36" s="25">
        <v>9635</v>
      </c>
      <c r="Q36" s="24" t="s">
        <v>65</v>
      </c>
      <c r="R36" s="25">
        <v>9635</v>
      </c>
      <c r="S36" s="25">
        <v>0</v>
      </c>
      <c r="T36" s="25">
        <v>0</v>
      </c>
      <c r="U36" s="25">
        <v>0</v>
      </c>
      <c r="V36" s="25">
        <v>0</v>
      </c>
      <c r="W36" s="25">
        <v>9635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s="26" customFormat="1" ht="13" x14ac:dyDescent="0.25">
      <c r="A37" s="19" t="s">
        <v>7</v>
      </c>
      <c r="B37" s="19" t="s">
        <v>0</v>
      </c>
      <c r="C37" s="19" t="s">
        <v>0</v>
      </c>
      <c r="D37" s="20" t="s">
        <v>1</v>
      </c>
      <c r="E37" s="21" t="s">
        <v>37</v>
      </c>
      <c r="F37" s="20" t="s">
        <v>71</v>
      </c>
      <c r="G37" s="21" t="s">
        <v>39</v>
      </c>
      <c r="H37" s="5">
        <v>52101</v>
      </c>
      <c r="I37" s="22" t="s">
        <v>48</v>
      </c>
      <c r="J37" s="5" t="s">
        <v>104</v>
      </c>
      <c r="K37" s="23" t="s">
        <v>105</v>
      </c>
      <c r="L37" s="24"/>
      <c r="M37" s="6" t="s">
        <v>40</v>
      </c>
      <c r="N37" s="7" t="s">
        <v>43</v>
      </c>
      <c r="O37" s="24">
        <v>1</v>
      </c>
      <c r="P37" s="25">
        <v>21995.5</v>
      </c>
      <c r="Q37" s="24" t="s">
        <v>65</v>
      </c>
      <c r="R37" s="25">
        <v>21995.5</v>
      </c>
      <c r="S37" s="25">
        <v>0</v>
      </c>
      <c r="T37" s="25">
        <v>0</v>
      </c>
      <c r="U37" s="25">
        <v>0</v>
      </c>
      <c r="V37" s="25">
        <v>0</v>
      </c>
      <c r="W37" s="25">
        <v>21995.5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s="26" customFormat="1" ht="13" x14ac:dyDescent="0.25">
      <c r="A38" s="19" t="s">
        <v>7</v>
      </c>
      <c r="B38" s="19" t="s">
        <v>0</v>
      </c>
      <c r="C38" s="19" t="s">
        <v>0</v>
      </c>
      <c r="D38" s="20" t="s">
        <v>1</v>
      </c>
      <c r="E38" s="21" t="s">
        <v>37</v>
      </c>
      <c r="F38" s="20" t="s">
        <v>71</v>
      </c>
      <c r="G38" s="21" t="s">
        <v>39</v>
      </c>
      <c r="H38" s="5">
        <v>52101</v>
      </c>
      <c r="I38" s="22" t="s">
        <v>48</v>
      </c>
      <c r="J38" s="5" t="s">
        <v>100</v>
      </c>
      <c r="K38" s="23" t="s">
        <v>101</v>
      </c>
      <c r="L38" s="24"/>
      <c r="M38" s="6" t="s">
        <v>40</v>
      </c>
      <c r="N38" s="7" t="s">
        <v>43</v>
      </c>
      <c r="O38" s="24">
        <v>1</v>
      </c>
      <c r="P38" s="25">
        <v>8199</v>
      </c>
      <c r="Q38" s="24" t="s">
        <v>65</v>
      </c>
      <c r="R38" s="25">
        <v>8199</v>
      </c>
      <c r="S38" s="25">
        <v>0</v>
      </c>
      <c r="T38" s="25">
        <v>0</v>
      </c>
      <c r="U38" s="25">
        <v>0</v>
      </c>
      <c r="V38" s="25">
        <v>0</v>
      </c>
      <c r="W38" s="25">
        <v>8199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s="26" customFormat="1" ht="13" x14ac:dyDescent="0.25">
      <c r="A39" s="19" t="s">
        <v>7</v>
      </c>
      <c r="B39" s="19" t="s">
        <v>0</v>
      </c>
      <c r="C39" s="19" t="s">
        <v>0</v>
      </c>
      <c r="D39" s="20" t="s">
        <v>1</v>
      </c>
      <c r="E39" s="21" t="s">
        <v>37</v>
      </c>
      <c r="F39" s="20" t="s">
        <v>71</v>
      </c>
      <c r="G39" s="21" t="s">
        <v>39</v>
      </c>
      <c r="H39" s="5">
        <v>52101</v>
      </c>
      <c r="I39" s="22" t="s">
        <v>48</v>
      </c>
      <c r="J39" s="5" t="s">
        <v>49</v>
      </c>
      <c r="K39" s="23" t="s">
        <v>50</v>
      </c>
      <c r="L39" s="24"/>
      <c r="M39" s="6" t="s">
        <v>40</v>
      </c>
      <c r="N39" s="7" t="s">
        <v>43</v>
      </c>
      <c r="O39" s="24">
        <v>1</v>
      </c>
      <c r="P39" s="25">
        <v>13440</v>
      </c>
      <c r="Q39" s="24" t="s">
        <v>65</v>
      </c>
      <c r="R39" s="25">
        <v>13440</v>
      </c>
      <c r="S39" s="25">
        <v>0</v>
      </c>
      <c r="T39" s="25">
        <v>0</v>
      </c>
      <c r="U39" s="25">
        <v>0</v>
      </c>
      <c r="V39" s="25">
        <v>0</v>
      </c>
      <c r="W39" s="25">
        <v>13440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s="26" customFormat="1" ht="13" x14ac:dyDescent="0.25">
      <c r="A40" s="19" t="s">
        <v>7</v>
      </c>
      <c r="B40" s="19" t="s">
        <v>0</v>
      </c>
      <c r="C40" s="19" t="s">
        <v>0</v>
      </c>
      <c r="D40" s="20" t="s">
        <v>1</v>
      </c>
      <c r="E40" s="21" t="s">
        <v>37</v>
      </c>
      <c r="F40" s="20" t="s">
        <v>71</v>
      </c>
      <c r="G40" s="21" t="s">
        <v>39</v>
      </c>
      <c r="H40" s="5">
        <v>52101</v>
      </c>
      <c r="I40" s="22" t="s">
        <v>48</v>
      </c>
      <c r="J40" s="5" t="s">
        <v>104</v>
      </c>
      <c r="K40" s="23" t="s">
        <v>105</v>
      </c>
      <c r="L40" s="24"/>
      <c r="M40" s="6" t="s">
        <v>40</v>
      </c>
      <c r="N40" s="7" t="s">
        <v>43</v>
      </c>
      <c r="O40" s="24">
        <v>1</v>
      </c>
      <c r="P40" s="25">
        <v>17581.5</v>
      </c>
      <c r="Q40" s="24" t="s">
        <v>65</v>
      </c>
      <c r="R40" s="25">
        <v>17581.5</v>
      </c>
      <c r="S40" s="25">
        <v>0</v>
      </c>
      <c r="T40" s="25">
        <v>0</v>
      </c>
      <c r="U40" s="25">
        <v>0</v>
      </c>
      <c r="V40" s="25">
        <v>0</v>
      </c>
      <c r="W40" s="25">
        <v>17581.5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s="26" customFormat="1" ht="13" x14ac:dyDescent="0.25">
      <c r="A41" s="19" t="s">
        <v>7</v>
      </c>
      <c r="B41" s="19" t="s">
        <v>0</v>
      </c>
      <c r="C41" s="19" t="s">
        <v>0</v>
      </c>
      <c r="D41" s="20" t="s">
        <v>1</v>
      </c>
      <c r="E41" s="21" t="s">
        <v>37</v>
      </c>
      <c r="F41" s="20" t="s">
        <v>71</v>
      </c>
      <c r="G41" s="21" t="s">
        <v>39</v>
      </c>
      <c r="H41" s="5">
        <v>52101</v>
      </c>
      <c r="I41" s="22" t="s">
        <v>48</v>
      </c>
      <c r="J41" s="5" t="s">
        <v>106</v>
      </c>
      <c r="K41" s="23" t="s">
        <v>107</v>
      </c>
      <c r="L41" s="24"/>
      <c r="M41" s="6" t="s">
        <v>40</v>
      </c>
      <c r="N41" s="7" t="s">
        <v>43</v>
      </c>
      <c r="O41" s="24">
        <v>1</v>
      </c>
      <c r="P41" s="25">
        <v>14600</v>
      </c>
      <c r="Q41" s="24" t="s">
        <v>65</v>
      </c>
      <c r="R41" s="25">
        <v>14600</v>
      </c>
      <c r="S41" s="25">
        <v>0</v>
      </c>
      <c r="T41" s="25">
        <v>0</v>
      </c>
      <c r="U41" s="25">
        <v>0</v>
      </c>
      <c r="V41" s="25">
        <v>0</v>
      </c>
      <c r="W41" s="25">
        <v>14600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s="26" customFormat="1" ht="13" x14ac:dyDescent="0.25">
      <c r="A42" s="19" t="s">
        <v>7</v>
      </c>
      <c r="B42" s="19" t="s">
        <v>0</v>
      </c>
      <c r="C42" s="19" t="s">
        <v>0</v>
      </c>
      <c r="D42" s="20" t="s">
        <v>1</v>
      </c>
      <c r="E42" s="21" t="s">
        <v>37</v>
      </c>
      <c r="F42" s="20" t="s">
        <v>108</v>
      </c>
      <c r="G42" s="21" t="s">
        <v>39</v>
      </c>
      <c r="H42" s="5">
        <v>32701</v>
      </c>
      <c r="I42" s="22" t="s">
        <v>45</v>
      </c>
      <c r="J42" s="5"/>
      <c r="K42" s="23" t="s">
        <v>64</v>
      </c>
      <c r="L42" s="24"/>
      <c r="M42" s="6" t="s">
        <v>40</v>
      </c>
      <c r="N42" s="7" t="s">
        <v>46</v>
      </c>
      <c r="O42" s="24">
        <v>3</v>
      </c>
      <c r="P42" s="25">
        <v>7220</v>
      </c>
      <c r="Q42" s="24" t="s">
        <v>65</v>
      </c>
      <c r="R42" s="25">
        <v>21660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21660</v>
      </c>
      <c r="AA42" s="25">
        <v>0</v>
      </c>
      <c r="AB42" s="25">
        <v>0</v>
      </c>
      <c r="AC42" s="25">
        <v>0</v>
      </c>
      <c r="AD42" s="25">
        <v>0</v>
      </c>
    </row>
    <row r="43" spans="1:30" s="26" customFormat="1" ht="13" x14ac:dyDescent="0.25">
      <c r="A43" s="19" t="s">
        <v>7</v>
      </c>
      <c r="B43" s="19" t="s">
        <v>0</v>
      </c>
      <c r="C43" s="19" t="s">
        <v>0</v>
      </c>
      <c r="D43" s="20" t="s">
        <v>1</v>
      </c>
      <c r="E43" s="21" t="s">
        <v>37</v>
      </c>
      <c r="F43" s="20" t="s">
        <v>108</v>
      </c>
      <c r="G43" s="21" t="s">
        <v>39</v>
      </c>
      <c r="H43" s="5">
        <v>32701</v>
      </c>
      <c r="I43" s="22" t="s">
        <v>45</v>
      </c>
      <c r="J43" s="5"/>
      <c r="K43" s="23" t="s">
        <v>64</v>
      </c>
      <c r="L43" s="24"/>
      <c r="M43" s="6" t="s">
        <v>40</v>
      </c>
      <c r="N43" s="7" t="s">
        <v>46</v>
      </c>
      <c r="O43" s="24">
        <v>2</v>
      </c>
      <c r="P43" s="25">
        <v>5653.5</v>
      </c>
      <c r="Q43" s="24" t="s">
        <v>44</v>
      </c>
      <c r="R43" s="25">
        <v>11307</v>
      </c>
      <c r="S43" s="25">
        <v>0</v>
      </c>
      <c r="T43" s="25">
        <v>0</v>
      </c>
      <c r="U43" s="25">
        <v>0</v>
      </c>
      <c r="V43" s="25">
        <v>0</v>
      </c>
      <c r="W43" s="25">
        <v>11307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s="26" customFormat="1" ht="52" x14ac:dyDescent="0.25">
      <c r="A44" s="19" t="s">
        <v>7</v>
      </c>
      <c r="B44" s="19" t="s">
        <v>0</v>
      </c>
      <c r="C44" s="19" t="s">
        <v>0</v>
      </c>
      <c r="D44" s="20" t="s">
        <v>1</v>
      </c>
      <c r="E44" s="21" t="s">
        <v>37</v>
      </c>
      <c r="F44" s="20" t="s">
        <v>108</v>
      </c>
      <c r="G44" s="21" t="s">
        <v>39</v>
      </c>
      <c r="H44" s="5">
        <v>37104</v>
      </c>
      <c r="I44" s="22" t="s">
        <v>109</v>
      </c>
      <c r="J44" s="5"/>
      <c r="K44" s="23" t="s">
        <v>110</v>
      </c>
      <c r="L44" s="24"/>
      <c r="M44" s="6" t="s">
        <v>40</v>
      </c>
      <c r="N44" s="7" t="s">
        <v>46</v>
      </c>
      <c r="O44" s="24">
        <v>1</v>
      </c>
      <c r="P44" s="25">
        <v>12500</v>
      </c>
      <c r="Q44" s="24" t="s">
        <v>68</v>
      </c>
      <c r="R44" s="25">
        <v>12500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12500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7" spans="1:30" x14ac:dyDescent="0.35">
      <c r="A47" s="12" t="s">
        <v>8</v>
      </c>
      <c r="B47" s="13"/>
      <c r="C47" s="13"/>
      <c r="D47" s="13"/>
      <c r="E47" s="13"/>
      <c r="F47" s="13"/>
      <c r="G47" s="13"/>
      <c r="H47" s="13"/>
      <c r="I47" s="14"/>
      <c r="J47" s="1"/>
      <c r="K47" s="2"/>
      <c r="L47" s="3"/>
      <c r="M47" s="3"/>
      <c r="N47" s="1"/>
      <c r="O47" s="4"/>
      <c r="P47" s="1"/>
      <c r="Q47" s="1"/>
      <c r="R47" s="27">
        <f>SUM('OF06'!R8:R45)</f>
        <v>1751516.9994999999</v>
      </c>
      <c r="S47" s="27">
        <f>SUM('OF06'!S8:S45)</f>
        <v>74193</v>
      </c>
      <c r="T47" s="27">
        <f>SUM('OF06'!T8:T45)</f>
        <v>139948</v>
      </c>
      <c r="U47" s="27">
        <f>SUM('OF06'!U8:U45)</f>
        <v>154075</v>
      </c>
      <c r="V47" s="27">
        <f>SUM('OF06'!V8:V45)</f>
        <v>154075</v>
      </c>
      <c r="W47" s="27">
        <f>SUM('OF06'!W8:W45)</f>
        <v>405644</v>
      </c>
      <c r="X47" s="27">
        <f>SUM('OF06'!X8:X45)</f>
        <v>497740</v>
      </c>
      <c r="Y47" s="27">
        <f>SUM('OF06'!Y8:Y45)</f>
        <v>201225</v>
      </c>
      <c r="Z47" s="27">
        <f>SUM('OF06'!Z8:Z45)</f>
        <v>83847.999500000005</v>
      </c>
      <c r="AA47" s="27">
        <f>SUM('OF06'!AA8:AA45)</f>
        <v>0</v>
      </c>
      <c r="AB47" s="27">
        <f>SUM('OF06'!AB8:AB45)</f>
        <v>40769</v>
      </c>
      <c r="AC47" s="27">
        <f>SUM('OF06'!AC8:AC45)</f>
        <v>0</v>
      </c>
      <c r="AD47" s="27">
        <f>SUM('OF06'!AD8:AD45)</f>
        <v>0</v>
      </c>
    </row>
    <row r="48" spans="1:30" x14ac:dyDescent="0.35">
      <c r="A48" s="28"/>
      <c r="B48" s="28"/>
      <c r="C48" s="28"/>
      <c r="D48" s="28"/>
      <c r="E48" s="28"/>
      <c r="F48" s="28"/>
      <c r="G48" s="28"/>
      <c r="H48" s="29"/>
      <c r="I48" s="30"/>
      <c r="J48" s="28"/>
      <c r="K48" s="30"/>
      <c r="L48" s="31"/>
      <c r="M48" s="31"/>
      <c r="N48" s="28"/>
      <c r="O48" s="32"/>
      <c r="P48" s="28"/>
      <c r="Q48" s="33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</row>
    <row r="49" spans="1:30" x14ac:dyDescent="0.35">
      <c r="A49" s="28"/>
      <c r="B49" s="28"/>
      <c r="C49" s="28"/>
      <c r="D49" s="28"/>
      <c r="E49" s="28"/>
      <c r="F49" s="28"/>
      <c r="G49" s="28"/>
      <c r="H49" s="29"/>
      <c r="I49" s="30"/>
      <c r="J49" s="28"/>
      <c r="K49" s="30"/>
      <c r="L49" s="31"/>
      <c r="M49" s="31"/>
      <c r="N49" s="28"/>
      <c r="O49" s="32"/>
      <c r="P49" s="28"/>
      <c r="Q49" s="33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</row>
    <row r="50" spans="1:30" x14ac:dyDescent="0.35">
      <c r="A50" s="12" t="s">
        <v>36</v>
      </c>
      <c r="B50" s="13"/>
      <c r="C50" s="13"/>
      <c r="D50" s="13"/>
      <c r="E50" s="13"/>
      <c r="F50" s="13"/>
      <c r="G50" s="13"/>
      <c r="H50" s="13"/>
      <c r="I50" s="14"/>
      <c r="J50" s="28"/>
      <c r="K50" s="30"/>
      <c r="L50" s="31"/>
      <c r="M50" s="31"/>
      <c r="N50" s="28"/>
      <c r="O50" s="32"/>
      <c r="P50" s="28"/>
      <c r="Q50" s="33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</row>
  </sheetData>
  <mergeCells count="3">
    <mergeCell ref="A5:AD5"/>
    <mergeCell ref="A47:I47"/>
    <mergeCell ref="A50:I5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2026-01-30T01:52:36Z</dcterms:modified>
</cp:coreProperties>
</file>