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Noviembre/Baja California Sur/"/>
    </mc:Choice>
  </mc:AlternateContent>
  <xr:revisionPtr revIDLastSave="0" documentId="8_{073E2717-0629-4312-8501-FF1A3DCEB6C8}" xr6:coauthVersionLast="47" xr6:coauthVersionMax="47" xr10:uidLastSave="{00000000-0000-0000-0000-000000000000}"/>
  <bookViews>
    <workbookView xWindow="-110" yWindow="-110" windowWidth="19420" windowHeight="11500" xr2:uid="{F646E3FE-34A2-49B4-AE07-121A9D0EE6BD}"/>
  </bookViews>
  <sheets>
    <sheet name="BCS NOVIEMBRE 2025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'BCS NOVIEMBRE 2025'!$B$1:$U$6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23" i="1" l="1"/>
  <c r="R122" i="1"/>
  <c r="R121" i="1"/>
  <c r="R120" i="1"/>
  <c r="R119" i="1"/>
  <c r="R118" i="1"/>
  <c r="R117" i="1"/>
  <c r="R116" i="1"/>
  <c r="R115" i="1"/>
  <c r="R114" i="1"/>
  <c r="R113" i="1"/>
  <c r="R112" i="1"/>
  <c r="R109" i="1"/>
  <c r="R108" i="1"/>
  <c r="R107" i="1"/>
  <c r="R106" i="1"/>
  <c r="R105" i="1"/>
  <c r="R104" i="1"/>
  <c r="R94" i="1"/>
  <c r="R93" i="1"/>
  <c r="R92" i="1"/>
  <c r="R91" i="1"/>
  <c r="R90" i="1"/>
  <c r="R89" i="1"/>
  <c r="R88" i="1"/>
  <c r="R95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97" i="1"/>
  <c r="R103" i="1"/>
  <c r="R102" i="1"/>
  <c r="R101" i="1"/>
  <c r="R69" i="1"/>
  <c r="R68" i="1"/>
  <c r="R96" i="1"/>
  <c r="R67" i="1"/>
  <c r="R100" i="1"/>
  <c r="R99" i="1"/>
  <c r="R98" i="1"/>
  <c r="R66" i="1"/>
  <c r="R65" i="1"/>
  <c r="R64" i="1"/>
  <c r="R63" i="1"/>
  <c r="R62" i="1"/>
  <c r="R61" i="1"/>
  <c r="R111" i="1"/>
  <c r="R49" i="1"/>
  <c r="R48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47" i="1"/>
  <c r="R29" i="1"/>
  <c r="R59" i="1"/>
  <c r="R28" i="1"/>
  <c r="R27" i="1"/>
  <c r="R26" i="1"/>
  <c r="R25" i="1"/>
  <c r="R54" i="1"/>
  <c r="R24" i="1"/>
  <c r="R110" i="1"/>
  <c r="R60" i="1"/>
  <c r="R58" i="1"/>
  <c r="R53" i="1"/>
  <c r="R57" i="1"/>
  <c r="R52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56" i="1"/>
  <c r="R55" i="1"/>
  <c r="R8" i="1"/>
  <c r="R51" i="1"/>
  <c r="R50" i="1"/>
  <c r="AD124" i="1"/>
  <c r="AC124" i="1"/>
  <c r="AB124" i="1"/>
  <c r="AA124" i="1"/>
  <c r="Z124" i="1"/>
  <c r="Y124" i="1"/>
  <c r="X124" i="1"/>
  <c r="W124" i="1"/>
  <c r="V124" i="1"/>
  <c r="U124" i="1"/>
  <c r="T124" i="1"/>
  <c r="S124" i="1"/>
  <c r="R124" i="1" l="1"/>
</calcChain>
</file>

<file path=xl/sharedStrings.xml><?xml version="1.0" encoding="utf-8"?>
<sst xmlns="http://schemas.openxmlformats.org/spreadsheetml/2006/main" count="1178" uniqueCount="258">
  <si>
    <t>INSTITUTO NACIONAL ELECTORAL</t>
  </si>
  <si>
    <t>JUNTA LOCAL EJECUTIVA EN EL ESTADO DE BAJA CALIFORNIA SUR</t>
  </si>
  <si>
    <t>COORDINACIÓN ADMINISTRATIVA</t>
  </si>
  <si>
    <t>DEPARTAMENTO DE RECURSOS MATERIALES Y SERVICIOS</t>
  </si>
  <si>
    <t xml:space="preserve">MODIFICACIONES AL PROGRAMA ANUAL DE ADQUISICIONES, ARRENDAMIENTOS Y SERVICIOS (PAAASINE) </t>
  </si>
  <si>
    <t>NOVIEMBRE DE 2025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</si>
  <si>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</si>
  <si>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</si>
  <si>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</si>
  <si>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</si>
  <si>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</si>
  <si>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</si>
  <si>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</si>
  <si>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</si>
  <si>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</si>
  <si>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</si>
  <si>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</si>
  <si>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</si>
  <si>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</si>
  <si>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</si>
  <si>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</si>
  <si>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</si>
  <si>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</si>
  <si>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</si>
  <si>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</si>
  <si>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</si>
  <si>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</si>
  <si>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</si>
  <si>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</si>
  <si>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</si>
  <si>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</si>
  <si>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</si>
  <si>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</si>
  <si>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</si>
  <si>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</si>
  <si>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BS00</t>
  </si>
  <si>
    <t>001</t>
  </si>
  <si>
    <t>R003</t>
  </si>
  <si>
    <t>044</t>
  </si>
  <si>
    <t>D150413</t>
  </si>
  <si>
    <t>21101</t>
  </si>
  <si>
    <t>21100087-0013</t>
  </si>
  <si>
    <t>PAPEL BOND T/CARTA 500 hjs.</t>
  </si>
  <si>
    <t>PAQUETE</t>
  </si>
  <si>
    <t>PEDIDOS</t>
  </si>
  <si>
    <t>21100058-0002</t>
  </si>
  <si>
    <t>FOLDER T/CARTA</t>
  </si>
  <si>
    <t>M001</t>
  </si>
  <si>
    <t>B00OD01</t>
  </si>
  <si>
    <t>21101001-0333</t>
  </si>
  <si>
    <t>SERVILLETAS DESECHABLES</t>
  </si>
  <si>
    <t>R005</t>
  </si>
  <si>
    <t>088</t>
  </si>
  <si>
    <t>B00PE01</t>
  </si>
  <si>
    <t>21101001-0318</t>
  </si>
  <si>
    <t>SELLO AUTOENTINTABLE</t>
  </si>
  <si>
    <t>21401</t>
  </si>
  <si>
    <t>21401001-0310</t>
  </si>
  <si>
    <t>TOALLA ANTIESTATICA HUMEDA</t>
  </si>
  <si>
    <t>21401001-0155</t>
  </si>
  <si>
    <t>ALCOHOL ISOPROPILICO PARA LIMPIEZA DE EQUIPO DE COMPUTO</t>
  </si>
  <si>
    <t>21400008-0001</t>
  </si>
  <si>
    <t>LIMPIADOR P/COMPONENTES DE COMPUTO</t>
  </si>
  <si>
    <t>21601</t>
  </si>
  <si>
    <t>21600022-0009</t>
  </si>
  <si>
    <t>JABON LIQUIDO P/UTENCILIOS DE COCINA</t>
  </si>
  <si>
    <t>21601001-0035</t>
  </si>
  <si>
    <t>FIBRA ESPONJA PARA TRASTES</t>
  </si>
  <si>
    <t>21600017-0001</t>
  </si>
  <si>
    <t>FIBRA NEGRA SCOTCH - BRITE</t>
  </si>
  <si>
    <t>21601001-0111</t>
  </si>
  <si>
    <t>GUANTES DE HULE P/LIMPIEZA</t>
  </si>
  <si>
    <t>22104</t>
  </si>
  <si>
    <t>22104001-0152</t>
  </si>
  <si>
    <t>GALLETAS</t>
  </si>
  <si>
    <t>22104001-0166</t>
  </si>
  <si>
    <t>CAFE MOLIDO</t>
  </si>
  <si>
    <t>22104001-0091</t>
  </si>
  <si>
    <t>AZUCAR</t>
  </si>
  <si>
    <t>SOBRE</t>
  </si>
  <si>
    <t>22104001-0094</t>
  </si>
  <si>
    <t>SUSTITUTO DE AZUCAR</t>
  </si>
  <si>
    <t>CAJA</t>
  </si>
  <si>
    <t>22104001-0163</t>
  </si>
  <si>
    <t>LECHE EVAPORADA</t>
  </si>
  <si>
    <t>22104001-0068</t>
  </si>
  <si>
    <t>SUMINISTRO DE AGUA EMBOTELLADA ( GARRAFON )</t>
  </si>
  <si>
    <t>D150813</t>
  </si>
  <si>
    <t>26102</t>
  </si>
  <si>
    <t>26102001-0019</t>
  </si>
  <si>
    <t>DISPERSION ELECTRONICA DE COMBUSTIBLE PARA SERVICIOS PUBLICOS</t>
  </si>
  <si>
    <t>PESOS</t>
  </si>
  <si>
    <t>045</t>
  </si>
  <si>
    <t>B00PE02</t>
  </si>
  <si>
    <t>26103</t>
  </si>
  <si>
    <t>26103001-0031</t>
  </si>
  <si>
    <t>DISPERSION ELECTRONICA DE COMBUSTIBLE PARA SERVICIOS ADMINISTRATIVOS</t>
  </si>
  <si>
    <t>BS01</t>
  </si>
  <si>
    <t>31401</t>
  </si>
  <si>
    <t>SERVICIO TELEFÓNICO CONVENCIONAL BS01</t>
  </si>
  <si>
    <t>MONTO</t>
  </si>
  <si>
    <t>BS02</t>
  </si>
  <si>
    <t>SERVICIO TELEFÓNICO CONVENCIONAL BS02</t>
  </si>
  <si>
    <t>SERVICIO TELEFÓNICO CONVENCIONAL</t>
  </si>
  <si>
    <t>R009</t>
  </si>
  <si>
    <t>067</t>
  </si>
  <si>
    <t>B00OD02</t>
  </si>
  <si>
    <t>31602</t>
  </si>
  <si>
    <t>SERVICIO DE TV PRIVADA POR CABLE NOV 2025</t>
  </si>
  <si>
    <t>31801</t>
  </si>
  <si>
    <t>SERVICIO DE SOBREPESO POR ENVIOS DE PAQUETERIA VIA AEREA CON GUIAS 682680480231 DEL 09 DE OCTUBRE,682680480235 DEL 15 DE OCTUBRE Y 682680480238 DEL 22 DE OCTUBRE DEL AÑO EN CURSO PARA CUBRIR LAS NECESIDADES DE LA JUNTA LOCAL EJECUTIVA</t>
  </si>
  <si>
    <t>32601</t>
  </si>
  <si>
    <t>ARRENDAMIENTO COPIADORA A COLOR</t>
  </si>
  <si>
    <t>ARRENDAMIENTO NOVIEMBRE 2025</t>
  </si>
  <si>
    <t>CONTRATOS</t>
  </si>
  <si>
    <t>33602</t>
  </si>
  <si>
    <t>SERVICIO DE FOTOCOPIADO A COLOR</t>
  </si>
  <si>
    <t>33604</t>
  </si>
  <si>
    <t>IMPRESION DE NUEVE CARTELES CON LA FINALIDAD DE DAR A CONOCER A LA CIUDADANIA LA POSIBILIDAD DE SOLICITAR LA REPOSICION DE LA CREDENCIAL PARA VOTAR A TRAVES DE LAS HUELLAS DACTILARES</t>
  </si>
  <si>
    <t>33801</t>
  </si>
  <si>
    <t>SERVICIO DE VIGILANCIA NOVIEMBRE 2025</t>
  </si>
  <si>
    <t>R002</t>
  </si>
  <si>
    <t>043</t>
  </si>
  <si>
    <t>J133213</t>
  </si>
  <si>
    <t>33901</t>
  </si>
  <si>
    <t>SERVICIO DE EMISION DE BOLETO DE PASAJE AEREO</t>
  </si>
  <si>
    <t>35101</t>
  </si>
  <si>
    <t>SERVICIO GENERALES DE MANTENIMIENTO MENOR PREVENTIVO Y CORRECTIVO DE LAS INSTALACIONES HIDRAULICAS Y SANITARIAS CUBRIENDO LAS NECESIDADES DEL INMUEBLE Y DE LA JUNTA LOCAL EJECUTIVA DURANTE EL MES DE NOVIEMBRE</t>
  </si>
  <si>
    <t>SERVICIO DE RETIRO E INSTALACION DE 4 FLUXOMETROS NUEVOS</t>
  </si>
  <si>
    <t>35701</t>
  </si>
  <si>
    <t>SUMINISTRO E INSTALACION DE SOPORTERIA DE DIFERENTES DIAMETROS EN TABLEROS PRINCIPALES PARA SU CORRECTA EJECUCION REQUERIDOS PARA LA CERTIFICACION DE LAS INSTALACIONES ELECTRICAS DERIVADO DE LA OBSERVACION DE DICTAMEN ELECTRICO DEL INMUEBLE</t>
  </si>
  <si>
    <t>SERVICIO DE MANTENIMIENTO A PTAR</t>
  </si>
  <si>
    <t>SUMINISTRO E INSTALACION DE TUBERIA GALVANIZADA</t>
  </si>
  <si>
    <t>COMPLEMENTO PARA EL SERVICIO DE SUMINISTRO E INSTALACION DE TUBERIA GALVANIZADA</t>
  </si>
  <si>
    <t>SUMINISTRO E INSTALACION DE CAJAS Y CONECTORES PARA INTERPERIE</t>
  </si>
  <si>
    <t>SUMINISTRO E INSTALACION DE 15 INTERRUPTORES TERMOMAGNETICO</t>
  </si>
  <si>
    <t>SUMINISTRO E INSTALACION DE 12 INTERRUPTORES TERMOMAGNETICOS</t>
  </si>
  <si>
    <t>SERVICIO DE MANTENIMIENTO AL ELEVADOR NOVIEMBRE 2025</t>
  </si>
  <si>
    <t>SERVICIO AIRE ACONDICIONADO NOVIEMBRE 2025</t>
  </si>
  <si>
    <t>SERVICIO ELECTRICO NOVIEMBRE 2025</t>
  </si>
  <si>
    <t>35801</t>
  </si>
  <si>
    <t>LAVADO DE 23 MANTELES UTILIZADOS EN DIVERSOS EVENTOS EN ESTA JUNTA LOCAL EJECUTIVA PARA CUBRIR LAS NECESIDADES DE ESTE ORGANO ELECTORAL</t>
  </si>
  <si>
    <t>SERVICIO DE LIMPIEZA EXTERIOR</t>
  </si>
  <si>
    <t>SERVICIO DE LIMPIEZA NOVIEMBRE 2025</t>
  </si>
  <si>
    <t>SERVICIO DE DESODORANTE AMBIENTAL DE NOVIEMBRE 2025</t>
  </si>
  <si>
    <t>35901</t>
  </si>
  <si>
    <t>SERVICIO DE MANTENIMIENTO DE JARDINERIA EN AREAS VERDES CONSISTENTE EN PODA Y FERTILIZACION DE PASTOS Y PLANTAS PARA CUBRIR LAS NECESIDADES DE LA JUNTA LOCAL EJECUTIVA CORRESPONDIENTE AL MES DE NOVIEMBRE DEL AÑO EN CURSO</t>
  </si>
  <si>
    <t>37104</t>
  </si>
  <si>
    <t>BOLETO DE PASAJE AEREO</t>
  </si>
  <si>
    <t>TUA</t>
  </si>
  <si>
    <t>DELEGACIONAL</t>
  </si>
  <si>
    <t>PIEZA</t>
  </si>
  <si>
    <t>MATERIALES Y ÚTILES DE OFICINA</t>
  </si>
  <si>
    <t>MATERIALES Y ÚTILES PARA EL PROCESAMIENTO EN EQUIPOS Y BIENES INFORMÁTICOS</t>
  </si>
  <si>
    <t>MATERIAL DE LIMPIEZA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</si>
  <si>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</si>
  <si>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</si>
  <si>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</si>
  <si>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SERVICIO TELEFÓNICO  CONVENCIONAL</t>
  </si>
  <si>
    <t>SERVICIOS DE TELECOMUNICACIONES</t>
  </si>
  <si>
    <t>SERVICIO POSTAL</t>
  </si>
  <si>
    <t>ARRENDAMIENTO DE MAQUINARIA Y EQUIPO</t>
  </si>
  <si>
    <t>OTROS SERVICIOS COMERCIALES</t>
  </si>
  <si>
    <t>IMPRESIÓN Y ELABORACIÓN DE MATERIAL INFORMATIVO DERIVADO
DE LA OPERACIÓN Y ADMINISTRACIÓN DE LAS UNIDADES 
RESPONSABLES</t>
  </si>
  <si>
    <t>SERVICIOS DE VIGILANCIA</t>
  </si>
  <si>
    <t>SUBCONTRATACIÓN DE SERVICIOS CON TERCEROS</t>
  </si>
  <si>
    <t>MANTENIMIENTO Y CONSERVACIÓN DE INMUEBLES</t>
  </si>
  <si>
    <t>MANTENIMIENTO Y CONSERVACIÓN DE MAQUINARIA Y EQUIPO</t>
  </si>
  <si>
    <t>SERVICIOS DE LAVANDERÍA, LIMPIEZA E HIGIENE</t>
  </si>
  <si>
    <t>SERVICIOS DE JARDINERÍA Y FUMIGACIÓN</t>
  </si>
  <si>
    <t>PASAJES AÉREOS NACIONALES PARA SERVIDORES PÚBLICOS DE MANDO EN EL DESEMPEÑO DE COMISIONES Y FUNCIONES OFICIALES</t>
  </si>
  <si>
    <t>#</t>
  </si>
  <si>
    <t>B00MO02</t>
  </si>
  <si>
    <t>ADQUISICION DE RECARGAS TELEFONICAS PARA LA COMUNICACION ENTRE MODULOS DE ATENCION CIUDADANA Y LA VOCALIA DEL REGISTRO FEDERAL DE ELECTORES CORRESPONDIENTE AL MES DE OCTUBRE DE 2025</t>
  </si>
  <si>
    <t>PEDIDO</t>
  </si>
  <si>
    <t>P124213</t>
  </si>
  <si>
    <t>22103001-0003</t>
  </si>
  <si>
    <t>ALIMENTOS</t>
  </si>
  <si>
    <t>PAGO POR EL SERVICIO DE LAVADO DE VEHICULOS DEL PARQUE VEHICULAR 4 UNIDADES DE LA 01 JUNTA DISTRITAL EJECUTIVA</t>
  </si>
  <si>
    <t>22103001-0012</t>
  </si>
  <si>
    <t>BEBIDA HIDRATANTE</t>
  </si>
  <si>
    <t>22104001-0158</t>
  </si>
  <si>
    <t>22104001-0126</t>
  </si>
  <si>
    <t>LECHE</t>
  </si>
  <si>
    <t>22104001-0072</t>
  </si>
  <si>
    <t>CREMA EN POLVO</t>
  </si>
  <si>
    <t>FRASCO</t>
  </si>
  <si>
    <t>21100132-0004</t>
  </si>
  <si>
    <t>PLATO DESECHABLE</t>
  </si>
  <si>
    <t>21100132-0006</t>
  </si>
  <si>
    <t>TENEDOR DESECHABLE</t>
  </si>
  <si>
    <t>21100132-0002</t>
  </si>
  <si>
    <t>CUCHARA DESECHABLE</t>
  </si>
  <si>
    <t>21100132-0007</t>
  </si>
  <si>
    <t>VASO THERMICO DESECHABLE</t>
  </si>
  <si>
    <t>21100013-0009</t>
  </si>
  <si>
    <t>MARCADOR (VARIOS)</t>
  </si>
  <si>
    <t>21100014-0002</t>
  </si>
  <si>
    <t>BORRADOR (VARIOS)</t>
  </si>
  <si>
    <t>21101001-0082</t>
  </si>
  <si>
    <t>PAPEL OPALINA T/C</t>
  </si>
  <si>
    <t>21100013-0003</t>
  </si>
  <si>
    <t>BOLIGRAFO PUNTO FINO</t>
  </si>
  <si>
    <t>21100074-0013</t>
  </si>
  <si>
    <t>LAPIZ</t>
  </si>
  <si>
    <t>21100014-0003</t>
  </si>
  <si>
    <t>BORRADOR BR-40 PELIKAN</t>
  </si>
  <si>
    <t>21100003-0002</t>
  </si>
  <si>
    <t>SACAPUNTAS DE PLASTICO ESCOLAR</t>
  </si>
  <si>
    <t>21100056-0001</t>
  </si>
  <si>
    <t>JUEGO DE GEOMETRIA</t>
  </si>
  <si>
    <t>JUEGO</t>
  </si>
  <si>
    <t>21100074-0005</t>
  </si>
  <si>
    <t>CRAYON CERA (VARIOS)</t>
  </si>
  <si>
    <t>21100074-0009</t>
  </si>
  <si>
    <t>LAPICES DE COLORES C/ 12 pzs.</t>
  </si>
  <si>
    <t>21101001-0439</t>
  </si>
  <si>
    <t>CUADERNO FORMA FRANCESA DE RAYA FORRADO DE PASTA DURA CON ESPIRAL</t>
  </si>
  <si>
    <t>21101001-0207</t>
  </si>
  <si>
    <t>PAPEL BOND TC PAQ CON 100 HOJAS COLOR ROSA MEXICANO</t>
  </si>
  <si>
    <t>21400008-0006</t>
  </si>
  <si>
    <t>AIRE COMPRIMIDO PROPELENTE</t>
  </si>
  <si>
    <t>21600008-0002</t>
  </si>
  <si>
    <t>AROMATIZANTE (VARIOS)</t>
  </si>
  <si>
    <t>21101001-0088</t>
  </si>
  <si>
    <t>PAPEL AUTOADHERIBLE</t>
  </si>
  <si>
    <t>21100123-0016</t>
  </si>
  <si>
    <t>SOBRE CELOFAN T/MEDIA CARTA</t>
  </si>
  <si>
    <t>PAGO DEL SERVICIO DE TAPIZADO DE ASIENTO MOTRIZ PARA LA UNIDAD PROPIA NISSAN CON PLACAS CF03796</t>
  </si>
  <si>
    <t>29301001-0099</t>
  </si>
  <si>
    <t>SILLA EJECUTIVA - GASTO</t>
  </si>
  <si>
    <t>29301001-0122</t>
  </si>
  <si>
    <t>CAJA METALICA PARA RESGUARDO DE LLAVES</t>
  </si>
  <si>
    <t>29601001-0006</t>
  </si>
  <si>
    <t>LLANTA</t>
  </si>
  <si>
    <t>21401001-0013</t>
  </si>
  <si>
    <t>TONER HP</t>
  </si>
  <si>
    <t>PAGO DEL SERVICIO DE AGUA POTABLE Y ALCANTARILLADO DEL  INMUEBLE QUE OCUPA EL MODULO DE ATENCION CIUDADANA 030152 CORREPONDIENTE AL MES DE OCTUBRE DE 2025</t>
  </si>
  <si>
    <t>PAGO DEL SERVICIO DE AGUA POTABLE Y ALCANTARILLADO DEL  INMUEBLE QUE OCUPA EL MODULO DE ATENCION CIUDADANA  030154 CORRESPONDIENTE AL MES DE OCTUBRE</t>
  </si>
  <si>
    <t>PAGO DEL SERVICIO DE ARRENDAMIENTO DE MULTIFUNCIONAL PARA LAS ACTIVIDADES ENCOMENDADAS A LA 01 JUNTA DISTRITAL EJECUTIVA</t>
  </si>
  <si>
    <t>PAGO POR EL SERVICIO DE MANTENIMIENTO CORRECTIVO, CAMBIO DE FOCOS Y ENCHUFES ELECTRICOS A VEHICULO PROPIO DE LA 01 JUNTA DISTRITAL EJECUTIVA CON PLACAS CE88340</t>
  </si>
  <si>
    <t>PAGO POR EL SERVICIO DE MANTENIMIENTO CORRECTIVO, CAMBIO DE FOCOS A VEHICULO PROPIO DE LA 01 JUNTA DISTRITAL EJECUTIVA CON PLACAS CE92160</t>
  </si>
  <si>
    <t>PAGO POR EL SERVICIO DE VIGILIANCIA DEL INMUEBLE QUE OCUPA LA 01 JUNTA DISTRITAL EJECUTIVA CORRESPONDIENTE AL MES DE SEPTIEMBRE</t>
  </si>
  <si>
    <t>CONTRATO</t>
  </si>
  <si>
    <t>PAGO POR EL SERVICIO DE LIMPIEZA DEL INMUEBLE QUE OCUPA LA 01 JUNTA DISTRITAL EJECUTIVA CORRESPONDIENTE AL MES DE SEPTIEMBRE</t>
  </si>
  <si>
    <t>PAGO DEL SERVICIO DE LIMPIEZA DEL MODULO DE ATENCION CIUDADANA 030151 CORRESPONDIENTE AL MES DE SEPTIEMBRE 2025</t>
  </si>
  <si>
    <t>PAGO DEL SERVICIO DE LIMPIEZA DEL MAC 030153 CORRESPONDIENTE AL MES DE SEPTIEMBRE 2025</t>
  </si>
  <si>
    <t>PAGO DEL SERVICIO DE LIMPIEZA DEL MODULO DE ATENCION CIUDADANA 030154 CORRESPONDIENTE AL MES DE SEPTIEMBRE 2025</t>
  </si>
  <si>
    <t>PAGO DEL SERVICIO DE LIMPIEZA DEL MAC 030152 CORRESPONDIENTE AL MES DE SEPTIEMBRE 2025</t>
  </si>
  <si>
    <t>PAGO DEL SERVICIO DE VIGILANCIA DEL MAC 030153 CORRESPONDIENTE AL MES DE SEPTIEMBRE 2025</t>
  </si>
  <si>
    <t>PAGO DEL SERVICIO DE VIGILANCIA DEL MAC 030152 CORRESPONDIENTE AL MES DE SEPTIEMBRE 2025</t>
  </si>
  <si>
    <t>SERVICIO DE TELEFONÍA CELULAR</t>
  </si>
  <si>
    <t>MANTENIMIENTO Y CONSERVACIÓN DE VEHÍCULOS TERRESTRES,</t>
  </si>
  <si>
    <t>MATERIALES Y ÚTILES PARA EL PROCESAMIENTO EN EQUIPOS Y BIENES
INFORMÁTICOS.</t>
  </si>
  <si>
    <t>REFACCIONES Y ACCESORIOS MENORES DE MOBILIARIO Y EQUIPO
DE ADMINISTRACIÓN, EDUCACIONAL Y RECREATIVO</t>
  </si>
  <si>
    <t>REFACCIONES Y ACCESORIOS MENORES DE EQUIPO DE
TRANSPORTE</t>
  </si>
  <si>
    <t>SERVICIO DE AGUA</t>
  </si>
  <si>
    <t>SUBDELEGACIONAL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</si>
</sst>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\-#,##0.00\ 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1"/>
      <color theme="1"/>
      <name val="Arial Narrow"/>
      <family val="2"/>
    </font>
    <font>
      <b/>
      <sz val="10"/>
      <color theme="0"/>
      <name val="Aptos Narrow"/>
      <family val="2"/>
      <scheme val="minor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1" fillId="0" borderId="0"/>
  </cellStyleXfs>
  <cellXfs count="3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3" applyFont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3" applyFont="1" applyAlignment="1">
      <alignment horizontal="center" vertical="center"/>
    </xf>
    <xf numFmtId="0" fontId="7" fillId="0" borderId="0" xfId="0" applyFont="1"/>
    <xf numFmtId="0" fontId="0" fillId="0" borderId="2" xfId="6" applyFont="1" applyBorder="1" applyAlignment="1">
      <alignment horizontal="left" vertical="center" wrapText="1"/>
    </xf>
    <xf numFmtId="0" fontId="1" fillId="0" borderId="2" xfId="0" applyFont="1" applyBorder="1" applyAlignment="1">
      <alignment horizontal="left"/>
    </xf>
    <xf numFmtId="0" fontId="1" fillId="0" borderId="2" xfId="3" applyBorder="1" applyAlignment="1">
      <alignment horizontal="left" vertical="center"/>
    </xf>
    <xf numFmtId="0" fontId="0" fillId="3" borderId="2" xfId="0" applyFill="1" applyBorder="1" applyAlignment="1">
      <alignment horizontal="left" vertical="center"/>
    </xf>
    <xf numFmtId="0" fontId="9" fillId="3" borderId="2" xfId="0" applyFont="1" applyFill="1" applyBorder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8" fillId="0" borderId="2" xfId="6" quotePrefix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2" xfId="0" quotePrefix="1" applyFont="1" applyBorder="1" applyAlignment="1">
      <alignment horizontal="center"/>
    </xf>
    <xf numFmtId="0" fontId="0" fillId="0" borderId="2" xfId="0" applyBorder="1" applyAlignment="1">
      <alignment horizontal="left" vertical="center"/>
    </xf>
    <xf numFmtId="3" fontId="1" fillId="0" borderId="2" xfId="0" applyNumberFormat="1" applyFont="1" applyBorder="1" applyAlignment="1">
      <alignment horizontal="center"/>
    </xf>
    <xf numFmtId="0" fontId="0" fillId="0" borderId="2" xfId="3" applyFont="1" applyBorder="1" applyAlignment="1">
      <alignment horizontal="center"/>
    </xf>
    <xf numFmtId="4" fontId="1" fillId="0" borderId="2" xfId="1" applyNumberFormat="1" applyFont="1" applyBorder="1" applyAlignment="1">
      <alignment horizontal="center"/>
    </xf>
    <xf numFmtId="4" fontId="8" fillId="0" borderId="2" xfId="6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/>
    </xf>
    <xf numFmtId="4" fontId="1" fillId="0" borderId="2" xfId="1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center"/>
    </xf>
    <xf numFmtId="164" fontId="5" fillId="4" borderId="0" xfId="2" applyNumberFormat="1" applyFont="1" applyFill="1" applyAlignment="1">
      <alignment horizontal="center" vertical="center"/>
    </xf>
    <xf numFmtId="0" fontId="5" fillId="2" borderId="3" xfId="4" applyFont="1" applyFill="1" applyBorder="1" applyAlignment="1">
      <alignment horizontal="center" vertical="center" wrapText="1"/>
    </xf>
    <xf numFmtId="1" fontId="5" fillId="2" borderId="3" xfId="4" applyNumberFormat="1" applyFont="1" applyFill="1" applyBorder="1" applyAlignment="1">
      <alignment horizontal="center" vertical="center" wrapText="1"/>
    </xf>
    <xf numFmtId="3" fontId="5" fillId="2" borderId="3" xfId="4" applyNumberFormat="1" applyFont="1" applyFill="1" applyBorder="1" applyAlignment="1">
      <alignment horizontal="center" vertical="center" wrapText="1"/>
    </xf>
    <xf numFmtId="3" fontId="5" fillId="2" borderId="3" xfId="5" applyNumberFormat="1" applyFont="1" applyFill="1" applyBorder="1" applyAlignment="1">
      <alignment horizontal="center" vertical="center" wrapText="1"/>
    </xf>
    <xf numFmtId="43" fontId="7" fillId="0" borderId="0" xfId="0" applyNumberFormat="1" applyFont="1"/>
    <xf numFmtId="0" fontId="0" fillId="0" borderId="0" xfId="6" applyFont="1" applyAlignment="1">
      <alignment horizontal="left" vertical="center" wrapText="1"/>
    </xf>
    <xf numFmtId="0" fontId="7" fillId="0" borderId="2" xfId="0" applyFont="1" applyBorder="1"/>
    <xf numFmtId="4" fontId="10" fillId="0" borderId="2" xfId="1" applyNumberFormat="1" applyFont="1" applyBorder="1" applyAlignment="1">
      <alignment horizontal="center" vertical="center"/>
    </xf>
    <xf numFmtId="0" fontId="3" fillId="0" borderId="0" xfId="3" applyFont="1" applyAlignment="1">
      <alignment horizontal="center" vertical="center"/>
    </xf>
  </cellXfs>
  <cellStyles count="7">
    <cellStyle name="Millares" xfId="1" builtinId="3"/>
    <cellStyle name="Millares 2" xfId="5" xr:uid="{3C81A744-5C07-4937-9B90-50D2A3E9295A}"/>
    <cellStyle name="Moneda" xfId="2" builtinId="4"/>
    <cellStyle name="Normal" xfId="0" builtinId="0"/>
    <cellStyle name="Normal 2 2" xfId="6" xr:uid="{B0F5771A-222D-4472-B205-94334AC99281}"/>
    <cellStyle name="Normal 5" xfId="3" xr:uid="{7FAD1B48-EBF1-40FB-9E9D-616FD154A02B}"/>
    <cellStyle name="Normal 8" xfId="4" xr:uid="{C2668287-3F3A-4E22-BC2B-C48767EA4374}"/>
  </cellStyles>
  <dxfs count="3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4" formatCode="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4" formatCode="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4" formatCode="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4" formatCode="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4" formatCode="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ptos Narrow"/>
        <family val="2"/>
        <scheme val="minor"/>
      </font>
      <numFmt numFmtId="4" formatCode="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ptos Narrow"/>
        <family val="2"/>
        <scheme val="minor"/>
      </font>
      <numFmt numFmtId="4" formatCode="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ptos Narrow"/>
        <family val="2"/>
        <scheme val="minor"/>
      </font>
      <numFmt numFmtId="4" formatCode="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ptos Narrow"/>
        <family val="2"/>
        <scheme val="minor"/>
      </font>
      <numFmt numFmtId="4" formatCode="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ptos Narrow"/>
        <family val="2"/>
        <scheme val="minor"/>
      </font>
      <numFmt numFmtId="4" formatCode="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ptos Narrow"/>
        <family val="2"/>
        <scheme val="minor"/>
      </font>
      <numFmt numFmtId="4" formatCode="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ptos Narrow"/>
        <family val="2"/>
        <scheme val="minor"/>
      </font>
      <numFmt numFmtId="4" formatCode="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4" formatCode="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 Narrow"/>
        <family val="2"/>
        <scheme val="minor"/>
      </font>
      <numFmt numFmtId="3" formatCode="#,##0"/>
      <fill>
        <patternFill patternType="solid">
          <fgColor indexed="64"/>
          <bgColor rgb="FF80008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140FCAC-1FD7-4A21-B940-4437C1D3A997}" name="Tabla1" displayName="Tabla1" ref="A7:AD124" totalsRowShown="0" headerRowDxfId="31" dataDxfId="29" headerRowBorderDxfId="30" tableBorderDxfId="28" headerRowCellStyle="Millares 2">
  <sortState xmlns:xlrd2="http://schemas.microsoft.com/office/spreadsheetml/2017/richdata2" ref="A8:AD124">
    <sortCondition ref="C8:C124"/>
  </sortState>
  <tableColumns count="30">
    <tableColumn id="1" xr3:uid="{8287E3DA-4840-48A3-A1D6-F6FC825E9B64}" name="#" dataDxfId="27"/>
    <tableColumn id="2" xr3:uid="{F139032E-B900-4B76-94FE-99939DE074B0}" name="Órgano" dataDxfId="26" dataCellStyle="Normal 2 2"/>
    <tableColumn id="3" xr3:uid="{5EEF1ABD-9D60-45BA-9AC6-66257BFEB1BC}" name="UR EJERCE" dataDxfId="25" dataCellStyle="Normal 2 2"/>
    <tableColumn id="4" xr3:uid="{995B532D-7229-46B8-B6A8-4D4CA7D8831E}" name="A I"/>
    <tableColumn id="5" xr3:uid="{667B99E8-DBDA-47A0-897D-551A6F162EF6}" name="PP" dataDxfId="24"/>
    <tableColumn id="6" xr3:uid="{7A1CD6CB-64FB-479D-8E33-0BB0A0C828C5}" name="Subprograma"/>
    <tableColumn id="7" xr3:uid="{8EA50AC6-1211-47C0-95D5-E7732C9BF2E2}" name="Proyecto" dataDxfId="23"/>
    <tableColumn id="8" xr3:uid="{6083E3F8-C703-4E2D-AD89-3D5AD714A91A}" name="Partida" dataDxfId="22"/>
    <tableColumn id="9" xr3:uid="{5D6C0985-D846-4034-9DEE-99AB51AF9309}" name="Descripción de la  partida" dataDxfId="21"/>
    <tableColumn id="10" xr3:uid="{0AD8846D-4DFD-4DE2-840A-A0688A5DEB08}" name="CUC" dataDxfId="20"/>
    <tableColumn id="11" xr3:uid="{EEEB4EFB-8AC9-4489-8DF4-0827D5E3BED8}" name="Descripción del Bien o Servicio" dataDxfId="19"/>
    <tableColumn id="12" xr3:uid="{BE5385EA-0444-4863-A75A-AC4CF227CCCB}" name="Contrato" dataDxfId="18" dataCellStyle="Normal 5"/>
    <tableColumn id="13" xr3:uid="{0DC34325-DD9C-4554-8491-856DDCBA4E1A}" name="Tipo de Contrato" dataDxfId="17" dataCellStyle="Normal 5"/>
    <tableColumn id="14" xr3:uid="{AF096F47-FA28-480D-9817-6BB546E48069}" name="Unidad de Medida" dataDxfId="16"/>
    <tableColumn id="15" xr3:uid="{82E7BA62-FEFE-405B-B428-F1D1D561E0F9}" name="Cantidad" dataDxfId="15"/>
    <tableColumn id="16" xr3:uid="{061F9F42-4183-4D2D-90D9-E8C033672184}" name="Precio Unitario con IVA" dataDxfId="14" dataCellStyle="Millares"/>
    <tableColumn id="17" xr3:uid="{947BD94E-A93F-4620-8A88-32B142E15878}" name="Procedimiento de Contratación" dataDxfId="13" dataCellStyle="Normal 5"/>
    <tableColumn id="18" xr3:uid="{1ED3678D-1F97-4B51-88FC-8AE0F8186D65}" name="Total" dataDxfId="12" dataCellStyle="Millares"/>
    <tableColumn id="19" xr3:uid="{121132B3-4F72-4FEE-BB25-D530B06BA2BB}" name="Enero" dataDxfId="11" dataCellStyle="Normal 2 2"/>
    <tableColumn id="20" xr3:uid="{DE218D4D-108F-4227-A273-E7A5EB1FDF19}" name="febrero" dataDxfId="10" dataCellStyle="Normal 2 2"/>
    <tableColumn id="21" xr3:uid="{7BA4BE29-7078-4696-A26A-47424BBB84FD}" name="Marzo" dataDxfId="9" dataCellStyle="Normal 2 2"/>
    <tableColumn id="22" xr3:uid="{8CC818A1-867F-4C8D-8833-FB2332EF0A1A}" name="Abril" dataDxfId="8" dataCellStyle="Normal 2 2"/>
    <tableColumn id="23" xr3:uid="{63C8AB81-1B0C-4B5C-9A59-1967E2AE5E56}" name="Mayo" dataDxfId="7" dataCellStyle="Normal 2 2"/>
    <tableColumn id="24" xr3:uid="{D5C9E7EA-2A1A-4629-B6A8-5BF7626C2E61}" name="Junio" dataDxfId="6" dataCellStyle="Normal 2 2"/>
    <tableColumn id="25" xr3:uid="{B93A4C39-B2AC-4765-BA1E-48CAC1F171DC}" name="Julio" dataDxfId="5" dataCellStyle="Normal 2 2"/>
    <tableColumn id="26" xr3:uid="{F84668E7-A91C-4969-9419-C8E88C6A1DE4}" name="Agosto" dataDxfId="4"/>
    <tableColumn id="27" xr3:uid="{7E3F1DAD-2ED1-40E8-9B24-6F49D1EFA375}" name="Septiembre" dataDxfId="3"/>
    <tableColumn id="28" xr3:uid="{89106F0E-804E-4583-AE57-CE54B6118038}" name="Octubre" dataDxfId="2"/>
    <tableColumn id="29" xr3:uid="{697623D6-B277-41BB-8304-297FD6287F7D}" name="Noviembre" dataDxfId="1" dataCellStyle="Millares"/>
    <tableColumn id="30" xr3:uid="{FCC1D804-C1D8-45FD-BA2A-D42E68D843EF}" name="Diciembre" dataDxfId="0"/>
  </tableColumns>
  <tableStyleInfo name="TableStyleMedium20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9B0C8-B728-415F-971F-9B7386565311}">
  <dimension ref="A1:AD124"/>
  <sheetViews>
    <sheetView showGridLines="0" tabSelected="1" zoomScale="80" zoomScaleNormal="80" workbookViewId="0">
      <pane ySplit="7" topLeftCell="A8" activePane="bottomLeft" state="frozen"/>
      <selection activeCell="F2" sqref="F2"/>
      <selection pane="bottomLeft" activeCell="B7" sqref="B7"/>
    </sheetView>
  </sheetViews>
  <sheetFormatPr baseColWidth="10" defaultColWidth="11.453125" defaultRowHeight="17.149999999999999" customHeight="1" x14ac:dyDescent="0.3"/>
  <cols>
    <col min="1" max="1" width="3.7265625" style="9" customWidth="1"/>
    <col min="2" max="2" width="18.26953125" style="9" customWidth="1"/>
    <col min="3" max="3" width="13.36328125" style="15" bestFit="1" customWidth="1"/>
    <col min="4" max="4" width="7.1796875" style="15" bestFit="1" customWidth="1"/>
    <col min="5" max="5" width="7.36328125" style="15" bestFit="1" customWidth="1"/>
    <col min="6" max="6" width="15.6328125" style="15" bestFit="1" customWidth="1"/>
    <col min="7" max="7" width="12" style="15" bestFit="1" customWidth="1"/>
    <col min="8" max="8" width="10.81640625" style="15" bestFit="1" customWidth="1"/>
    <col min="9" max="9" width="68.1796875" style="16" bestFit="1" customWidth="1"/>
    <col min="10" max="10" width="20" style="15" customWidth="1"/>
    <col min="11" max="11" width="52.7265625" style="9" customWidth="1"/>
    <col min="12" max="12" width="11.453125" style="9"/>
    <col min="13" max="13" width="17" style="9" customWidth="1"/>
    <col min="14" max="14" width="16" style="15" customWidth="1"/>
    <col min="15" max="15" width="12.26953125" style="15" bestFit="1" customWidth="1"/>
    <col min="16" max="16" width="13.26953125" style="9" customWidth="1"/>
    <col min="17" max="17" width="25.54296875" style="15" customWidth="1"/>
    <col min="18" max="18" width="17.26953125" style="16" customWidth="1"/>
    <col min="19" max="22" width="10.7265625" style="15" customWidth="1"/>
    <col min="23" max="23" width="11.54296875" style="15" bestFit="1" customWidth="1"/>
    <col min="24" max="26" width="10.7265625" style="15" customWidth="1"/>
    <col min="27" max="27" width="11.453125" style="15" customWidth="1"/>
    <col min="28" max="28" width="11.81640625" style="15" bestFit="1" customWidth="1"/>
    <col min="29" max="29" width="14" style="15" customWidth="1"/>
    <col min="30" max="30" width="10.7265625" style="15" customWidth="1"/>
    <col min="31" max="16384" width="11.453125" style="9"/>
  </cols>
  <sheetData>
    <row r="1" spans="1:30" s="1" customFormat="1" ht="17.149999999999999" customHeight="1" x14ac:dyDescent="0.5">
      <c r="C1" s="2"/>
      <c r="D1" s="2"/>
      <c r="E1" s="2"/>
      <c r="F1" s="2"/>
      <c r="G1" s="2"/>
      <c r="H1" s="2"/>
      <c r="I1" s="3"/>
      <c r="J1" s="37" t="s">
        <v>0</v>
      </c>
      <c r="K1" s="37"/>
      <c r="L1" s="37"/>
      <c r="M1" s="37"/>
      <c r="N1" s="37"/>
      <c r="O1" s="37"/>
      <c r="P1" s="37"/>
      <c r="Q1" s="37"/>
      <c r="R1" s="3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1:30" s="1" customFormat="1" ht="17.149999999999999" customHeight="1" x14ac:dyDescent="0.5">
      <c r="C2" s="2"/>
      <c r="D2" s="2"/>
      <c r="E2" s="2"/>
      <c r="F2" s="2"/>
      <c r="G2" s="2"/>
      <c r="H2" s="2"/>
      <c r="I2" s="3"/>
      <c r="J2" s="37" t="s">
        <v>1</v>
      </c>
      <c r="K2" s="37"/>
      <c r="L2" s="37"/>
      <c r="M2" s="37"/>
      <c r="N2" s="37"/>
      <c r="O2" s="37"/>
      <c r="P2" s="37"/>
      <c r="Q2" s="37"/>
      <c r="R2" s="3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1:30" s="1" customFormat="1" ht="17.149999999999999" customHeight="1" x14ac:dyDescent="0.5">
      <c r="C3" s="2"/>
      <c r="D3" s="2"/>
      <c r="E3" s="2"/>
      <c r="F3" s="2"/>
      <c r="G3" s="2"/>
      <c r="H3" s="2"/>
      <c r="I3" s="3"/>
      <c r="J3" s="37" t="s">
        <v>2</v>
      </c>
      <c r="K3" s="37"/>
      <c r="L3" s="37"/>
      <c r="M3" s="37"/>
      <c r="N3" s="37"/>
      <c r="O3" s="37"/>
      <c r="P3" s="37"/>
      <c r="Q3" s="37"/>
      <c r="R3" s="3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s="1" customFormat="1" ht="17.149999999999999" customHeight="1" x14ac:dyDescent="0.5">
      <c r="C4" s="2"/>
      <c r="D4" s="2"/>
      <c r="E4" s="2"/>
      <c r="F4" s="2"/>
      <c r="G4" s="2"/>
      <c r="H4" s="2"/>
      <c r="I4" s="3"/>
      <c r="J4" s="37" t="s">
        <v>3</v>
      </c>
      <c r="K4" s="37"/>
      <c r="L4" s="37"/>
      <c r="M4" s="37"/>
      <c r="N4" s="37"/>
      <c r="O4" s="37"/>
      <c r="P4" s="37"/>
      <c r="Q4" s="37"/>
      <c r="R4" s="3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spans="1:30" s="1" customFormat="1" ht="17.149999999999999" customHeight="1" x14ac:dyDescent="0.5">
      <c r="C5" s="2"/>
      <c r="D5" s="2"/>
      <c r="E5" s="2"/>
      <c r="F5" s="2"/>
      <c r="G5" s="2"/>
      <c r="H5" s="2"/>
      <c r="I5" s="37" t="s">
        <v>4</v>
      </c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2"/>
      <c r="W5" s="2"/>
      <c r="X5" s="2"/>
      <c r="Y5" s="2"/>
      <c r="Z5" s="2"/>
      <c r="AA5" s="2"/>
      <c r="AB5" s="2"/>
      <c r="AC5" s="2"/>
      <c r="AD5" s="2"/>
    </row>
    <row r="6" spans="1:30" s="1" customFormat="1" ht="17.149999999999999" customHeight="1" x14ac:dyDescent="0.5">
      <c r="B6" s="37" t="s">
        <v>0</v>
      </c>
      <c r="C6" s="37"/>
      <c r="D6" s="37"/>
      <c r="E6" s="37"/>
      <c r="F6" s="37"/>
      <c r="G6" s="37"/>
      <c r="H6" s="37"/>
      <c r="I6" s="4"/>
      <c r="J6" s="2"/>
      <c r="K6" s="5"/>
      <c r="L6" s="6" t="s">
        <v>5</v>
      </c>
      <c r="M6" s="6"/>
      <c r="N6" s="7"/>
      <c r="O6" s="7"/>
      <c r="P6" s="5"/>
      <c r="Q6" s="7"/>
      <c r="R6" s="4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s="15" customFormat="1" ht="39.75" customHeight="1" x14ac:dyDescent="0.3">
      <c r="A7" s="29" t="s">
        <v>171</v>
      </c>
      <c r="B7" s="29" t="s">
        <v>6</v>
      </c>
      <c r="C7" s="29" t="s">
        <v>7</v>
      </c>
      <c r="D7" s="29" t="s">
        <v>8</v>
      </c>
      <c r="E7" s="29" t="s">
        <v>9</v>
      </c>
      <c r="F7" s="29" t="s">
        <v>10</v>
      </c>
      <c r="G7" s="29" t="s">
        <v>11</v>
      </c>
      <c r="H7" s="30" t="s">
        <v>12</v>
      </c>
      <c r="I7" s="30" t="s">
        <v>13</v>
      </c>
      <c r="J7" s="30" t="s">
        <v>14</v>
      </c>
      <c r="K7" s="30" t="s">
        <v>15</v>
      </c>
      <c r="L7" s="30" t="s">
        <v>16</v>
      </c>
      <c r="M7" s="30" t="s">
        <v>17</v>
      </c>
      <c r="N7" s="30" t="s">
        <v>18</v>
      </c>
      <c r="O7" s="31" t="s">
        <v>19</v>
      </c>
      <c r="P7" s="30" t="s">
        <v>20</v>
      </c>
      <c r="Q7" s="31" t="s">
        <v>21</v>
      </c>
      <c r="R7" s="32" t="s">
        <v>22</v>
      </c>
      <c r="S7" s="32" t="s">
        <v>23</v>
      </c>
      <c r="T7" s="32" t="s">
        <v>24</v>
      </c>
      <c r="U7" s="32" t="s">
        <v>25</v>
      </c>
      <c r="V7" s="32" t="s">
        <v>26</v>
      </c>
      <c r="W7" s="32" t="s">
        <v>27</v>
      </c>
      <c r="X7" s="32" t="s">
        <v>28</v>
      </c>
      <c r="Y7" s="32" t="s">
        <v>29</v>
      </c>
      <c r="Z7" s="32" t="s">
        <v>30</v>
      </c>
      <c r="AA7" s="32" t="s">
        <v>31</v>
      </c>
      <c r="AB7" s="32" t="s">
        <v>32</v>
      </c>
      <c r="AC7" s="32" t="s">
        <v>33</v>
      </c>
      <c r="AD7" s="32" t="s">
        <v>34</v>
      </c>
    </row>
    <row r="8" spans="1:30" ht="17.149999999999999" customHeight="1" x14ac:dyDescent="0.35">
      <c r="A8" s="35">
        <v>1</v>
      </c>
      <c r="B8" s="10" t="s">
        <v>150</v>
      </c>
      <c r="C8" s="17" t="s">
        <v>35</v>
      </c>
      <c r="D8" s="17" t="s">
        <v>36</v>
      </c>
      <c r="E8" s="18" t="s">
        <v>47</v>
      </c>
      <c r="F8" s="17" t="s">
        <v>36</v>
      </c>
      <c r="G8" s="18" t="s">
        <v>48</v>
      </c>
      <c r="H8" s="18" t="s">
        <v>40</v>
      </c>
      <c r="I8" s="20" t="s">
        <v>152</v>
      </c>
      <c r="J8" s="18" t="s">
        <v>49</v>
      </c>
      <c r="K8" s="11" t="s">
        <v>50</v>
      </c>
      <c r="L8" s="12"/>
      <c r="M8" s="12"/>
      <c r="N8" s="18" t="s">
        <v>43</v>
      </c>
      <c r="O8" s="21">
        <v>2</v>
      </c>
      <c r="P8" s="23">
        <v>39.9</v>
      </c>
      <c r="Q8" s="22" t="s">
        <v>44</v>
      </c>
      <c r="R8" s="36">
        <f>SUM(Tabla1[[#This Row],[Enero]:[Diciembre]])</f>
        <v>79.8</v>
      </c>
      <c r="S8" s="24">
        <v>0</v>
      </c>
      <c r="T8" s="24">
        <v>0</v>
      </c>
      <c r="U8" s="24">
        <v>0</v>
      </c>
      <c r="V8" s="24">
        <v>0</v>
      </c>
      <c r="W8" s="24">
        <v>0</v>
      </c>
      <c r="X8" s="24">
        <v>0</v>
      </c>
      <c r="Y8" s="24">
        <v>0</v>
      </c>
      <c r="Z8" s="27">
        <v>0</v>
      </c>
      <c r="AA8" s="27">
        <v>0</v>
      </c>
      <c r="AB8" s="27">
        <v>0</v>
      </c>
      <c r="AC8" s="26">
        <v>79.8</v>
      </c>
      <c r="AD8" s="27">
        <v>0</v>
      </c>
    </row>
    <row r="9" spans="1:30" ht="17.149999999999999" customHeight="1" x14ac:dyDescent="0.35">
      <c r="A9" s="35">
        <v>2</v>
      </c>
      <c r="B9" s="10" t="s">
        <v>150</v>
      </c>
      <c r="C9" s="17" t="s">
        <v>35</v>
      </c>
      <c r="D9" s="17" t="s">
        <v>36</v>
      </c>
      <c r="E9" s="18" t="s">
        <v>47</v>
      </c>
      <c r="F9" s="17" t="s">
        <v>36</v>
      </c>
      <c r="G9" s="18" t="s">
        <v>48</v>
      </c>
      <c r="H9" s="18" t="s">
        <v>56</v>
      </c>
      <c r="I9" s="13" t="s">
        <v>153</v>
      </c>
      <c r="J9" s="18" t="s">
        <v>57</v>
      </c>
      <c r="K9" s="11" t="s">
        <v>58</v>
      </c>
      <c r="L9" s="12"/>
      <c r="M9" s="12"/>
      <c r="N9" s="18" t="s">
        <v>151</v>
      </c>
      <c r="O9" s="21">
        <v>5</v>
      </c>
      <c r="P9" s="23">
        <v>69.599999999999994</v>
      </c>
      <c r="Q9" s="22" t="s">
        <v>44</v>
      </c>
      <c r="R9" s="36">
        <f>SUM(Tabla1[[#This Row],[Enero]:[Diciembre]])</f>
        <v>348</v>
      </c>
      <c r="S9" s="24">
        <v>0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4">
        <v>0</v>
      </c>
      <c r="Z9" s="27">
        <v>0</v>
      </c>
      <c r="AA9" s="27">
        <v>0</v>
      </c>
      <c r="AB9" s="27">
        <v>0</v>
      </c>
      <c r="AC9" s="26">
        <v>348</v>
      </c>
      <c r="AD9" s="27">
        <v>0</v>
      </c>
    </row>
    <row r="10" spans="1:30" ht="17.149999999999999" customHeight="1" x14ac:dyDescent="0.35">
      <c r="A10" s="35">
        <v>3</v>
      </c>
      <c r="B10" s="10" t="s">
        <v>150</v>
      </c>
      <c r="C10" s="17" t="s">
        <v>35</v>
      </c>
      <c r="D10" s="17" t="s">
        <v>36</v>
      </c>
      <c r="E10" s="18" t="s">
        <v>47</v>
      </c>
      <c r="F10" s="17" t="s">
        <v>36</v>
      </c>
      <c r="G10" s="18" t="s">
        <v>48</v>
      </c>
      <c r="H10" s="18" t="s">
        <v>56</v>
      </c>
      <c r="I10" s="13" t="s">
        <v>153</v>
      </c>
      <c r="J10" s="18" t="s">
        <v>59</v>
      </c>
      <c r="K10" s="11" t="s">
        <v>60</v>
      </c>
      <c r="L10" s="12"/>
      <c r="M10" s="12"/>
      <c r="N10" s="18" t="s">
        <v>151</v>
      </c>
      <c r="O10" s="21">
        <v>2</v>
      </c>
      <c r="P10" s="23">
        <v>208.8</v>
      </c>
      <c r="Q10" s="22" t="s">
        <v>44</v>
      </c>
      <c r="R10" s="36">
        <f>SUM(Tabla1[[#This Row],[Enero]:[Diciembre]])</f>
        <v>417.6</v>
      </c>
      <c r="S10" s="24">
        <v>0</v>
      </c>
      <c r="T10" s="24">
        <v>0</v>
      </c>
      <c r="U10" s="24">
        <v>0</v>
      </c>
      <c r="V10" s="24">
        <v>0</v>
      </c>
      <c r="W10" s="24">
        <v>0</v>
      </c>
      <c r="X10" s="24">
        <v>0</v>
      </c>
      <c r="Y10" s="24">
        <v>0</v>
      </c>
      <c r="Z10" s="27">
        <v>0</v>
      </c>
      <c r="AA10" s="27">
        <v>0</v>
      </c>
      <c r="AB10" s="27">
        <v>0</v>
      </c>
      <c r="AC10" s="26">
        <v>417.6</v>
      </c>
      <c r="AD10" s="27">
        <v>0</v>
      </c>
    </row>
    <row r="11" spans="1:30" ht="17.149999999999999" customHeight="1" x14ac:dyDescent="0.35">
      <c r="A11" s="35">
        <v>4</v>
      </c>
      <c r="B11" s="10" t="s">
        <v>150</v>
      </c>
      <c r="C11" s="17" t="s">
        <v>35</v>
      </c>
      <c r="D11" s="17" t="s">
        <v>36</v>
      </c>
      <c r="E11" s="18" t="s">
        <v>47</v>
      </c>
      <c r="F11" s="17" t="s">
        <v>36</v>
      </c>
      <c r="G11" s="18" t="s">
        <v>48</v>
      </c>
      <c r="H11" s="18" t="s">
        <v>56</v>
      </c>
      <c r="I11" s="13" t="s">
        <v>153</v>
      </c>
      <c r="J11" s="18" t="s">
        <v>61</v>
      </c>
      <c r="K11" s="11" t="s">
        <v>62</v>
      </c>
      <c r="L11" s="12"/>
      <c r="M11" s="12"/>
      <c r="N11" s="18" t="s">
        <v>151</v>
      </c>
      <c r="O11" s="21">
        <v>2</v>
      </c>
      <c r="P11" s="23">
        <v>197.2</v>
      </c>
      <c r="Q11" s="22" t="s">
        <v>44</v>
      </c>
      <c r="R11" s="36">
        <f>SUM(Tabla1[[#This Row],[Enero]:[Diciembre]])</f>
        <v>394.4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7">
        <v>0</v>
      </c>
      <c r="AA11" s="27">
        <v>0</v>
      </c>
      <c r="AB11" s="27">
        <v>0</v>
      </c>
      <c r="AC11" s="26">
        <v>394.4</v>
      </c>
      <c r="AD11" s="27">
        <v>0</v>
      </c>
    </row>
    <row r="12" spans="1:30" ht="17.149999999999999" customHeight="1" x14ac:dyDescent="0.35">
      <c r="A12" s="35">
        <v>5</v>
      </c>
      <c r="B12" s="10" t="s">
        <v>150</v>
      </c>
      <c r="C12" s="17" t="s">
        <v>35</v>
      </c>
      <c r="D12" s="17" t="s">
        <v>36</v>
      </c>
      <c r="E12" s="18" t="s">
        <v>47</v>
      </c>
      <c r="F12" s="17" t="s">
        <v>36</v>
      </c>
      <c r="G12" s="18" t="s">
        <v>48</v>
      </c>
      <c r="H12" s="18" t="s">
        <v>63</v>
      </c>
      <c r="I12" s="13" t="s">
        <v>154</v>
      </c>
      <c r="J12" s="18" t="s">
        <v>64</v>
      </c>
      <c r="K12" s="11" t="s">
        <v>65</v>
      </c>
      <c r="L12" s="12"/>
      <c r="M12" s="12"/>
      <c r="N12" s="18" t="s">
        <v>151</v>
      </c>
      <c r="O12" s="21">
        <v>10</v>
      </c>
      <c r="P12" s="23">
        <v>30</v>
      </c>
      <c r="Q12" s="22" t="s">
        <v>44</v>
      </c>
      <c r="R12" s="36">
        <f>SUM(Tabla1[[#This Row],[Enero]:[Diciembre]])</f>
        <v>300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7">
        <v>0</v>
      </c>
      <c r="AA12" s="27">
        <v>0</v>
      </c>
      <c r="AB12" s="27">
        <v>0</v>
      </c>
      <c r="AC12" s="26">
        <v>300</v>
      </c>
      <c r="AD12" s="27">
        <v>0</v>
      </c>
    </row>
    <row r="13" spans="1:30" ht="17.149999999999999" customHeight="1" x14ac:dyDescent="0.35">
      <c r="A13" s="35">
        <v>6</v>
      </c>
      <c r="B13" s="10" t="s">
        <v>150</v>
      </c>
      <c r="C13" s="17" t="s">
        <v>35</v>
      </c>
      <c r="D13" s="17" t="s">
        <v>36</v>
      </c>
      <c r="E13" s="18" t="s">
        <v>47</v>
      </c>
      <c r="F13" s="17" t="s">
        <v>36</v>
      </c>
      <c r="G13" s="18" t="s">
        <v>48</v>
      </c>
      <c r="H13" s="18" t="s">
        <v>63</v>
      </c>
      <c r="I13" s="13" t="s">
        <v>154</v>
      </c>
      <c r="J13" s="18" t="s">
        <v>66</v>
      </c>
      <c r="K13" s="11" t="s">
        <v>67</v>
      </c>
      <c r="L13" s="12"/>
      <c r="M13" s="12"/>
      <c r="N13" s="18" t="s">
        <v>151</v>
      </c>
      <c r="O13" s="21">
        <v>24</v>
      </c>
      <c r="P13" s="23">
        <v>39.9</v>
      </c>
      <c r="Q13" s="22" t="s">
        <v>44</v>
      </c>
      <c r="R13" s="36">
        <f>SUM(Tabla1[[#This Row],[Enero]:[Diciembre]])</f>
        <v>957.6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7">
        <v>0</v>
      </c>
      <c r="AA13" s="27">
        <v>0</v>
      </c>
      <c r="AB13" s="27">
        <v>0</v>
      </c>
      <c r="AC13" s="26">
        <v>957.6</v>
      </c>
      <c r="AD13" s="27">
        <v>0</v>
      </c>
    </row>
    <row r="14" spans="1:30" ht="17.149999999999999" customHeight="1" x14ac:dyDescent="0.35">
      <c r="A14" s="35">
        <v>7</v>
      </c>
      <c r="B14" s="10" t="s">
        <v>150</v>
      </c>
      <c r="C14" s="17" t="s">
        <v>35</v>
      </c>
      <c r="D14" s="17" t="s">
        <v>36</v>
      </c>
      <c r="E14" s="18" t="s">
        <v>47</v>
      </c>
      <c r="F14" s="17" t="s">
        <v>36</v>
      </c>
      <c r="G14" s="18" t="s">
        <v>48</v>
      </c>
      <c r="H14" s="18" t="s">
        <v>63</v>
      </c>
      <c r="I14" s="13" t="s">
        <v>154</v>
      </c>
      <c r="J14" s="18" t="s">
        <v>68</v>
      </c>
      <c r="K14" s="11" t="s">
        <v>69</v>
      </c>
      <c r="L14" s="12"/>
      <c r="M14" s="12"/>
      <c r="N14" s="18" t="s">
        <v>151</v>
      </c>
      <c r="O14" s="21">
        <v>5</v>
      </c>
      <c r="P14" s="23">
        <v>19.899999999999999</v>
      </c>
      <c r="Q14" s="22" t="s">
        <v>44</v>
      </c>
      <c r="R14" s="36">
        <f>SUM(Tabla1[[#This Row],[Enero]:[Diciembre]])</f>
        <v>99.5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7">
        <v>0</v>
      </c>
      <c r="AA14" s="27">
        <v>0</v>
      </c>
      <c r="AB14" s="27">
        <v>0</v>
      </c>
      <c r="AC14" s="26">
        <v>99.5</v>
      </c>
      <c r="AD14" s="27">
        <v>0</v>
      </c>
    </row>
    <row r="15" spans="1:30" ht="17.149999999999999" customHeight="1" x14ac:dyDescent="0.35">
      <c r="A15" s="35">
        <v>8</v>
      </c>
      <c r="B15" s="10" t="s">
        <v>150</v>
      </c>
      <c r="C15" s="17" t="s">
        <v>35</v>
      </c>
      <c r="D15" s="17" t="s">
        <v>36</v>
      </c>
      <c r="E15" s="18" t="s">
        <v>47</v>
      </c>
      <c r="F15" s="17" t="s">
        <v>36</v>
      </c>
      <c r="G15" s="18" t="s">
        <v>48</v>
      </c>
      <c r="H15" s="18" t="s">
        <v>63</v>
      </c>
      <c r="I15" s="13" t="s">
        <v>154</v>
      </c>
      <c r="J15" s="18" t="s">
        <v>70</v>
      </c>
      <c r="K15" s="11" t="s">
        <v>71</v>
      </c>
      <c r="L15" s="12"/>
      <c r="M15" s="12"/>
      <c r="N15" s="18" t="s">
        <v>151</v>
      </c>
      <c r="O15" s="21">
        <v>16</v>
      </c>
      <c r="P15" s="23">
        <v>44.9</v>
      </c>
      <c r="Q15" s="22" t="s">
        <v>44</v>
      </c>
      <c r="R15" s="36">
        <f>SUM(Tabla1[[#This Row],[Enero]:[Diciembre]])</f>
        <v>718.4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7">
        <v>0</v>
      </c>
      <c r="AA15" s="27">
        <v>0</v>
      </c>
      <c r="AB15" s="27">
        <v>0</v>
      </c>
      <c r="AC15" s="26">
        <v>718.4</v>
      </c>
      <c r="AD15" s="27">
        <v>0</v>
      </c>
    </row>
    <row r="16" spans="1:30" ht="17.149999999999999" customHeight="1" x14ac:dyDescent="0.35">
      <c r="A16" s="35">
        <v>9</v>
      </c>
      <c r="B16" s="10" t="s">
        <v>150</v>
      </c>
      <c r="C16" s="17" t="s">
        <v>35</v>
      </c>
      <c r="D16" s="18" t="s">
        <v>36</v>
      </c>
      <c r="E16" s="19" t="s">
        <v>47</v>
      </c>
      <c r="F16" s="18" t="s">
        <v>36</v>
      </c>
      <c r="G16" s="18" t="s">
        <v>48</v>
      </c>
      <c r="H16" s="18" t="s">
        <v>63</v>
      </c>
      <c r="I16" s="13" t="s">
        <v>154</v>
      </c>
      <c r="J16" s="18" t="s">
        <v>70</v>
      </c>
      <c r="K16" s="11" t="s">
        <v>71</v>
      </c>
      <c r="L16" s="12"/>
      <c r="M16" s="12"/>
      <c r="N16" s="18" t="s">
        <v>151</v>
      </c>
      <c r="O16" s="21">
        <v>8</v>
      </c>
      <c r="P16" s="23">
        <v>20</v>
      </c>
      <c r="Q16" s="22" t="s">
        <v>44</v>
      </c>
      <c r="R16" s="36">
        <f>SUM(Tabla1[[#This Row],[Enero]:[Diciembre]])</f>
        <v>160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7">
        <v>0</v>
      </c>
      <c r="AA16" s="27">
        <v>0</v>
      </c>
      <c r="AB16" s="27">
        <v>0</v>
      </c>
      <c r="AC16" s="26">
        <v>160</v>
      </c>
      <c r="AD16" s="27">
        <v>0</v>
      </c>
    </row>
    <row r="17" spans="1:30" ht="17.149999999999999" customHeight="1" x14ac:dyDescent="0.35">
      <c r="A17" s="35">
        <v>10</v>
      </c>
      <c r="B17" s="10" t="s">
        <v>150</v>
      </c>
      <c r="C17" s="17" t="s">
        <v>35</v>
      </c>
      <c r="D17" s="17" t="s">
        <v>36</v>
      </c>
      <c r="E17" s="18" t="s">
        <v>47</v>
      </c>
      <c r="F17" s="17" t="s">
        <v>36</v>
      </c>
      <c r="G17" s="18" t="s">
        <v>48</v>
      </c>
      <c r="H17" s="18" t="s">
        <v>72</v>
      </c>
      <c r="I17" s="13" t="s">
        <v>155</v>
      </c>
      <c r="J17" s="18" t="s">
        <v>73</v>
      </c>
      <c r="K17" s="11" t="s">
        <v>74</v>
      </c>
      <c r="L17" s="12"/>
      <c r="M17" s="12"/>
      <c r="N17" s="18" t="s">
        <v>43</v>
      </c>
      <c r="O17" s="21">
        <v>4</v>
      </c>
      <c r="P17" s="23">
        <v>38.659999999999997</v>
      </c>
      <c r="Q17" s="22" t="s">
        <v>44</v>
      </c>
      <c r="R17" s="36">
        <f>SUM(Tabla1[[#This Row],[Enero]:[Diciembre]])</f>
        <v>154.63999999999999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7">
        <v>0</v>
      </c>
      <c r="AA17" s="27">
        <v>0</v>
      </c>
      <c r="AB17" s="27">
        <v>0</v>
      </c>
      <c r="AC17" s="26">
        <v>154.63999999999999</v>
      </c>
      <c r="AD17" s="27">
        <v>0</v>
      </c>
    </row>
    <row r="18" spans="1:30" ht="17.149999999999999" customHeight="1" x14ac:dyDescent="0.35">
      <c r="A18" s="35">
        <v>11</v>
      </c>
      <c r="B18" s="10" t="s">
        <v>150</v>
      </c>
      <c r="C18" s="17" t="s">
        <v>35</v>
      </c>
      <c r="D18" s="17" t="s">
        <v>36</v>
      </c>
      <c r="E18" s="18" t="s">
        <v>47</v>
      </c>
      <c r="F18" s="17" t="s">
        <v>36</v>
      </c>
      <c r="G18" s="18" t="s">
        <v>48</v>
      </c>
      <c r="H18" s="18" t="s">
        <v>72</v>
      </c>
      <c r="I18" s="13" t="s">
        <v>155</v>
      </c>
      <c r="J18" s="18" t="s">
        <v>75</v>
      </c>
      <c r="K18" s="11" t="s">
        <v>76</v>
      </c>
      <c r="L18" s="12"/>
      <c r="M18" s="12"/>
      <c r="N18" s="18" t="s">
        <v>43</v>
      </c>
      <c r="O18" s="21">
        <v>12</v>
      </c>
      <c r="P18" s="23">
        <v>94.9</v>
      </c>
      <c r="Q18" s="22" t="s">
        <v>44</v>
      </c>
      <c r="R18" s="36">
        <f>SUM(Tabla1[[#This Row],[Enero]:[Diciembre]])</f>
        <v>1138.8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7">
        <v>0</v>
      </c>
      <c r="AA18" s="27">
        <v>0</v>
      </c>
      <c r="AB18" s="27">
        <v>0</v>
      </c>
      <c r="AC18" s="26">
        <v>1138.8</v>
      </c>
      <c r="AD18" s="27">
        <v>0</v>
      </c>
    </row>
    <row r="19" spans="1:30" ht="17.149999999999999" customHeight="1" x14ac:dyDescent="0.35">
      <c r="A19" s="35">
        <v>12</v>
      </c>
      <c r="B19" s="10" t="s">
        <v>150</v>
      </c>
      <c r="C19" s="17" t="s">
        <v>35</v>
      </c>
      <c r="D19" s="17" t="s">
        <v>36</v>
      </c>
      <c r="E19" s="18" t="s">
        <v>47</v>
      </c>
      <c r="F19" s="17" t="s">
        <v>36</v>
      </c>
      <c r="G19" s="18" t="s">
        <v>48</v>
      </c>
      <c r="H19" s="18" t="s">
        <v>72</v>
      </c>
      <c r="I19" s="13" t="s">
        <v>155</v>
      </c>
      <c r="J19" s="18" t="s">
        <v>77</v>
      </c>
      <c r="K19" s="11" t="s">
        <v>78</v>
      </c>
      <c r="L19" s="12"/>
      <c r="M19" s="12"/>
      <c r="N19" s="18" t="s">
        <v>79</v>
      </c>
      <c r="O19" s="21">
        <v>2</v>
      </c>
      <c r="P19" s="23">
        <v>83</v>
      </c>
      <c r="Q19" s="22" t="s">
        <v>44</v>
      </c>
      <c r="R19" s="36">
        <f>SUM(Tabla1[[#This Row],[Enero]:[Diciembre]])</f>
        <v>166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7">
        <v>0</v>
      </c>
      <c r="AA19" s="27">
        <v>0</v>
      </c>
      <c r="AB19" s="27">
        <v>0</v>
      </c>
      <c r="AC19" s="26">
        <v>166</v>
      </c>
      <c r="AD19" s="27">
        <v>0</v>
      </c>
    </row>
    <row r="20" spans="1:30" ht="17.149999999999999" customHeight="1" x14ac:dyDescent="0.35">
      <c r="A20" s="35">
        <v>13</v>
      </c>
      <c r="B20" s="10" t="s">
        <v>150</v>
      </c>
      <c r="C20" s="17" t="s">
        <v>35</v>
      </c>
      <c r="D20" s="18" t="s">
        <v>36</v>
      </c>
      <c r="E20" s="19" t="s">
        <v>47</v>
      </c>
      <c r="F20" s="18" t="s">
        <v>36</v>
      </c>
      <c r="G20" s="18" t="s">
        <v>48</v>
      </c>
      <c r="H20" s="18" t="s">
        <v>72</v>
      </c>
      <c r="I20" s="13" t="s">
        <v>155</v>
      </c>
      <c r="J20" s="18" t="s">
        <v>80</v>
      </c>
      <c r="K20" s="11" t="s">
        <v>81</v>
      </c>
      <c r="L20" s="12"/>
      <c r="M20" s="12"/>
      <c r="N20" s="18" t="s">
        <v>82</v>
      </c>
      <c r="O20" s="21">
        <v>1</v>
      </c>
      <c r="P20" s="23">
        <v>122</v>
      </c>
      <c r="Q20" s="22" t="s">
        <v>44</v>
      </c>
      <c r="R20" s="36">
        <f>SUM(Tabla1[[#This Row],[Enero]:[Diciembre]])</f>
        <v>122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7">
        <v>0</v>
      </c>
      <c r="AA20" s="27">
        <v>0</v>
      </c>
      <c r="AB20" s="27">
        <v>0</v>
      </c>
      <c r="AC20" s="26">
        <v>122</v>
      </c>
      <c r="AD20" s="27">
        <v>0</v>
      </c>
    </row>
    <row r="21" spans="1:30" ht="17.149999999999999" customHeight="1" x14ac:dyDescent="0.35">
      <c r="A21" s="35">
        <v>14</v>
      </c>
      <c r="B21" s="10" t="s">
        <v>150</v>
      </c>
      <c r="C21" s="17" t="s">
        <v>35</v>
      </c>
      <c r="D21" s="18" t="s">
        <v>36</v>
      </c>
      <c r="E21" s="19" t="s">
        <v>47</v>
      </c>
      <c r="F21" s="18" t="s">
        <v>36</v>
      </c>
      <c r="G21" s="18" t="s">
        <v>48</v>
      </c>
      <c r="H21" s="18" t="s">
        <v>72</v>
      </c>
      <c r="I21" s="13" t="s">
        <v>155</v>
      </c>
      <c r="J21" s="18" t="s">
        <v>83</v>
      </c>
      <c r="K21" s="11" t="s">
        <v>84</v>
      </c>
      <c r="L21" s="12"/>
      <c r="M21" s="12"/>
      <c r="N21" s="18" t="s">
        <v>151</v>
      </c>
      <c r="O21" s="21">
        <v>4</v>
      </c>
      <c r="P21" s="23">
        <v>47</v>
      </c>
      <c r="Q21" s="22" t="s">
        <v>44</v>
      </c>
      <c r="R21" s="36">
        <f>SUM(Tabla1[[#This Row],[Enero]:[Diciembre]])</f>
        <v>188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7">
        <v>0</v>
      </c>
      <c r="AA21" s="27">
        <v>0</v>
      </c>
      <c r="AB21" s="27">
        <v>0</v>
      </c>
      <c r="AC21" s="26">
        <v>188</v>
      </c>
      <c r="AD21" s="27">
        <v>0</v>
      </c>
    </row>
    <row r="22" spans="1:30" ht="17.149999999999999" customHeight="1" x14ac:dyDescent="0.35">
      <c r="A22" s="35">
        <v>15</v>
      </c>
      <c r="B22" s="10" t="s">
        <v>150</v>
      </c>
      <c r="C22" s="17" t="s">
        <v>35</v>
      </c>
      <c r="D22" s="18" t="s">
        <v>36</v>
      </c>
      <c r="E22" s="19" t="s">
        <v>47</v>
      </c>
      <c r="F22" s="18" t="s">
        <v>36</v>
      </c>
      <c r="G22" s="18" t="s">
        <v>48</v>
      </c>
      <c r="H22" s="18" t="s">
        <v>72</v>
      </c>
      <c r="I22" s="13" t="s">
        <v>155</v>
      </c>
      <c r="J22" s="18" t="s">
        <v>73</v>
      </c>
      <c r="K22" s="11" t="s">
        <v>74</v>
      </c>
      <c r="L22" s="12"/>
      <c r="M22" s="12"/>
      <c r="N22" s="18" t="s">
        <v>43</v>
      </c>
      <c r="O22" s="21">
        <v>2</v>
      </c>
      <c r="P22" s="23">
        <v>38.68</v>
      </c>
      <c r="Q22" s="22" t="s">
        <v>44</v>
      </c>
      <c r="R22" s="36">
        <f>SUM(Tabla1[[#This Row],[Enero]:[Diciembre]])</f>
        <v>77.36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7">
        <v>0</v>
      </c>
      <c r="AA22" s="27">
        <v>0</v>
      </c>
      <c r="AB22" s="27">
        <v>0</v>
      </c>
      <c r="AC22" s="26">
        <v>77.36</v>
      </c>
      <c r="AD22" s="27">
        <v>0</v>
      </c>
    </row>
    <row r="23" spans="1:30" ht="17.149999999999999" customHeight="1" x14ac:dyDescent="0.35">
      <c r="A23" s="35">
        <v>16</v>
      </c>
      <c r="B23" s="10" t="s">
        <v>150</v>
      </c>
      <c r="C23" s="17" t="s">
        <v>35</v>
      </c>
      <c r="D23" s="17" t="s">
        <v>36</v>
      </c>
      <c r="E23" s="18" t="s">
        <v>47</v>
      </c>
      <c r="F23" s="17" t="s">
        <v>36</v>
      </c>
      <c r="G23" s="18" t="s">
        <v>48</v>
      </c>
      <c r="H23" s="18" t="s">
        <v>72</v>
      </c>
      <c r="I23" s="13" t="s">
        <v>155</v>
      </c>
      <c r="J23" s="18" t="s">
        <v>85</v>
      </c>
      <c r="K23" s="11" t="s">
        <v>86</v>
      </c>
      <c r="L23" s="12"/>
      <c r="M23" s="12"/>
      <c r="N23" s="18" t="s">
        <v>151</v>
      </c>
      <c r="O23" s="21">
        <v>105</v>
      </c>
      <c r="P23" s="23">
        <v>35</v>
      </c>
      <c r="Q23" s="22" t="s">
        <v>44</v>
      </c>
      <c r="R23" s="36">
        <f>SUM(Tabla1[[#This Row],[Enero]:[Diciembre]])</f>
        <v>3675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7">
        <v>0</v>
      </c>
      <c r="AA23" s="27">
        <v>0</v>
      </c>
      <c r="AB23" s="27">
        <v>0</v>
      </c>
      <c r="AC23" s="26">
        <v>3675</v>
      </c>
      <c r="AD23" s="27">
        <v>0</v>
      </c>
    </row>
    <row r="24" spans="1:30" ht="17.149999999999999" customHeight="1" x14ac:dyDescent="0.35">
      <c r="A24" s="35">
        <v>17</v>
      </c>
      <c r="B24" s="10" t="s">
        <v>150</v>
      </c>
      <c r="C24" s="17" t="s">
        <v>35</v>
      </c>
      <c r="D24" s="17" t="s">
        <v>36</v>
      </c>
      <c r="E24" s="18" t="s">
        <v>47</v>
      </c>
      <c r="F24" s="17" t="s">
        <v>36</v>
      </c>
      <c r="G24" s="18" t="s">
        <v>48</v>
      </c>
      <c r="H24" s="18" t="s">
        <v>98</v>
      </c>
      <c r="I24" s="20" t="s">
        <v>158</v>
      </c>
      <c r="J24" s="18"/>
      <c r="K24" s="11" t="s">
        <v>103</v>
      </c>
      <c r="L24" s="12"/>
      <c r="M24" s="12"/>
      <c r="N24" s="18" t="s">
        <v>100</v>
      </c>
      <c r="O24" s="21">
        <v>1</v>
      </c>
      <c r="P24" s="23">
        <v>690.17</v>
      </c>
      <c r="Q24" s="22" t="s">
        <v>44</v>
      </c>
      <c r="R24" s="36">
        <f>SUM(Tabla1[[#This Row],[Enero]:[Diciembre]])</f>
        <v>690.17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7">
        <v>0</v>
      </c>
      <c r="AA24" s="27">
        <v>0</v>
      </c>
      <c r="AB24" s="27">
        <v>0</v>
      </c>
      <c r="AC24" s="26">
        <v>690.17</v>
      </c>
      <c r="AD24" s="27">
        <v>0</v>
      </c>
    </row>
    <row r="25" spans="1:30" ht="17.149999999999999" customHeight="1" x14ac:dyDescent="0.35">
      <c r="A25" s="35">
        <v>18</v>
      </c>
      <c r="B25" s="10" t="s">
        <v>150</v>
      </c>
      <c r="C25" s="17" t="s">
        <v>35</v>
      </c>
      <c r="D25" s="17" t="s">
        <v>36</v>
      </c>
      <c r="E25" s="18" t="s">
        <v>47</v>
      </c>
      <c r="F25" s="17" t="s">
        <v>36</v>
      </c>
      <c r="G25" s="18" t="s">
        <v>48</v>
      </c>
      <c r="H25" s="18" t="s">
        <v>109</v>
      </c>
      <c r="I25" s="14" t="s">
        <v>160</v>
      </c>
      <c r="J25" s="18"/>
      <c r="K25" s="11" t="s">
        <v>110</v>
      </c>
      <c r="L25" s="12"/>
      <c r="M25" s="12"/>
      <c r="N25" s="18" t="s">
        <v>100</v>
      </c>
      <c r="O25" s="21">
        <v>1</v>
      </c>
      <c r="P25" s="23">
        <v>2225.52</v>
      </c>
      <c r="Q25" s="22" t="s">
        <v>44</v>
      </c>
      <c r="R25" s="36">
        <f>SUM(Tabla1[[#This Row],[Enero]:[Diciembre]])</f>
        <v>2225.52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7">
        <v>0</v>
      </c>
      <c r="AA25" s="27">
        <v>0</v>
      </c>
      <c r="AB25" s="27">
        <v>0</v>
      </c>
      <c r="AC25" s="26">
        <v>2225.52</v>
      </c>
      <c r="AD25" s="27">
        <v>0</v>
      </c>
    </row>
    <row r="26" spans="1:30" ht="17.149999999999999" customHeight="1" x14ac:dyDescent="0.35">
      <c r="A26" s="35">
        <v>19</v>
      </c>
      <c r="B26" s="10" t="s">
        <v>150</v>
      </c>
      <c r="C26" s="17" t="s">
        <v>35</v>
      </c>
      <c r="D26" s="17" t="s">
        <v>36</v>
      </c>
      <c r="E26" s="18" t="s">
        <v>47</v>
      </c>
      <c r="F26" s="17" t="s">
        <v>36</v>
      </c>
      <c r="G26" s="18" t="s">
        <v>48</v>
      </c>
      <c r="H26" s="18" t="s">
        <v>111</v>
      </c>
      <c r="I26" s="13" t="s">
        <v>161</v>
      </c>
      <c r="J26" s="18"/>
      <c r="K26" s="11" t="s">
        <v>112</v>
      </c>
      <c r="L26" s="12"/>
      <c r="M26" s="12"/>
      <c r="N26" s="18" t="s">
        <v>100</v>
      </c>
      <c r="O26" s="21">
        <v>1</v>
      </c>
      <c r="P26" s="23">
        <v>1625</v>
      </c>
      <c r="Q26" s="22" t="s">
        <v>44</v>
      </c>
      <c r="R26" s="36">
        <f>SUM(Tabla1[[#This Row],[Enero]:[Diciembre]])</f>
        <v>1625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7">
        <v>0</v>
      </c>
      <c r="AA26" s="27">
        <v>0</v>
      </c>
      <c r="AB26" s="27">
        <v>0</v>
      </c>
      <c r="AC26" s="26">
        <v>1625</v>
      </c>
      <c r="AD26" s="27">
        <v>0</v>
      </c>
    </row>
    <row r="27" spans="1:30" ht="17.149999999999999" customHeight="1" x14ac:dyDescent="0.35">
      <c r="A27" s="35">
        <v>20</v>
      </c>
      <c r="B27" s="10" t="s">
        <v>150</v>
      </c>
      <c r="C27" s="17" t="s">
        <v>35</v>
      </c>
      <c r="D27" s="17" t="s">
        <v>36</v>
      </c>
      <c r="E27" s="18" t="s">
        <v>47</v>
      </c>
      <c r="F27" s="17" t="s">
        <v>36</v>
      </c>
      <c r="G27" s="18" t="s">
        <v>48</v>
      </c>
      <c r="H27" s="18" t="s">
        <v>111</v>
      </c>
      <c r="I27" s="13" t="s">
        <v>161</v>
      </c>
      <c r="J27" s="18"/>
      <c r="K27" s="11" t="s">
        <v>113</v>
      </c>
      <c r="L27" s="12"/>
      <c r="M27" s="12"/>
      <c r="N27" s="18" t="s">
        <v>100</v>
      </c>
      <c r="O27" s="21">
        <v>1</v>
      </c>
      <c r="P27" s="23">
        <v>9000</v>
      </c>
      <c r="Q27" s="22" t="s">
        <v>114</v>
      </c>
      <c r="R27" s="36">
        <f>SUM(Tabla1[[#This Row],[Enero]:[Diciembre]])</f>
        <v>9000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7">
        <v>0</v>
      </c>
      <c r="AA27" s="27">
        <v>0</v>
      </c>
      <c r="AB27" s="27">
        <v>0</v>
      </c>
      <c r="AC27" s="26">
        <v>9000</v>
      </c>
      <c r="AD27" s="27">
        <v>0</v>
      </c>
    </row>
    <row r="28" spans="1:30" ht="17.149999999999999" customHeight="1" x14ac:dyDescent="0.35">
      <c r="A28" s="35">
        <v>21</v>
      </c>
      <c r="B28" s="10" t="s">
        <v>150</v>
      </c>
      <c r="C28" s="17" t="s">
        <v>35</v>
      </c>
      <c r="D28" s="18" t="s">
        <v>36</v>
      </c>
      <c r="E28" s="19" t="s">
        <v>47</v>
      </c>
      <c r="F28" s="18" t="s">
        <v>36</v>
      </c>
      <c r="G28" s="18" t="s">
        <v>48</v>
      </c>
      <c r="H28" s="18" t="s">
        <v>115</v>
      </c>
      <c r="I28" s="13" t="s">
        <v>162</v>
      </c>
      <c r="J28" s="18"/>
      <c r="K28" s="11" t="s">
        <v>116</v>
      </c>
      <c r="L28" s="12"/>
      <c r="M28" s="12"/>
      <c r="N28" s="18" t="s">
        <v>100</v>
      </c>
      <c r="O28" s="21">
        <v>1</v>
      </c>
      <c r="P28" s="23">
        <v>203.4</v>
      </c>
      <c r="Q28" s="22" t="s">
        <v>44</v>
      </c>
      <c r="R28" s="36">
        <f>SUM(Tabla1[[#This Row],[Enero]:[Diciembre]])</f>
        <v>203.4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7">
        <v>0</v>
      </c>
      <c r="AA28" s="27">
        <v>0</v>
      </c>
      <c r="AB28" s="27">
        <v>0</v>
      </c>
      <c r="AC28" s="26">
        <v>203.4</v>
      </c>
      <c r="AD28" s="27">
        <v>0</v>
      </c>
    </row>
    <row r="29" spans="1:30" ht="17.149999999999999" customHeight="1" x14ac:dyDescent="0.35">
      <c r="A29" s="35">
        <v>22</v>
      </c>
      <c r="B29" s="10" t="s">
        <v>150</v>
      </c>
      <c r="C29" s="17" t="s">
        <v>35</v>
      </c>
      <c r="D29" s="17" t="s">
        <v>36</v>
      </c>
      <c r="E29" s="18" t="s">
        <v>47</v>
      </c>
      <c r="F29" s="17" t="s">
        <v>36</v>
      </c>
      <c r="G29" s="18" t="s">
        <v>106</v>
      </c>
      <c r="H29" s="18" t="s">
        <v>119</v>
      </c>
      <c r="I29" s="13" t="s">
        <v>164</v>
      </c>
      <c r="J29" s="18"/>
      <c r="K29" s="11" t="s">
        <v>120</v>
      </c>
      <c r="L29" s="12"/>
      <c r="M29" s="12"/>
      <c r="N29" s="18" t="s">
        <v>100</v>
      </c>
      <c r="O29" s="21">
        <v>1</v>
      </c>
      <c r="P29" s="23">
        <v>33536.699999999997</v>
      </c>
      <c r="Q29" s="22" t="s">
        <v>114</v>
      </c>
      <c r="R29" s="36">
        <f>SUM(Tabla1[[#This Row],[Enero]:[Diciembre]])</f>
        <v>33536.699999999997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7">
        <v>0</v>
      </c>
      <c r="AA29" s="27">
        <v>0</v>
      </c>
      <c r="AB29" s="27">
        <v>0</v>
      </c>
      <c r="AC29" s="26">
        <v>33536.699999999997</v>
      </c>
      <c r="AD29" s="27">
        <v>0</v>
      </c>
    </row>
    <row r="30" spans="1:30" ht="17.149999999999999" customHeight="1" x14ac:dyDescent="0.35">
      <c r="A30" s="35">
        <v>23</v>
      </c>
      <c r="B30" s="10" t="s">
        <v>150</v>
      </c>
      <c r="C30" s="17" t="s">
        <v>35</v>
      </c>
      <c r="D30" s="17" t="s">
        <v>36</v>
      </c>
      <c r="E30" s="18" t="s">
        <v>47</v>
      </c>
      <c r="F30" s="17" t="s">
        <v>36</v>
      </c>
      <c r="G30" s="18" t="s">
        <v>106</v>
      </c>
      <c r="H30" s="18" t="s">
        <v>126</v>
      </c>
      <c r="I30" s="13" t="s">
        <v>166</v>
      </c>
      <c r="J30" s="18"/>
      <c r="K30" s="11" t="s">
        <v>127</v>
      </c>
      <c r="L30" s="12"/>
      <c r="M30" s="12"/>
      <c r="N30" s="18" t="s">
        <v>100</v>
      </c>
      <c r="O30" s="21">
        <v>1</v>
      </c>
      <c r="P30" s="23">
        <v>19275</v>
      </c>
      <c r="Q30" s="22" t="s">
        <v>44</v>
      </c>
      <c r="R30" s="36">
        <f>SUM(Tabla1[[#This Row],[Enero]:[Diciembre]])</f>
        <v>19275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7">
        <v>0</v>
      </c>
      <c r="AA30" s="27">
        <v>0</v>
      </c>
      <c r="AB30" s="27">
        <v>0</v>
      </c>
      <c r="AC30" s="26">
        <v>19275</v>
      </c>
      <c r="AD30" s="27">
        <v>0</v>
      </c>
    </row>
    <row r="31" spans="1:30" ht="17.149999999999999" customHeight="1" x14ac:dyDescent="0.35">
      <c r="A31" s="35">
        <v>24</v>
      </c>
      <c r="B31" s="10" t="s">
        <v>150</v>
      </c>
      <c r="C31" s="17" t="s">
        <v>35</v>
      </c>
      <c r="D31" s="18" t="s">
        <v>36</v>
      </c>
      <c r="E31" s="19" t="s">
        <v>47</v>
      </c>
      <c r="F31" s="18" t="s">
        <v>36</v>
      </c>
      <c r="G31" s="18" t="s">
        <v>106</v>
      </c>
      <c r="H31" s="18" t="s">
        <v>126</v>
      </c>
      <c r="I31" s="13" t="s">
        <v>166</v>
      </c>
      <c r="J31" s="18"/>
      <c r="K31" s="11" t="s">
        <v>128</v>
      </c>
      <c r="L31" s="12"/>
      <c r="M31" s="12"/>
      <c r="N31" s="18" t="s">
        <v>100</v>
      </c>
      <c r="O31" s="21">
        <v>1</v>
      </c>
      <c r="P31" s="23">
        <v>5600</v>
      </c>
      <c r="Q31" s="22" t="s">
        <v>44</v>
      </c>
      <c r="R31" s="36">
        <f>SUM(Tabla1[[#This Row],[Enero]:[Diciembre]])</f>
        <v>5600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7">
        <v>0</v>
      </c>
      <c r="AA31" s="27">
        <v>0</v>
      </c>
      <c r="AB31" s="27">
        <v>0</v>
      </c>
      <c r="AC31" s="26">
        <v>5600</v>
      </c>
      <c r="AD31" s="27">
        <v>0</v>
      </c>
    </row>
    <row r="32" spans="1:30" ht="17.149999999999999" customHeight="1" x14ac:dyDescent="0.35">
      <c r="A32" s="35">
        <v>25</v>
      </c>
      <c r="B32" s="10" t="s">
        <v>150</v>
      </c>
      <c r="C32" s="17" t="s">
        <v>35</v>
      </c>
      <c r="D32" s="17" t="s">
        <v>36</v>
      </c>
      <c r="E32" s="18" t="s">
        <v>47</v>
      </c>
      <c r="F32" s="17" t="s">
        <v>36</v>
      </c>
      <c r="G32" s="18" t="s">
        <v>106</v>
      </c>
      <c r="H32" s="18" t="s">
        <v>129</v>
      </c>
      <c r="I32" s="13" t="s">
        <v>167</v>
      </c>
      <c r="J32" s="18"/>
      <c r="K32" s="11" t="s">
        <v>130</v>
      </c>
      <c r="L32" s="12"/>
      <c r="M32" s="12"/>
      <c r="N32" s="18" t="s">
        <v>100</v>
      </c>
      <c r="O32" s="21">
        <v>1</v>
      </c>
      <c r="P32" s="23">
        <v>5000</v>
      </c>
      <c r="Q32" s="22" t="s">
        <v>44</v>
      </c>
      <c r="R32" s="36">
        <f>SUM(Tabla1[[#This Row],[Enero]:[Diciembre]])</f>
        <v>5000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7">
        <v>0</v>
      </c>
      <c r="AA32" s="27">
        <v>0</v>
      </c>
      <c r="AB32" s="27">
        <v>0</v>
      </c>
      <c r="AC32" s="26">
        <v>5000</v>
      </c>
      <c r="AD32" s="27">
        <v>0</v>
      </c>
    </row>
    <row r="33" spans="1:30" ht="17.149999999999999" customHeight="1" x14ac:dyDescent="0.35">
      <c r="A33" s="35">
        <v>26</v>
      </c>
      <c r="B33" s="10" t="s">
        <v>150</v>
      </c>
      <c r="C33" s="17" t="s">
        <v>35</v>
      </c>
      <c r="D33" s="17" t="s">
        <v>36</v>
      </c>
      <c r="E33" s="18" t="s">
        <v>47</v>
      </c>
      <c r="F33" s="17" t="s">
        <v>36</v>
      </c>
      <c r="G33" s="18" t="s">
        <v>106</v>
      </c>
      <c r="H33" s="18" t="s">
        <v>129</v>
      </c>
      <c r="I33" s="13" t="s">
        <v>167</v>
      </c>
      <c r="J33" s="18"/>
      <c r="K33" s="11" t="s">
        <v>131</v>
      </c>
      <c r="L33" s="12"/>
      <c r="M33" s="12"/>
      <c r="N33" s="18" t="s">
        <v>100</v>
      </c>
      <c r="O33" s="21">
        <v>1</v>
      </c>
      <c r="P33" s="23">
        <v>14114.48</v>
      </c>
      <c r="Q33" s="22" t="s">
        <v>114</v>
      </c>
      <c r="R33" s="36">
        <f>SUM(Tabla1[[#This Row],[Enero]:[Diciembre]])</f>
        <v>14114.48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7">
        <v>0</v>
      </c>
      <c r="AA33" s="27">
        <v>0</v>
      </c>
      <c r="AB33" s="27">
        <v>0</v>
      </c>
      <c r="AC33" s="26">
        <v>14114.48</v>
      </c>
      <c r="AD33" s="27">
        <v>0</v>
      </c>
    </row>
    <row r="34" spans="1:30" ht="17.149999999999999" customHeight="1" x14ac:dyDescent="0.35">
      <c r="A34" s="35">
        <v>27</v>
      </c>
      <c r="B34" s="10" t="s">
        <v>150</v>
      </c>
      <c r="C34" s="17" t="s">
        <v>35</v>
      </c>
      <c r="D34" s="18" t="s">
        <v>36</v>
      </c>
      <c r="E34" s="19" t="s">
        <v>47</v>
      </c>
      <c r="F34" s="18" t="s">
        <v>36</v>
      </c>
      <c r="G34" s="18" t="s">
        <v>106</v>
      </c>
      <c r="H34" s="18" t="s">
        <v>129</v>
      </c>
      <c r="I34" s="13" t="s">
        <v>167</v>
      </c>
      <c r="J34" s="18"/>
      <c r="K34" s="11" t="s">
        <v>132</v>
      </c>
      <c r="L34" s="12"/>
      <c r="M34" s="12"/>
      <c r="N34" s="18" t="s">
        <v>100</v>
      </c>
      <c r="O34" s="21">
        <v>1</v>
      </c>
      <c r="P34" s="23">
        <v>4500</v>
      </c>
      <c r="Q34" s="22" t="s">
        <v>44</v>
      </c>
      <c r="R34" s="36">
        <f>SUM(Tabla1[[#This Row],[Enero]:[Diciembre]])</f>
        <v>4500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7">
        <v>0</v>
      </c>
      <c r="AA34" s="27">
        <v>0</v>
      </c>
      <c r="AB34" s="27">
        <v>0</v>
      </c>
      <c r="AC34" s="26">
        <v>4500</v>
      </c>
      <c r="AD34" s="27">
        <v>0</v>
      </c>
    </row>
    <row r="35" spans="1:30" ht="17.149999999999999" customHeight="1" x14ac:dyDescent="0.35">
      <c r="A35" s="35">
        <v>28</v>
      </c>
      <c r="B35" s="10" t="s">
        <v>150</v>
      </c>
      <c r="C35" s="17" t="s">
        <v>35</v>
      </c>
      <c r="D35" s="18" t="s">
        <v>36</v>
      </c>
      <c r="E35" s="19" t="s">
        <v>47</v>
      </c>
      <c r="F35" s="18" t="s">
        <v>36</v>
      </c>
      <c r="G35" s="18" t="s">
        <v>106</v>
      </c>
      <c r="H35" s="18" t="s">
        <v>129</v>
      </c>
      <c r="I35" s="13" t="s">
        <v>167</v>
      </c>
      <c r="J35" s="18"/>
      <c r="K35" s="11" t="s">
        <v>133</v>
      </c>
      <c r="L35" s="12"/>
      <c r="M35" s="12"/>
      <c r="N35" s="18" t="s">
        <v>100</v>
      </c>
      <c r="O35" s="21">
        <v>1</v>
      </c>
      <c r="P35" s="23">
        <v>4500</v>
      </c>
      <c r="Q35" s="22" t="s">
        <v>44</v>
      </c>
      <c r="R35" s="36">
        <f>SUM(Tabla1[[#This Row],[Enero]:[Diciembre]])</f>
        <v>4500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7">
        <v>0</v>
      </c>
      <c r="AA35" s="27">
        <v>0</v>
      </c>
      <c r="AB35" s="27">
        <v>0</v>
      </c>
      <c r="AC35" s="26">
        <v>4500</v>
      </c>
      <c r="AD35" s="27">
        <v>0</v>
      </c>
    </row>
    <row r="36" spans="1:30" ht="17.149999999999999" customHeight="1" x14ac:dyDescent="0.35">
      <c r="A36" s="35">
        <v>29</v>
      </c>
      <c r="B36" s="10" t="s">
        <v>150</v>
      </c>
      <c r="C36" s="17" t="s">
        <v>35</v>
      </c>
      <c r="D36" s="18" t="s">
        <v>36</v>
      </c>
      <c r="E36" s="19" t="s">
        <v>47</v>
      </c>
      <c r="F36" s="18" t="s">
        <v>36</v>
      </c>
      <c r="G36" s="18" t="s">
        <v>106</v>
      </c>
      <c r="H36" s="18" t="s">
        <v>129</v>
      </c>
      <c r="I36" s="13" t="s">
        <v>167</v>
      </c>
      <c r="J36" s="18"/>
      <c r="K36" s="11" t="s">
        <v>134</v>
      </c>
      <c r="L36" s="12"/>
      <c r="M36" s="12"/>
      <c r="N36" s="18" t="s">
        <v>100</v>
      </c>
      <c r="O36" s="21">
        <v>1</v>
      </c>
      <c r="P36" s="23">
        <v>15000</v>
      </c>
      <c r="Q36" s="22" t="s">
        <v>44</v>
      </c>
      <c r="R36" s="36">
        <f>SUM(Tabla1[[#This Row],[Enero]:[Diciembre]])</f>
        <v>15000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7">
        <v>0</v>
      </c>
      <c r="AA36" s="27">
        <v>0</v>
      </c>
      <c r="AB36" s="27">
        <v>0</v>
      </c>
      <c r="AC36" s="26">
        <v>15000</v>
      </c>
      <c r="AD36" s="27">
        <v>0</v>
      </c>
    </row>
    <row r="37" spans="1:30" ht="17.149999999999999" customHeight="1" x14ac:dyDescent="0.35">
      <c r="A37" s="35">
        <v>30</v>
      </c>
      <c r="B37" s="10" t="s">
        <v>150</v>
      </c>
      <c r="C37" s="17" t="s">
        <v>35</v>
      </c>
      <c r="D37" s="18" t="s">
        <v>36</v>
      </c>
      <c r="E37" s="19" t="s">
        <v>47</v>
      </c>
      <c r="F37" s="18" t="s">
        <v>36</v>
      </c>
      <c r="G37" s="18" t="s">
        <v>106</v>
      </c>
      <c r="H37" s="18" t="s">
        <v>129</v>
      </c>
      <c r="I37" s="13" t="s">
        <v>167</v>
      </c>
      <c r="J37" s="18"/>
      <c r="K37" s="11" t="s">
        <v>135</v>
      </c>
      <c r="L37" s="12"/>
      <c r="M37" s="12"/>
      <c r="N37" s="18" t="s">
        <v>100</v>
      </c>
      <c r="O37" s="21">
        <v>1</v>
      </c>
      <c r="P37" s="23">
        <v>21750</v>
      </c>
      <c r="Q37" s="22" t="s">
        <v>44</v>
      </c>
      <c r="R37" s="36">
        <f>SUM(Tabla1[[#This Row],[Enero]:[Diciembre]])</f>
        <v>21750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7">
        <v>0</v>
      </c>
      <c r="AA37" s="27">
        <v>0</v>
      </c>
      <c r="AB37" s="27">
        <v>0</v>
      </c>
      <c r="AC37" s="26">
        <v>21750</v>
      </c>
      <c r="AD37" s="27">
        <v>0</v>
      </c>
    </row>
    <row r="38" spans="1:30" ht="17.149999999999999" customHeight="1" x14ac:dyDescent="0.35">
      <c r="A38" s="35">
        <v>31</v>
      </c>
      <c r="B38" s="10" t="s">
        <v>150</v>
      </c>
      <c r="C38" s="17" t="s">
        <v>35</v>
      </c>
      <c r="D38" s="18" t="s">
        <v>36</v>
      </c>
      <c r="E38" s="19" t="s">
        <v>47</v>
      </c>
      <c r="F38" s="18" t="s">
        <v>36</v>
      </c>
      <c r="G38" s="18" t="s">
        <v>106</v>
      </c>
      <c r="H38" s="18" t="s">
        <v>129</v>
      </c>
      <c r="I38" s="13" t="s">
        <v>167</v>
      </c>
      <c r="J38" s="18"/>
      <c r="K38" s="11" t="s">
        <v>136</v>
      </c>
      <c r="L38" s="12"/>
      <c r="M38" s="12"/>
      <c r="N38" s="18" t="s">
        <v>100</v>
      </c>
      <c r="O38" s="21">
        <v>1</v>
      </c>
      <c r="P38" s="23">
        <v>6960</v>
      </c>
      <c r="Q38" s="22" t="s">
        <v>44</v>
      </c>
      <c r="R38" s="36">
        <f>SUM(Tabla1[[#This Row],[Enero]:[Diciembre]])</f>
        <v>6960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7">
        <v>0</v>
      </c>
      <c r="AA38" s="27">
        <v>0</v>
      </c>
      <c r="AB38" s="27">
        <v>0</v>
      </c>
      <c r="AC38" s="26">
        <v>6960</v>
      </c>
      <c r="AD38" s="27">
        <v>0</v>
      </c>
    </row>
    <row r="39" spans="1:30" ht="17.149999999999999" customHeight="1" x14ac:dyDescent="0.35">
      <c r="A39" s="35">
        <v>32</v>
      </c>
      <c r="B39" s="10" t="s">
        <v>150</v>
      </c>
      <c r="C39" s="17" t="s">
        <v>35</v>
      </c>
      <c r="D39" s="18" t="s">
        <v>36</v>
      </c>
      <c r="E39" s="19" t="s">
        <v>47</v>
      </c>
      <c r="F39" s="18" t="s">
        <v>36</v>
      </c>
      <c r="G39" s="18" t="s">
        <v>106</v>
      </c>
      <c r="H39" s="18" t="s">
        <v>129</v>
      </c>
      <c r="I39" s="13" t="s">
        <v>167</v>
      </c>
      <c r="J39" s="18"/>
      <c r="K39" s="11" t="s">
        <v>137</v>
      </c>
      <c r="L39" s="12"/>
      <c r="M39" s="12"/>
      <c r="N39" s="18" t="s">
        <v>100</v>
      </c>
      <c r="O39" s="21">
        <v>1</v>
      </c>
      <c r="P39" s="23">
        <v>8675.51</v>
      </c>
      <c r="Q39" s="22" t="s">
        <v>114</v>
      </c>
      <c r="R39" s="36">
        <f>SUM(Tabla1[[#This Row],[Enero]:[Diciembre]])</f>
        <v>8675.51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7">
        <v>0</v>
      </c>
      <c r="AA39" s="27">
        <v>0</v>
      </c>
      <c r="AB39" s="27">
        <v>0</v>
      </c>
      <c r="AC39" s="26">
        <v>8675.51</v>
      </c>
      <c r="AD39" s="27">
        <v>0</v>
      </c>
    </row>
    <row r="40" spans="1:30" ht="17.149999999999999" customHeight="1" x14ac:dyDescent="0.35">
      <c r="A40" s="35">
        <v>33</v>
      </c>
      <c r="B40" s="10" t="s">
        <v>150</v>
      </c>
      <c r="C40" s="17" t="s">
        <v>35</v>
      </c>
      <c r="D40" s="18" t="s">
        <v>36</v>
      </c>
      <c r="E40" s="19" t="s">
        <v>47</v>
      </c>
      <c r="F40" s="18" t="s">
        <v>36</v>
      </c>
      <c r="G40" s="18" t="s">
        <v>106</v>
      </c>
      <c r="H40" s="18" t="s">
        <v>129</v>
      </c>
      <c r="I40" s="13" t="s">
        <v>167</v>
      </c>
      <c r="J40" s="18"/>
      <c r="K40" s="11" t="s">
        <v>138</v>
      </c>
      <c r="L40" s="12"/>
      <c r="M40" s="12"/>
      <c r="N40" s="18" t="s">
        <v>100</v>
      </c>
      <c r="O40" s="21">
        <v>1</v>
      </c>
      <c r="P40" s="23">
        <v>41500</v>
      </c>
      <c r="Q40" s="22" t="s">
        <v>114</v>
      </c>
      <c r="R40" s="36">
        <f>SUM(Tabla1[[#This Row],[Enero]:[Diciembre]])</f>
        <v>41500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7">
        <v>0</v>
      </c>
      <c r="AA40" s="27">
        <v>0</v>
      </c>
      <c r="AB40" s="27">
        <v>0</v>
      </c>
      <c r="AC40" s="26">
        <v>41500</v>
      </c>
      <c r="AD40" s="27">
        <v>0</v>
      </c>
    </row>
    <row r="41" spans="1:30" ht="17.149999999999999" customHeight="1" x14ac:dyDescent="0.35">
      <c r="A41" s="35">
        <v>34</v>
      </c>
      <c r="B41" s="10" t="s">
        <v>150</v>
      </c>
      <c r="C41" s="17" t="s">
        <v>35</v>
      </c>
      <c r="D41" s="17" t="s">
        <v>36</v>
      </c>
      <c r="E41" s="18" t="s">
        <v>47</v>
      </c>
      <c r="F41" s="17" t="s">
        <v>36</v>
      </c>
      <c r="G41" s="18" t="s">
        <v>106</v>
      </c>
      <c r="H41" s="18" t="s">
        <v>129</v>
      </c>
      <c r="I41" s="13" t="s">
        <v>167</v>
      </c>
      <c r="J41" s="18"/>
      <c r="K41" s="11" t="s">
        <v>139</v>
      </c>
      <c r="L41" s="12"/>
      <c r="M41" s="12"/>
      <c r="N41" s="18" t="s">
        <v>100</v>
      </c>
      <c r="O41" s="21">
        <v>1</v>
      </c>
      <c r="P41" s="23">
        <v>7241.38</v>
      </c>
      <c r="Q41" s="22" t="s">
        <v>114</v>
      </c>
      <c r="R41" s="36">
        <f>SUM(Tabla1[[#This Row],[Enero]:[Diciembre]])</f>
        <v>7241.38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7">
        <v>0</v>
      </c>
      <c r="AA41" s="27">
        <v>0</v>
      </c>
      <c r="AB41" s="27">
        <v>0</v>
      </c>
      <c r="AC41" s="26">
        <v>7241.38</v>
      </c>
      <c r="AD41" s="27">
        <v>0</v>
      </c>
    </row>
    <row r="42" spans="1:30" ht="17.149999999999999" customHeight="1" x14ac:dyDescent="0.35">
      <c r="A42" s="35">
        <v>35</v>
      </c>
      <c r="B42" s="10" t="s">
        <v>150</v>
      </c>
      <c r="C42" s="17" t="s">
        <v>35</v>
      </c>
      <c r="D42" s="18" t="s">
        <v>36</v>
      </c>
      <c r="E42" s="19" t="s">
        <v>47</v>
      </c>
      <c r="F42" s="18" t="s">
        <v>36</v>
      </c>
      <c r="G42" s="18" t="s">
        <v>106</v>
      </c>
      <c r="H42" s="18" t="s">
        <v>140</v>
      </c>
      <c r="I42" s="13" t="s">
        <v>168</v>
      </c>
      <c r="J42" s="18"/>
      <c r="K42" s="11" t="s">
        <v>141</v>
      </c>
      <c r="L42" s="12"/>
      <c r="M42" s="12"/>
      <c r="N42" s="18" t="s">
        <v>100</v>
      </c>
      <c r="O42" s="21">
        <v>1</v>
      </c>
      <c r="P42" s="23">
        <v>2116</v>
      </c>
      <c r="Q42" s="22" t="s">
        <v>44</v>
      </c>
      <c r="R42" s="36">
        <f>SUM(Tabla1[[#This Row],[Enero]:[Diciembre]])</f>
        <v>2116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7">
        <v>0</v>
      </c>
      <c r="AA42" s="27">
        <v>0</v>
      </c>
      <c r="AB42" s="27">
        <v>0</v>
      </c>
      <c r="AC42" s="26">
        <v>2116</v>
      </c>
      <c r="AD42" s="27">
        <v>0</v>
      </c>
    </row>
    <row r="43" spans="1:30" ht="17.149999999999999" customHeight="1" x14ac:dyDescent="0.35">
      <c r="A43" s="35">
        <v>36</v>
      </c>
      <c r="B43" s="10" t="s">
        <v>150</v>
      </c>
      <c r="C43" s="17" t="s">
        <v>35</v>
      </c>
      <c r="D43" s="18" t="s">
        <v>36</v>
      </c>
      <c r="E43" s="19" t="s">
        <v>47</v>
      </c>
      <c r="F43" s="18" t="s">
        <v>36</v>
      </c>
      <c r="G43" s="18" t="s">
        <v>106</v>
      </c>
      <c r="H43" s="18" t="s">
        <v>140</v>
      </c>
      <c r="I43" s="13" t="s">
        <v>168</v>
      </c>
      <c r="J43" s="18"/>
      <c r="K43" s="11" t="s">
        <v>142</v>
      </c>
      <c r="L43" s="12"/>
      <c r="M43" s="12"/>
      <c r="N43" s="18" t="s">
        <v>100</v>
      </c>
      <c r="O43" s="21">
        <v>1</v>
      </c>
      <c r="P43" s="23">
        <v>57024</v>
      </c>
      <c r="Q43" s="22" t="s">
        <v>114</v>
      </c>
      <c r="R43" s="36">
        <f>SUM(Tabla1[[#This Row],[Enero]:[Diciembre]])</f>
        <v>57024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7">
        <v>0</v>
      </c>
      <c r="AA43" s="27">
        <v>0</v>
      </c>
      <c r="AB43" s="27">
        <v>0</v>
      </c>
      <c r="AC43" s="26">
        <v>57024</v>
      </c>
      <c r="AD43" s="27">
        <v>0</v>
      </c>
    </row>
    <row r="44" spans="1:30" ht="17.149999999999999" customHeight="1" x14ac:dyDescent="0.35">
      <c r="A44" s="35">
        <v>37</v>
      </c>
      <c r="B44" s="10" t="s">
        <v>150</v>
      </c>
      <c r="C44" s="17" t="s">
        <v>35</v>
      </c>
      <c r="D44" s="17" t="s">
        <v>36</v>
      </c>
      <c r="E44" s="18" t="s">
        <v>47</v>
      </c>
      <c r="F44" s="17" t="s">
        <v>36</v>
      </c>
      <c r="G44" s="18" t="s">
        <v>106</v>
      </c>
      <c r="H44" s="18" t="s">
        <v>140</v>
      </c>
      <c r="I44" s="13" t="s">
        <v>168</v>
      </c>
      <c r="J44" s="18"/>
      <c r="K44" s="11" t="s">
        <v>143</v>
      </c>
      <c r="L44" s="12"/>
      <c r="M44" s="12"/>
      <c r="N44" s="18" t="s">
        <v>100</v>
      </c>
      <c r="O44" s="21">
        <v>1</v>
      </c>
      <c r="P44" s="23">
        <v>53667.9</v>
      </c>
      <c r="Q44" s="22" t="s">
        <v>114</v>
      </c>
      <c r="R44" s="36">
        <f>SUM(Tabla1[[#This Row],[Enero]:[Diciembre]])</f>
        <v>53667.9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7">
        <v>0</v>
      </c>
      <c r="AA44" s="27">
        <v>0</v>
      </c>
      <c r="AB44" s="27">
        <v>0</v>
      </c>
      <c r="AC44" s="26">
        <v>53667.9</v>
      </c>
      <c r="AD44" s="27">
        <v>0</v>
      </c>
    </row>
    <row r="45" spans="1:30" ht="17.149999999999999" customHeight="1" x14ac:dyDescent="0.35">
      <c r="A45" s="35">
        <v>38</v>
      </c>
      <c r="B45" s="10" t="s">
        <v>150</v>
      </c>
      <c r="C45" s="17" t="s">
        <v>35</v>
      </c>
      <c r="D45" s="18" t="s">
        <v>36</v>
      </c>
      <c r="E45" s="19" t="s">
        <v>47</v>
      </c>
      <c r="F45" s="18" t="s">
        <v>36</v>
      </c>
      <c r="G45" s="18" t="s">
        <v>106</v>
      </c>
      <c r="H45" s="18" t="s">
        <v>140</v>
      </c>
      <c r="I45" s="13" t="s">
        <v>168</v>
      </c>
      <c r="J45" s="18"/>
      <c r="K45" s="11" t="s">
        <v>144</v>
      </c>
      <c r="L45" s="12"/>
      <c r="M45" s="12"/>
      <c r="N45" s="18" t="s">
        <v>100</v>
      </c>
      <c r="O45" s="21">
        <v>1</v>
      </c>
      <c r="P45" s="23">
        <v>1896</v>
      </c>
      <c r="Q45" s="22" t="s">
        <v>44</v>
      </c>
      <c r="R45" s="36">
        <f>SUM(Tabla1[[#This Row],[Enero]:[Diciembre]])</f>
        <v>1896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7">
        <v>0</v>
      </c>
      <c r="AA45" s="27">
        <v>0</v>
      </c>
      <c r="AB45" s="27">
        <v>0</v>
      </c>
      <c r="AC45" s="26">
        <v>1896</v>
      </c>
      <c r="AD45" s="27">
        <v>0</v>
      </c>
    </row>
    <row r="46" spans="1:30" ht="17.149999999999999" customHeight="1" x14ac:dyDescent="0.35">
      <c r="A46" s="35">
        <v>39</v>
      </c>
      <c r="B46" s="10" t="s">
        <v>150</v>
      </c>
      <c r="C46" s="17" t="s">
        <v>35</v>
      </c>
      <c r="D46" s="18" t="s">
        <v>36</v>
      </c>
      <c r="E46" s="19" t="s">
        <v>47</v>
      </c>
      <c r="F46" s="18" t="s">
        <v>36</v>
      </c>
      <c r="G46" s="18" t="s">
        <v>106</v>
      </c>
      <c r="H46" s="18" t="s">
        <v>145</v>
      </c>
      <c r="I46" s="13" t="s">
        <v>169</v>
      </c>
      <c r="J46" s="18"/>
      <c r="K46" s="11" t="s">
        <v>146</v>
      </c>
      <c r="L46" s="12"/>
      <c r="M46" s="12"/>
      <c r="N46" s="18" t="s">
        <v>100</v>
      </c>
      <c r="O46" s="21">
        <v>1</v>
      </c>
      <c r="P46" s="23">
        <v>6000</v>
      </c>
      <c r="Q46" s="22" t="s">
        <v>44</v>
      </c>
      <c r="R46" s="36">
        <f>SUM(Tabla1[[#This Row],[Enero]:[Diciembre]])</f>
        <v>6000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7">
        <v>0</v>
      </c>
      <c r="AA46" s="27">
        <v>0</v>
      </c>
      <c r="AB46" s="27">
        <v>0</v>
      </c>
      <c r="AC46" s="26">
        <v>6000</v>
      </c>
      <c r="AD46" s="27">
        <v>0</v>
      </c>
    </row>
    <row r="47" spans="1:30" ht="17.149999999999999" customHeight="1" x14ac:dyDescent="0.35">
      <c r="A47" s="35">
        <v>40</v>
      </c>
      <c r="B47" s="10" t="s">
        <v>150</v>
      </c>
      <c r="C47" s="17" t="s">
        <v>35</v>
      </c>
      <c r="D47" s="18" t="s">
        <v>36</v>
      </c>
      <c r="E47" s="19" t="s">
        <v>121</v>
      </c>
      <c r="F47" s="18" t="s">
        <v>122</v>
      </c>
      <c r="G47" s="18" t="s">
        <v>123</v>
      </c>
      <c r="H47" s="18" t="s">
        <v>124</v>
      </c>
      <c r="I47" s="13" t="s">
        <v>165</v>
      </c>
      <c r="J47" s="18"/>
      <c r="K47" s="11" t="s">
        <v>125</v>
      </c>
      <c r="L47" s="12"/>
      <c r="M47" s="12"/>
      <c r="N47" s="18" t="s">
        <v>100</v>
      </c>
      <c r="O47" s="21">
        <v>1</v>
      </c>
      <c r="P47" s="23">
        <v>1500</v>
      </c>
      <c r="Q47" s="22" t="s">
        <v>44</v>
      </c>
      <c r="R47" s="36">
        <f>SUM(Tabla1[[#This Row],[Enero]:[Diciembre]])</f>
        <v>1500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7">
        <v>0</v>
      </c>
      <c r="AA47" s="27">
        <v>0</v>
      </c>
      <c r="AB47" s="27">
        <v>0</v>
      </c>
      <c r="AC47" s="26">
        <v>1500</v>
      </c>
      <c r="AD47" s="27">
        <v>0</v>
      </c>
    </row>
    <row r="48" spans="1:30" ht="17.149999999999999" customHeight="1" x14ac:dyDescent="0.35">
      <c r="A48" s="35">
        <v>41</v>
      </c>
      <c r="B48" s="10" t="s">
        <v>150</v>
      </c>
      <c r="C48" s="17" t="s">
        <v>35</v>
      </c>
      <c r="D48" s="17" t="s">
        <v>36</v>
      </c>
      <c r="E48" s="18" t="s">
        <v>121</v>
      </c>
      <c r="F48" s="17" t="s">
        <v>122</v>
      </c>
      <c r="G48" s="18" t="s">
        <v>123</v>
      </c>
      <c r="H48" s="18" t="s">
        <v>147</v>
      </c>
      <c r="I48" s="13" t="s">
        <v>170</v>
      </c>
      <c r="J48" s="18"/>
      <c r="K48" s="11" t="s">
        <v>148</v>
      </c>
      <c r="L48" s="12"/>
      <c r="M48" s="12"/>
      <c r="N48" s="18" t="s">
        <v>100</v>
      </c>
      <c r="O48" s="21">
        <v>1</v>
      </c>
      <c r="P48" s="23">
        <v>58254.3</v>
      </c>
      <c r="Q48" s="22" t="s">
        <v>44</v>
      </c>
      <c r="R48" s="36">
        <f>SUM(Tabla1[[#This Row],[Enero]:[Diciembre]])</f>
        <v>58254.3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7">
        <v>0</v>
      </c>
      <c r="AA48" s="27">
        <v>0</v>
      </c>
      <c r="AB48" s="27">
        <v>0</v>
      </c>
      <c r="AC48" s="26">
        <v>58254.3</v>
      </c>
      <c r="AD48" s="27">
        <v>0</v>
      </c>
    </row>
    <row r="49" spans="1:30" ht="17.149999999999999" customHeight="1" x14ac:dyDescent="0.35">
      <c r="A49" s="35">
        <v>42</v>
      </c>
      <c r="B49" s="10" t="s">
        <v>150</v>
      </c>
      <c r="C49" s="17" t="s">
        <v>35</v>
      </c>
      <c r="D49" s="17" t="s">
        <v>36</v>
      </c>
      <c r="E49" s="18" t="s">
        <v>121</v>
      </c>
      <c r="F49" s="17" t="s">
        <v>122</v>
      </c>
      <c r="G49" s="18" t="s">
        <v>123</v>
      </c>
      <c r="H49" s="18" t="s">
        <v>147</v>
      </c>
      <c r="I49" s="13" t="s">
        <v>170</v>
      </c>
      <c r="J49" s="18"/>
      <c r="K49" s="11" t="s">
        <v>149</v>
      </c>
      <c r="L49" s="12"/>
      <c r="M49" s="12"/>
      <c r="N49" s="18" t="s">
        <v>100</v>
      </c>
      <c r="O49" s="21">
        <v>1</v>
      </c>
      <c r="P49" s="23">
        <v>6295</v>
      </c>
      <c r="Q49" s="22" t="s">
        <v>44</v>
      </c>
      <c r="R49" s="36">
        <f>SUM(Tabla1[[#This Row],[Enero]:[Diciembre]])</f>
        <v>6295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7">
        <v>0</v>
      </c>
      <c r="AA49" s="27">
        <v>0</v>
      </c>
      <c r="AB49" s="27">
        <v>0</v>
      </c>
      <c r="AC49" s="26">
        <v>6295</v>
      </c>
      <c r="AD49" s="27">
        <v>0</v>
      </c>
    </row>
    <row r="50" spans="1:30" ht="17.149999999999999" customHeight="1" x14ac:dyDescent="0.35">
      <c r="A50" s="35">
        <v>43</v>
      </c>
      <c r="B50" s="10" t="s">
        <v>150</v>
      </c>
      <c r="C50" s="17" t="s">
        <v>35</v>
      </c>
      <c r="D50" s="17" t="s">
        <v>36</v>
      </c>
      <c r="E50" s="18" t="s">
        <v>37</v>
      </c>
      <c r="F50" s="17" t="s">
        <v>38</v>
      </c>
      <c r="G50" s="18" t="s">
        <v>39</v>
      </c>
      <c r="H50" s="18" t="s">
        <v>40</v>
      </c>
      <c r="I50" s="20" t="s">
        <v>152</v>
      </c>
      <c r="J50" s="18" t="s">
        <v>41</v>
      </c>
      <c r="K50" s="11" t="s">
        <v>42</v>
      </c>
      <c r="L50" s="12"/>
      <c r="M50" s="12"/>
      <c r="N50" s="18" t="s">
        <v>43</v>
      </c>
      <c r="O50" s="21">
        <v>5</v>
      </c>
      <c r="P50" s="23">
        <v>109.18</v>
      </c>
      <c r="Q50" s="22" t="s">
        <v>44</v>
      </c>
      <c r="R50" s="36">
        <f>SUM(Tabla1[[#This Row],[Enero]:[Diciembre]])</f>
        <v>545.9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7">
        <v>0</v>
      </c>
      <c r="AA50" s="27">
        <v>0</v>
      </c>
      <c r="AB50" s="27">
        <v>0</v>
      </c>
      <c r="AC50" s="26">
        <v>545.9</v>
      </c>
      <c r="AD50" s="27">
        <v>0</v>
      </c>
    </row>
    <row r="51" spans="1:30" ht="17.149999999999999" customHeight="1" x14ac:dyDescent="0.35">
      <c r="A51" s="35">
        <v>44</v>
      </c>
      <c r="B51" s="10" t="s">
        <v>150</v>
      </c>
      <c r="C51" s="17" t="s">
        <v>35</v>
      </c>
      <c r="D51" s="17" t="s">
        <v>36</v>
      </c>
      <c r="E51" s="18" t="s">
        <v>37</v>
      </c>
      <c r="F51" s="17" t="s">
        <v>38</v>
      </c>
      <c r="G51" s="18" t="s">
        <v>39</v>
      </c>
      <c r="H51" s="18" t="s">
        <v>40</v>
      </c>
      <c r="I51" s="20" t="s">
        <v>152</v>
      </c>
      <c r="J51" s="18" t="s">
        <v>45</v>
      </c>
      <c r="K51" s="11" t="s">
        <v>46</v>
      </c>
      <c r="L51" s="12"/>
      <c r="M51" s="12"/>
      <c r="N51" s="18" t="s">
        <v>151</v>
      </c>
      <c r="O51" s="21">
        <v>14</v>
      </c>
      <c r="P51" s="23">
        <v>3.73</v>
      </c>
      <c r="Q51" s="22" t="s">
        <v>44</v>
      </c>
      <c r="R51" s="36">
        <f>SUM(Tabla1[[#This Row],[Enero]:[Diciembre]])</f>
        <v>52.22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7">
        <v>0</v>
      </c>
      <c r="AA51" s="27">
        <v>0</v>
      </c>
      <c r="AB51" s="27">
        <v>0</v>
      </c>
      <c r="AC51" s="26">
        <v>52.22</v>
      </c>
      <c r="AD51" s="27">
        <v>0</v>
      </c>
    </row>
    <row r="52" spans="1:30" ht="17.149999999999999" customHeight="1" x14ac:dyDescent="0.35">
      <c r="A52" s="35">
        <v>45</v>
      </c>
      <c r="B52" s="10" t="s">
        <v>150</v>
      </c>
      <c r="C52" s="17" t="s">
        <v>35</v>
      </c>
      <c r="D52" s="17" t="s">
        <v>36</v>
      </c>
      <c r="E52" s="18" t="s">
        <v>37</v>
      </c>
      <c r="F52" s="17" t="s">
        <v>38</v>
      </c>
      <c r="G52" s="18" t="s">
        <v>87</v>
      </c>
      <c r="H52" s="18" t="s">
        <v>88</v>
      </c>
      <c r="I52" s="14" t="s">
        <v>156</v>
      </c>
      <c r="J52" s="18" t="s">
        <v>89</v>
      </c>
      <c r="K52" s="11" t="s">
        <v>90</v>
      </c>
      <c r="L52" s="12"/>
      <c r="M52" s="12"/>
      <c r="N52" s="18" t="s">
        <v>91</v>
      </c>
      <c r="O52" s="21">
        <v>1</v>
      </c>
      <c r="P52" s="25">
        <v>2565</v>
      </c>
      <c r="Q52" s="22" t="s">
        <v>44</v>
      </c>
      <c r="R52" s="36">
        <f>SUM(Tabla1[[#This Row],[Enero]:[Diciembre]])</f>
        <v>2565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7">
        <v>0</v>
      </c>
      <c r="AA52" s="27">
        <v>0</v>
      </c>
      <c r="AB52" s="27">
        <v>0</v>
      </c>
      <c r="AC52" s="26">
        <v>2565</v>
      </c>
      <c r="AD52" s="27">
        <v>0</v>
      </c>
    </row>
    <row r="53" spans="1:30" ht="17.149999999999999" customHeight="1" x14ac:dyDescent="0.35">
      <c r="A53" s="35">
        <v>46</v>
      </c>
      <c r="B53" s="10" t="s">
        <v>150</v>
      </c>
      <c r="C53" s="17" t="s">
        <v>35</v>
      </c>
      <c r="D53" s="17" t="s">
        <v>36</v>
      </c>
      <c r="E53" s="18" t="s">
        <v>51</v>
      </c>
      <c r="F53" s="17" t="s">
        <v>92</v>
      </c>
      <c r="G53" s="18" t="s">
        <v>93</v>
      </c>
      <c r="H53" s="18" t="s">
        <v>88</v>
      </c>
      <c r="I53" s="14" t="s">
        <v>156</v>
      </c>
      <c r="J53" s="18" t="s">
        <v>89</v>
      </c>
      <c r="K53" s="11" t="s">
        <v>90</v>
      </c>
      <c r="L53" s="12"/>
      <c r="M53" s="12"/>
      <c r="N53" s="18" t="s">
        <v>91</v>
      </c>
      <c r="O53" s="21">
        <v>1</v>
      </c>
      <c r="P53" s="25">
        <v>2000</v>
      </c>
      <c r="Q53" s="22" t="s">
        <v>44</v>
      </c>
      <c r="R53" s="36">
        <f>SUM(Tabla1[[#This Row],[Enero]:[Diciembre]])</f>
        <v>2000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7">
        <v>0</v>
      </c>
      <c r="AA53" s="27">
        <v>0</v>
      </c>
      <c r="AB53" s="27">
        <v>0</v>
      </c>
      <c r="AC53" s="26">
        <v>2000</v>
      </c>
      <c r="AD53" s="27">
        <v>0</v>
      </c>
    </row>
    <row r="54" spans="1:30" ht="17.149999999999999" customHeight="1" x14ac:dyDescent="0.35">
      <c r="A54" s="35">
        <v>47</v>
      </c>
      <c r="B54" s="10" t="s">
        <v>150</v>
      </c>
      <c r="C54" s="17" t="s">
        <v>35</v>
      </c>
      <c r="D54" s="18" t="s">
        <v>36</v>
      </c>
      <c r="E54" s="19" t="s">
        <v>104</v>
      </c>
      <c r="F54" s="18" t="s">
        <v>105</v>
      </c>
      <c r="G54" s="18" t="s">
        <v>106</v>
      </c>
      <c r="H54" s="18" t="s">
        <v>107</v>
      </c>
      <c r="I54" s="14" t="s">
        <v>159</v>
      </c>
      <c r="J54" s="18"/>
      <c r="K54" s="11" t="s">
        <v>108</v>
      </c>
      <c r="L54" s="12"/>
      <c r="M54" s="12"/>
      <c r="N54" s="18" t="s">
        <v>100</v>
      </c>
      <c r="O54" s="21">
        <v>1</v>
      </c>
      <c r="P54" s="23">
        <v>292.24</v>
      </c>
      <c r="Q54" s="22" t="s">
        <v>44</v>
      </c>
      <c r="R54" s="36">
        <f>SUM(Tabla1[[#This Row],[Enero]:[Diciembre]])</f>
        <v>292.24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7">
        <v>0</v>
      </c>
      <c r="AA54" s="27">
        <v>0</v>
      </c>
      <c r="AB54" s="27">
        <v>0</v>
      </c>
      <c r="AC54" s="26">
        <v>292.24</v>
      </c>
      <c r="AD54" s="27">
        <v>0</v>
      </c>
    </row>
    <row r="55" spans="1:30" ht="17.149999999999999" customHeight="1" x14ac:dyDescent="0.35">
      <c r="A55" s="35">
        <v>48</v>
      </c>
      <c r="B55" s="10" t="s">
        <v>150</v>
      </c>
      <c r="C55" s="17" t="s">
        <v>35</v>
      </c>
      <c r="D55" s="18" t="s">
        <v>36</v>
      </c>
      <c r="E55" s="19" t="s">
        <v>51</v>
      </c>
      <c r="F55" s="18" t="s">
        <v>52</v>
      </c>
      <c r="G55" s="18" t="s">
        <v>53</v>
      </c>
      <c r="H55" s="18" t="s">
        <v>40</v>
      </c>
      <c r="I55" s="20" t="s">
        <v>152</v>
      </c>
      <c r="J55" s="18" t="s">
        <v>54</v>
      </c>
      <c r="K55" s="11" t="s">
        <v>55</v>
      </c>
      <c r="L55" s="12"/>
      <c r="M55" s="12"/>
      <c r="N55" s="18" t="s">
        <v>151</v>
      </c>
      <c r="O55" s="21">
        <v>0.5</v>
      </c>
      <c r="P55" s="23">
        <v>1358.62</v>
      </c>
      <c r="Q55" s="22" t="s">
        <v>44</v>
      </c>
      <c r="R55" s="36">
        <f>SUM(Tabla1[[#This Row],[Enero]:[Diciembre]])</f>
        <v>679.31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7">
        <v>0</v>
      </c>
      <c r="AA55" s="27">
        <v>0</v>
      </c>
      <c r="AB55" s="27">
        <v>0</v>
      </c>
      <c r="AC55" s="26">
        <v>679.31</v>
      </c>
      <c r="AD55" s="27">
        <v>0</v>
      </c>
    </row>
    <row r="56" spans="1:30" ht="17.149999999999999" customHeight="1" x14ac:dyDescent="0.35">
      <c r="A56" s="35">
        <v>49</v>
      </c>
      <c r="B56" s="10" t="s">
        <v>150</v>
      </c>
      <c r="C56" s="17" t="s">
        <v>35</v>
      </c>
      <c r="D56" s="18" t="s">
        <v>36</v>
      </c>
      <c r="E56" s="19" t="s">
        <v>51</v>
      </c>
      <c r="F56" s="18" t="s">
        <v>52</v>
      </c>
      <c r="G56" s="18" t="s">
        <v>53</v>
      </c>
      <c r="H56" s="18" t="s">
        <v>40</v>
      </c>
      <c r="I56" s="20" t="s">
        <v>152</v>
      </c>
      <c r="J56" s="18" t="s">
        <v>54</v>
      </c>
      <c r="K56" s="11" t="s">
        <v>55</v>
      </c>
      <c r="L56" s="12"/>
      <c r="M56" s="12"/>
      <c r="N56" s="18" t="s">
        <v>151</v>
      </c>
      <c r="O56" s="21">
        <v>0.5</v>
      </c>
      <c r="P56" s="23">
        <v>217.37</v>
      </c>
      <c r="Q56" s="22" t="s">
        <v>44</v>
      </c>
      <c r="R56" s="36">
        <f>SUM(Tabla1[[#This Row],[Enero]:[Diciembre]])</f>
        <v>108.69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7">
        <v>0</v>
      </c>
      <c r="AA56" s="27">
        <v>0</v>
      </c>
      <c r="AB56" s="27">
        <v>0</v>
      </c>
      <c r="AC56" s="26">
        <v>108.69</v>
      </c>
      <c r="AD56" s="27">
        <v>0</v>
      </c>
    </row>
    <row r="57" spans="1:30" ht="17.149999999999999" customHeight="1" x14ac:dyDescent="0.35">
      <c r="A57" s="35">
        <v>50</v>
      </c>
      <c r="B57" s="10" t="s">
        <v>150</v>
      </c>
      <c r="C57" s="17" t="s">
        <v>35</v>
      </c>
      <c r="D57" s="17" t="s">
        <v>36</v>
      </c>
      <c r="E57" s="18" t="s">
        <v>51</v>
      </c>
      <c r="F57" s="17" t="s">
        <v>52</v>
      </c>
      <c r="G57" s="18" t="s">
        <v>53</v>
      </c>
      <c r="H57" s="18" t="s">
        <v>88</v>
      </c>
      <c r="I57" s="14" t="s">
        <v>156</v>
      </c>
      <c r="J57" s="18" t="s">
        <v>89</v>
      </c>
      <c r="K57" s="11" t="s">
        <v>90</v>
      </c>
      <c r="L57" s="12"/>
      <c r="M57" s="12"/>
      <c r="N57" s="18" t="s">
        <v>91</v>
      </c>
      <c r="O57" s="21">
        <v>1</v>
      </c>
      <c r="P57" s="25">
        <v>1500.18</v>
      </c>
      <c r="Q57" s="22" t="s">
        <v>44</v>
      </c>
      <c r="R57" s="36">
        <f>SUM(Tabla1[[#This Row],[Enero]:[Diciembre]])</f>
        <v>1500.18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7">
        <v>0</v>
      </c>
      <c r="AA57" s="27">
        <v>0</v>
      </c>
      <c r="AB57" s="27">
        <v>0</v>
      </c>
      <c r="AC57" s="26">
        <v>1500.18</v>
      </c>
      <c r="AD57" s="27">
        <v>0</v>
      </c>
    </row>
    <row r="58" spans="1:30" ht="17.149999999999999" customHeight="1" x14ac:dyDescent="0.35">
      <c r="A58" s="35">
        <v>51</v>
      </c>
      <c r="B58" s="10" t="s">
        <v>150</v>
      </c>
      <c r="C58" s="17" t="s">
        <v>35</v>
      </c>
      <c r="D58" s="17" t="s">
        <v>36</v>
      </c>
      <c r="E58" s="18" t="s">
        <v>51</v>
      </c>
      <c r="F58" s="17" t="s">
        <v>52</v>
      </c>
      <c r="G58" s="18" t="s">
        <v>53</v>
      </c>
      <c r="H58" s="18" t="s">
        <v>94</v>
      </c>
      <c r="I58" s="14" t="s">
        <v>157</v>
      </c>
      <c r="J58" s="18" t="s">
        <v>95</v>
      </c>
      <c r="K58" s="11" t="s">
        <v>96</v>
      </c>
      <c r="L58" s="12"/>
      <c r="M58" s="12"/>
      <c r="N58" s="18" t="s">
        <v>91</v>
      </c>
      <c r="O58" s="21">
        <v>1</v>
      </c>
      <c r="P58" s="25">
        <v>3500</v>
      </c>
      <c r="Q58" s="22" t="s">
        <v>44</v>
      </c>
      <c r="R58" s="36">
        <f>SUM(Tabla1[[#This Row],[Enero]:[Diciembre]])</f>
        <v>3500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7">
        <v>0</v>
      </c>
      <c r="AA58" s="27">
        <v>0</v>
      </c>
      <c r="AB58" s="27">
        <v>0</v>
      </c>
      <c r="AC58" s="26">
        <v>3500</v>
      </c>
      <c r="AD58" s="27">
        <v>0</v>
      </c>
    </row>
    <row r="59" spans="1:30" ht="17.149999999999999" customHeight="1" x14ac:dyDescent="0.35">
      <c r="A59" s="35">
        <v>52</v>
      </c>
      <c r="B59" s="10" t="s">
        <v>150</v>
      </c>
      <c r="C59" s="17" t="s">
        <v>35</v>
      </c>
      <c r="D59" s="17" t="s">
        <v>36</v>
      </c>
      <c r="E59" s="18" t="s">
        <v>51</v>
      </c>
      <c r="F59" s="17" t="s">
        <v>52</v>
      </c>
      <c r="G59" s="18" t="s">
        <v>53</v>
      </c>
      <c r="H59" s="18" t="s">
        <v>117</v>
      </c>
      <c r="I59" s="13" t="s">
        <v>163</v>
      </c>
      <c r="J59" s="18"/>
      <c r="K59" s="11" t="s">
        <v>118</v>
      </c>
      <c r="L59" s="12"/>
      <c r="M59" s="12"/>
      <c r="N59" s="18" t="s">
        <v>100</v>
      </c>
      <c r="O59" s="21">
        <v>1</v>
      </c>
      <c r="P59" s="23">
        <v>1440</v>
      </c>
      <c r="Q59" s="22" t="s">
        <v>44</v>
      </c>
      <c r="R59" s="36">
        <f>SUM(Tabla1[[#This Row],[Enero]:[Diciembre]])</f>
        <v>1440</v>
      </c>
      <c r="S59" s="24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7">
        <v>0</v>
      </c>
      <c r="AA59" s="27">
        <v>0</v>
      </c>
      <c r="AB59" s="27">
        <v>0</v>
      </c>
      <c r="AC59" s="26">
        <v>1440</v>
      </c>
      <c r="AD59" s="27">
        <v>0</v>
      </c>
    </row>
    <row r="60" spans="1:30" ht="17.149999999999999" customHeight="1" x14ac:dyDescent="0.35">
      <c r="A60" s="35">
        <v>53</v>
      </c>
      <c r="B60" s="10" t="s">
        <v>150</v>
      </c>
      <c r="C60" s="17" t="s">
        <v>97</v>
      </c>
      <c r="D60" s="17" t="s">
        <v>36</v>
      </c>
      <c r="E60" s="18" t="s">
        <v>47</v>
      </c>
      <c r="F60" s="17" t="s">
        <v>36</v>
      </c>
      <c r="G60" s="18" t="s">
        <v>48</v>
      </c>
      <c r="H60" s="18" t="s">
        <v>98</v>
      </c>
      <c r="I60" s="20" t="s">
        <v>158</v>
      </c>
      <c r="J60" s="18"/>
      <c r="K60" s="11" t="s">
        <v>99</v>
      </c>
      <c r="L60" s="12"/>
      <c r="M60" s="12"/>
      <c r="N60" s="18" t="s">
        <v>100</v>
      </c>
      <c r="O60" s="21">
        <v>1</v>
      </c>
      <c r="P60" s="23">
        <v>1078.25</v>
      </c>
      <c r="Q60" s="22" t="s">
        <v>44</v>
      </c>
      <c r="R60" s="36">
        <f>SUM(Tabla1[[#This Row],[Enero]:[Diciembre]])</f>
        <v>1078.25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7">
        <v>0</v>
      </c>
      <c r="AA60" s="27">
        <v>0</v>
      </c>
      <c r="AB60" s="27">
        <v>0</v>
      </c>
      <c r="AC60" s="26">
        <v>1078.25</v>
      </c>
      <c r="AD60" s="27">
        <v>0</v>
      </c>
    </row>
    <row r="61" spans="1:30" ht="17.149999999999999" customHeight="1" x14ac:dyDescent="0.35">
      <c r="A61" s="35">
        <v>54</v>
      </c>
      <c r="B61" s="10" t="s">
        <v>257</v>
      </c>
      <c r="C61" s="17" t="s">
        <v>97</v>
      </c>
      <c r="D61" s="17" t="s">
        <v>36</v>
      </c>
      <c r="E61" s="18" t="s">
        <v>47</v>
      </c>
      <c r="F61" s="18" t="s">
        <v>36</v>
      </c>
      <c r="G61" s="18" t="s">
        <v>172</v>
      </c>
      <c r="H61" s="18">
        <v>31501</v>
      </c>
      <c r="I61" s="13" t="s">
        <v>251</v>
      </c>
      <c r="J61" s="18"/>
      <c r="K61" s="11" t="s">
        <v>173</v>
      </c>
      <c r="L61" s="12"/>
      <c r="M61" s="12"/>
      <c r="N61" s="18" t="s">
        <v>100</v>
      </c>
      <c r="O61" s="21">
        <v>1</v>
      </c>
      <c r="P61" s="21">
        <v>1551.38</v>
      </c>
      <c r="Q61" s="22" t="s">
        <v>174</v>
      </c>
      <c r="R61" s="36">
        <f>SUM(Tabla1[[#This Row],[Enero]:[Diciembre]])</f>
        <v>1551.38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7">
        <v>0</v>
      </c>
      <c r="AA61" s="27">
        <v>0</v>
      </c>
      <c r="AB61" s="27">
        <v>0</v>
      </c>
      <c r="AC61" s="26">
        <v>1551.38</v>
      </c>
      <c r="AD61" s="27">
        <v>0</v>
      </c>
    </row>
    <row r="62" spans="1:30" ht="17.149999999999999" customHeight="1" x14ac:dyDescent="0.35">
      <c r="A62" s="35">
        <v>55</v>
      </c>
      <c r="B62" s="10" t="s">
        <v>257</v>
      </c>
      <c r="C62" s="17" t="s">
        <v>97</v>
      </c>
      <c r="D62" s="17" t="s">
        <v>36</v>
      </c>
      <c r="E62" s="18" t="s">
        <v>47</v>
      </c>
      <c r="F62" s="18" t="s">
        <v>36</v>
      </c>
      <c r="G62" s="18" t="s">
        <v>175</v>
      </c>
      <c r="H62" s="18">
        <v>22103</v>
      </c>
      <c r="I62" s="13" t="s">
        <v>154</v>
      </c>
      <c r="J62" s="18" t="s">
        <v>176</v>
      </c>
      <c r="K62" s="11" t="s">
        <v>177</v>
      </c>
      <c r="L62" s="12"/>
      <c r="M62" s="12"/>
      <c r="N62" s="18" t="s">
        <v>91</v>
      </c>
      <c r="O62" s="21">
        <v>1</v>
      </c>
      <c r="P62" s="21">
        <v>5742</v>
      </c>
      <c r="Q62" s="22" t="s">
        <v>174</v>
      </c>
      <c r="R62" s="36">
        <f>SUM(Tabla1[[#This Row],[Enero]:[Diciembre]])</f>
        <v>5742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7">
        <v>0</v>
      </c>
      <c r="AA62" s="27">
        <v>0</v>
      </c>
      <c r="AB62" s="27">
        <v>0</v>
      </c>
      <c r="AC62" s="26">
        <v>5742</v>
      </c>
      <c r="AD62" s="27">
        <v>0</v>
      </c>
    </row>
    <row r="63" spans="1:30" ht="17.149999999999999" customHeight="1" x14ac:dyDescent="0.35">
      <c r="A63" s="35">
        <v>56</v>
      </c>
      <c r="B63" s="10" t="s">
        <v>257</v>
      </c>
      <c r="C63" s="17" t="s">
        <v>97</v>
      </c>
      <c r="D63" s="17" t="s">
        <v>36</v>
      </c>
      <c r="E63" s="18" t="s">
        <v>47</v>
      </c>
      <c r="F63" s="18" t="s">
        <v>36</v>
      </c>
      <c r="G63" s="18" t="s">
        <v>48</v>
      </c>
      <c r="H63" s="18">
        <v>35501</v>
      </c>
      <c r="I63" s="13" t="s">
        <v>252</v>
      </c>
      <c r="J63" s="18"/>
      <c r="K63" s="11" t="s">
        <v>178</v>
      </c>
      <c r="L63" s="12"/>
      <c r="M63" s="12"/>
      <c r="N63" s="18" t="s">
        <v>100</v>
      </c>
      <c r="O63" s="21">
        <v>1</v>
      </c>
      <c r="P63" s="21">
        <v>948.28</v>
      </c>
      <c r="Q63" s="22" t="s">
        <v>174</v>
      </c>
      <c r="R63" s="36">
        <f>SUM(Tabla1[[#This Row],[Enero]:[Diciembre]])</f>
        <v>948.28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7">
        <v>0</v>
      </c>
      <c r="AA63" s="27">
        <v>0</v>
      </c>
      <c r="AB63" s="27">
        <v>0</v>
      </c>
      <c r="AC63" s="26">
        <v>948.28</v>
      </c>
      <c r="AD63" s="27">
        <v>0</v>
      </c>
    </row>
    <row r="64" spans="1:30" ht="17.149999999999999" customHeight="1" x14ac:dyDescent="0.35">
      <c r="A64" s="35">
        <v>57</v>
      </c>
      <c r="B64" s="10" t="s">
        <v>257</v>
      </c>
      <c r="C64" s="17" t="s">
        <v>97</v>
      </c>
      <c r="D64" s="17" t="s">
        <v>36</v>
      </c>
      <c r="E64" s="18" t="s">
        <v>47</v>
      </c>
      <c r="F64" s="18" t="s">
        <v>36</v>
      </c>
      <c r="G64" s="18" t="s">
        <v>175</v>
      </c>
      <c r="H64" s="18">
        <v>22103</v>
      </c>
      <c r="I64" s="13" t="s">
        <v>154</v>
      </c>
      <c r="J64" s="18" t="s">
        <v>179</v>
      </c>
      <c r="K64" s="11" t="s">
        <v>180</v>
      </c>
      <c r="L64" s="12"/>
      <c r="M64" s="12"/>
      <c r="N64" s="18" t="s">
        <v>151</v>
      </c>
      <c r="O64" s="21">
        <v>30</v>
      </c>
      <c r="P64" s="23">
        <v>22.5</v>
      </c>
      <c r="Q64" s="22" t="s">
        <v>174</v>
      </c>
      <c r="R64" s="36">
        <f>SUM(Tabla1[[#This Row],[Enero]:[Diciembre]])</f>
        <v>675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7">
        <v>0</v>
      </c>
      <c r="AA64" s="27">
        <v>0</v>
      </c>
      <c r="AB64" s="27">
        <v>0</v>
      </c>
      <c r="AC64" s="26">
        <v>675</v>
      </c>
      <c r="AD64" s="27">
        <v>0</v>
      </c>
    </row>
    <row r="65" spans="1:30" ht="17.149999999999999" customHeight="1" x14ac:dyDescent="0.35">
      <c r="A65" s="35">
        <v>58</v>
      </c>
      <c r="B65" s="10" t="s">
        <v>257</v>
      </c>
      <c r="C65" s="17" t="s">
        <v>97</v>
      </c>
      <c r="D65" s="17" t="s">
        <v>36</v>
      </c>
      <c r="E65" s="18" t="s">
        <v>47</v>
      </c>
      <c r="F65" s="18" t="s">
        <v>36</v>
      </c>
      <c r="G65" s="18" t="s">
        <v>172</v>
      </c>
      <c r="H65" s="18">
        <v>22104</v>
      </c>
      <c r="I65" s="13" t="s">
        <v>155</v>
      </c>
      <c r="J65" s="18" t="s">
        <v>181</v>
      </c>
      <c r="K65" s="11" t="s">
        <v>74</v>
      </c>
      <c r="L65" s="12"/>
      <c r="M65" s="12"/>
      <c r="N65" s="18" t="s">
        <v>82</v>
      </c>
      <c r="O65" s="21">
        <v>4</v>
      </c>
      <c r="P65" s="23">
        <v>54.62</v>
      </c>
      <c r="Q65" s="22" t="s">
        <v>174</v>
      </c>
      <c r="R65" s="36">
        <f>SUM(Tabla1[[#This Row],[Enero]:[Diciembre]])</f>
        <v>218.48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7">
        <v>0</v>
      </c>
      <c r="AA65" s="27">
        <v>0</v>
      </c>
      <c r="AB65" s="27">
        <v>0</v>
      </c>
      <c r="AC65" s="26">
        <v>218.48</v>
      </c>
      <c r="AD65" s="27">
        <v>0</v>
      </c>
    </row>
    <row r="66" spans="1:30" ht="17.149999999999999" customHeight="1" x14ac:dyDescent="0.35">
      <c r="A66" s="35">
        <v>59</v>
      </c>
      <c r="B66" s="10" t="s">
        <v>257</v>
      </c>
      <c r="C66" s="17" t="s">
        <v>97</v>
      </c>
      <c r="D66" s="17" t="s">
        <v>36</v>
      </c>
      <c r="E66" s="18" t="s">
        <v>47</v>
      </c>
      <c r="F66" s="18" t="s">
        <v>36</v>
      </c>
      <c r="G66" s="18" t="s">
        <v>172</v>
      </c>
      <c r="H66" s="18">
        <v>22104</v>
      </c>
      <c r="I66" s="13" t="s">
        <v>155</v>
      </c>
      <c r="J66" s="18" t="s">
        <v>75</v>
      </c>
      <c r="K66" s="11" t="s">
        <v>76</v>
      </c>
      <c r="L66" s="12"/>
      <c r="M66" s="12"/>
      <c r="N66" s="18" t="s">
        <v>43</v>
      </c>
      <c r="O66" s="21">
        <v>2</v>
      </c>
      <c r="P66" s="23">
        <v>88</v>
      </c>
      <c r="Q66" s="22" t="s">
        <v>174</v>
      </c>
      <c r="R66" s="36">
        <f>SUM(Tabla1[[#This Row],[Enero]:[Diciembre]])</f>
        <v>176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7">
        <v>0</v>
      </c>
      <c r="AA66" s="27">
        <v>0</v>
      </c>
      <c r="AB66" s="27">
        <v>0</v>
      </c>
      <c r="AC66" s="26">
        <v>176</v>
      </c>
      <c r="AD66" s="27">
        <v>0</v>
      </c>
    </row>
    <row r="67" spans="1:30" ht="17.149999999999999" customHeight="1" x14ac:dyDescent="0.35">
      <c r="A67" s="35">
        <v>60</v>
      </c>
      <c r="B67" s="10" t="s">
        <v>257</v>
      </c>
      <c r="C67" s="17" t="s">
        <v>97</v>
      </c>
      <c r="D67" s="17" t="s">
        <v>36</v>
      </c>
      <c r="E67" s="18" t="s">
        <v>47</v>
      </c>
      <c r="F67" s="18" t="s">
        <v>36</v>
      </c>
      <c r="G67" s="18" t="s">
        <v>172</v>
      </c>
      <c r="H67" s="18">
        <v>21101</v>
      </c>
      <c r="I67" s="13" t="s">
        <v>152</v>
      </c>
      <c r="J67" s="18" t="s">
        <v>187</v>
      </c>
      <c r="K67" s="11" t="s">
        <v>188</v>
      </c>
      <c r="L67" s="12"/>
      <c r="M67" s="12"/>
      <c r="N67" s="18" t="s">
        <v>43</v>
      </c>
      <c r="O67" s="21">
        <v>5</v>
      </c>
      <c r="P67" s="23">
        <v>25</v>
      </c>
      <c r="Q67" s="22" t="s">
        <v>174</v>
      </c>
      <c r="R67" s="36">
        <f>SUM(Tabla1[[#This Row],[Enero]:[Diciembre]])</f>
        <v>125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7">
        <v>0</v>
      </c>
      <c r="AA67" s="27">
        <v>0</v>
      </c>
      <c r="AB67" s="27">
        <v>0</v>
      </c>
      <c r="AC67" s="26">
        <v>125</v>
      </c>
      <c r="AD67" s="27">
        <v>0</v>
      </c>
    </row>
    <row r="68" spans="1:30" ht="17.149999999999999" customHeight="1" x14ac:dyDescent="0.35">
      <c r="A68" s="35">
        <v>61</v>
      </c>
      <c r="B68" s="10" t="s">
        <v>257</v>
      </c>
      <c r="C68" s="17" t="s">
        <v>97</v>
      </c>
      <c r="D68" s="17" t="s">
        <v>36</v>
      </c>
      <c r="E68" s="18" t="s">
        <v>47</v>
      </c>
      <c r="F68" s="18" t="s">
        <v>36</v>
      </c>
      <c r="G68" s="18" t="s">
        <v>172</v>
      </c>
      <c r="H68" s="18">
        <v>21101</v>
      </c>
      <c r="I68" s="13" t="s">
        <v>152</v>
      </c>
      <c r="J68" s="18" t="s">
        <v>191</v>
      </c>
      <c r="K68" s="11" t="s">
        <v>192</v>
      </c>
      <c r="L68" s="12"/>
      <c r="M68" s="12"/>
      <c r="N68" s="18" t="s">
        <v>43</v>
      </c>
      <c r="O68" s="21">
        <v>2</v>
      </c>
      <c r="P68" s="23">
        <v>31.5</v>
      </c>
      <c r="Q68" s="22" t="s">
        <v>174</v>
      </c>
      <c r="R68" s="36">
        <f>SUM(Tabla1[[#This Row],[Enero]:[Diciembre]])</f>
        <v>63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7">
        <v>0</v>
      </c>
      <c r="AA68" s="27">
        <v>0</v>
      </c>
      <c r="AB68" s="27">
        <v>0</v>
      </c>
      <c r="AC68" s="26">
        <v>63</v>
      </c>
      <c r="AD68" s="27">
        <v>0</v>
      </c>
    </row>
    <row r="69" spans="1:30" ht="17.149999999999999" customHeight="1" x14ac:dyDescent="0.35">
      <c r="A69" s="35">
        <v>62</v>
      </c>
      <c r="B69" s="10" t="s">
        <v>257</v>
      </c>
      <c r="C69" s="17" t="s">
        <v>97</v>
      </c>
      <c r="D69" s="17" t="s">
        <v>36</v>
      </c>
      <c r="E69" s="18" t="s">
        <v>47</v>
      </c>
      <c r="F69" s="18" t="s">
        <v>36</v>
      </c>
      <c r="G69" s="18" t="s">
        <v>172</v>
      </c>
      <c r="H69" s="18">
        <v>21101</v>
      </c>
      <c r="I69" s="13" t="s">
        <v>152</v>
      </c>
      <c r="J69" s="18" t="s">
        <v>193</v>
      </c>
      <c r="K69" s="11" t="s">
        <v>194</v>
      </c>
      <c r="L69" s="12"/>
      <c r="M69" s="12"/>
      <c r="N69" s="18" t="s">
        <v>43</v>
      </c>
      <c r="O69" s="21">
        <v>8</v>
      </c>
      <c r="P69" s="23">
        <v>19.5</v>
      </c>
      <c r="Q69" s="22" t="s">
        <v>174</v>
      </c>
      <c r="R69" s="36">
        <f>SUM(Tabla1[[#This Row],[Enero]:[Diciembre]])</f>
        <v>156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7">
        <v>0</v>
      </c>
      <c r="AA69" s="27">
        <v>0</v>
      </c>
      <c r="AB69" s="27">
        <v>0</v>
      </c>
      <c r="AC69" s="26">
        <v>156</v>
      </c>
      <c r="AD69" s="27">
        <v>0</v>
      </c>
    </row>
    <row r="70" spans="1:30" ht="17.149999999999999" customHeight="1" x14ac:dyDescent="0.35">
      <c r="A70" s="35">
        <v>63</v>
      </c>
      <c r="B70" s="10" t="s">
        <v>257</v>
      </c>
      <c r="C70" s="17" t="s">
        <v>97</v>
      </c>
      <c r="D70" s="17" t="s">
        <v>36</v>
      </c>
      <c r="E70" s="18" t="s">
        <v>47</v>
      </c>
      <c r="F70" s="18" t="s">
        <v>36</v>
      </c>
      <c r="G70" s="18" t="s">
        <v>87</v>
      </c>
      <c r="H70" s="18">
        <v>21101</v>
      </c>
      <c r="I70" s="13" t="s">
        <v>152</v>
      </c>
      <c r="J70" s="18" t="s">
        <v>199</v>
      </c>
      <c r="K70" s="11" t="s">
        <v>200</v>
      </c>
      <c r="L70" s="12"/>
      <c r="M70" s="12"/>
      <c r="N70" s="18" t="s">
        <v>43</v>
      </c>
      <c r="O70" s="21">
        <v>4</v>
      </c>
      <c r="P70" s="23">
        <v>69.959999999999994</v>
      </c>
      <c r="Q70" s="22" t="s">
        <v>174</v>
      </c>
      <c r="R70" s="36">
        <f>SUM(Tabla1[[#This Row],[Enero]:[Diciembre]])</f>
        <v>279.83999999999997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7">
        <v>0</v>
      </c>
      <c r="AA70" s="27">
        <v>0</v>
      </c>
      <c r="AB70" s="27">
        <v>0</v>
      </c>
      <c r="AC70" s="26">
        <v>279.83999999999997</v>
      </c>
      <c r="AD70" s="27">
        <v>0</v>
      </c>
    </row>
    <row r="71" spans="1:30" ht="17.149999999999999" customHeight="1" x14ac:dyDescent="0.35">
      <c r="A71" s="35">
        <v>64</v>
      </c>
      <c r="B71" s="10" t="s">
        <v>257</v>
      </c>
      <c r="C71" s="17" t="s">
        <v>97</v>
      </c>
      <c r="D71" s="17" t="s">
        <v>36</v>
      </c>
      <c r="E71" s="18" t="s">
        <v>47</v>
      </c>
      <c r="F71" s="18" t="s">
        <v>36</v>
      </c>
      <c r="G71" s="18" t="s">
        <v>87</v>
      </c>
      <c r="H71" s="18">
        <v>21101</v>
      </c>
      <c r="I71" s="13" t="s">
        <v>152</v>
      </c>
      <c r="J71" s="18" t="s">
        <v>201</v>
      </c>
      <c r="K71" s="11" t="s">
        <v>202</v>
      </c>
      <c r="L71" s="12"/>
      <c r="M71" s="12"/>
      <c r="N71" s="18" t="s">
        <v>151</v>
      </c>
      <c r="O71" s="21">
        <v>60</v>
      </c>
      <c r="P71" s="23">
        <v>4.3899999999999997</v>
      </c>
      <c r="Q71" s="22" t="s">
        <v>174</v>
      </c>
      <c r="R71" s="36">
        <f>SUM(Tabla1[[#This Row],[Enero]:[Diciembre]])</f>
        <v>263.39999999999998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7">
        <v>0</v>
      </c>
      <c r="AA71" s="27">
        <v>0</v>
      </c>
      <c r="AB71" s="27">
        <v>0</v>
      </c>
      <c r="AC71" s="26">
        <v>263.39999999999998</v>
      </c>
      <c r="AD71" s="27">
        <v>0</v>
      </c>
    </row>
    <row r="72" spans="1:30" ht="17.149999999999999" customHeight="1" x14ac:dyDescent="0.35">
      <c r="A72" s="35">
        <v>65</v>
      </c>
      <c r="B72" s="10" t="s">
        <v>257</v>
      </c>
      <c r="C72" s="17" t="s">
        <v>97</v>
      </c>
      <c r="D72" s="17" t="s">
        <v>36</v>
      </c>
      <c r="E72" s="18" t="s">
        <v>47</v>
      </c>
      <c r="F72" s="18" t="s">
        <v>36</v>
      </c>
      <c r="G72" s="18" t="s">
        <v>87</v>
      </c>
      <c r="H72" s="18">
        <v>21101</v>
      </c>
      <c r="I72" s="13" t="s">
        <v>152</v>
      </c>
      <c r="J72" s="18" t="s">
        <v>203</v>
      </c>
      <c r="K72" s="11" t="s">
        <v>204</v>
      </c>
      <c r="L72" s="12"/>
      <c r="M72" s="12"/>
      <c r="N72" s="18" t="s">
        <v>151</v>
      </c>
      <c r="O72" s="21">
        <v>63</v>
      </c>
      <c r="P72" s="23">
        <v>5.0299999999999994</v>
      </c>
      <c r="Q72" s="22" t="s">
        <v>174</v>
      </c>
      <c r="R72" s="36">
        <f>SUM(Tabla1[[#This Row],[Enero]:[Diciembre]])</f>
        <v>316.89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7">
        <v>0</v>
      </c>
      <c r="AA72" s="27">
        <v>0</v>
      </c>
      <c r="AB72" s="27">
        <v>0</v>
      </c>
      <c r="AC72" s="26">
        <v>316.89</v>
      </c>
      <c r="AD72" s="27">
        <v>0</v>
      </c>
    </row>
    <row r="73" spans="1:30" ht="17.149999999999999" customHeight="1" x14ac:dyDescent="0.35">
      <c r="A73" s="35">
        <v>66</v>
      </c>
      <c r="B73" s="10" t="s">
        <v>257</v>
      </c>
      <c r="C73" s="17" t="s">
        <v>97</v>
      </c>
      <c r="D73" s="17" t="s">
        <v>36</v>
      </c>
      <c r="E73" s="18" t="s">
        <v>47</v>
      </c>
      <c r="F73" s="18" t="s">
        <v>36</v>
      </c>
      <c r="G73" s="18" t="s">
        <v>87</v>
      </c>
      <c r="H73" s="18">
        <v>21101</v>
      </c>
      <c r="I73" s="13" t="s">
        <v>152</v>
      </c>
      <c r="J73" s="18" t="s">
        <v>205</v>
      </c>
      <c r="K73" s="11" t="s">
        <v>206</v>
      </c>
      <c r="L73" s="12"/>
      <c r="M73" s="12"/>
      <c r="N73" s="18" t="s">
        <v>151</v>
      </c>
      <c r="O73" s="21">
        <v>50</v>
      </c>
      <c r="P73" s="23">
        <v>5.42</v>
      </c>
      <c r="Q73" s="22" t="s">
        <v>174</v>
      </c>
      <c r="R73" s="36">
        <f>SUM(Tabla1[[#This Row],[Enero]:[Diciembre]])</f>
        <v>271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7">
        <v>0</v>
      </c>
      <c r="AA73" s="27">
        <v>0</v>
      </c>
      <c r="AB73" s="27">
        <v>0</v>
      </c>
      <c r="AC73" s="26">
        <v>271</v>
      </c>
      <c r="AD73" s="27">
        <v>0</v>
      </c>
    </row>
    <row r="74" spans="1:30" ht="17.149999999999999" customHeight="1" x14ac:dyDescent="0.35">
      <c r="A74" s="35">
        <v>67</v>
      </c>
      <c r="B74" s="10" t="s">
        <v>257</v>
      </c>
      <c r="C74" s="17" t="s">
        <v>97</v>
      </c>
      <c r="D74" s="17" t="s">
        <v>36</v>
      </c>
      <c r="E74" s="18" t="s">
        <v>47</v>
      </c>
      <c r="F74" s="18" t="s">
        <v>36</v>
      </c>
      <c r="G74" s="18" t="s">
        <v>87</v>
      </c>
      <c r="H74" s="18">
        <v>21101</v>
      </c>
      <c r="I74" s="13" t="s">
        <v>152</v>
      </c>
      <c r="J74" s="18" t="s">
        <v>207</v>
      </c>
      <c r="K74" s="11" t="s">
        <v>208</v>
      </c>
      <c r="L74" s="12"/>
      <c r="M74" s="12"/>
      <c r="N74" s="18" t="s">
        <v>151</v>
      </c>
      <c r="O74" s="21">
        <v>104</v>
      </c>
      <c r="P74" s="23">
        <v>0.80999999999999994</v>
      </c>
      <c r="Q74" s="22" t="s">
        <v>174</v>
      </c>
      <c r="R74" s="36">
        <f>SUM(Tabla1[[#This Row],[Enero]:[Diciembre]])</f>
        <v>84.24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7">
        <v>0</v>
      </c>
      <c r="AA74" s="27">
        <v>0</v>
      </c>
      <c r="AB74" s="27">
        <v>0</v>
      </c>
      <c r="AC74" s="26">
        <v>84.24</v>
      </c>
      <c r="AD74" s="27">
        <v>0</v>
      </c>
    </row>
    <row r="75" spans="1:30" ht="17.149999999999999" customHeight="1" x14ac:dyDescent="0.35">
      <c r="A75" s="35">
        <v>68</v>
      </c>
      <c r="B75" s="10" t="s">
        <v>257</v>
      </c>
      <c r="C75" s="17" t="s">
        <v>97</v>
      </c>
      <c r="D75" s="17" t="s">
        <v>36</v>
      </c>
      <c r="E75" s="18" t="s">
        <v>47</v>
      </c>
      <c r="F75" s="18" t="s">
        <v>36</v>
      </c>
      <c r="G75" s="18" t="s">
        <v>87</v>
      </c>
      <c r="H75" s="18">
        <v>21101</v>
      </c>
      <c r="I75" s="13" t="s">
        <v>152</v>
      </c>
      <c r="J75" s="18" t="s">
        <v>209</v>
      </c>
      <c r="K75" s="11" t="s">
        <v>210</v>
      </c>
      <c r="L75" s="12"/>
      <c r="M75" s="12"/>
      <c r="N75" s="18" t="s">
        <v>211</v>
      </c>
      <c r="O75" s="21">
        <v>15</v>
      </c>
      <c r="P75" s="23">
        <v>43.74</v>
      </c>
      <c r="Q75" s="22" t="s">
        <v>174</v>
      </c>
      <c r="R75" s="36">
        <f>SUM(Tabla1[[#This Row],[Enero]:[Diciembre]])</f>
        <v>656.1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7">
        <v>0</v>
      </c>
      <c r="AA75" s="27">
        <v>0</v>
      </c>
      <c r="AB75" s="27">
        <v>0</v>
      </c>
      <c r="AC75" s="26">
        <v>656.1</v>
      </c>
      <c r="AD75" s="27">
        <v>0</v>
      </c>
    </row>
    <row r="76" spans="1:30" ht="17.149999999999999" customHeight="1" x14ac:dyDescent="0.35">
      <c r="A76" s="35">
        <v>69</v>
      </c>
      <c r="B76" s="10" t="s">
        <v>257</v>
      </c>
      <c r="C76" s="17" t="s">
        <v>97</v>
      </c>
      <c r="D76" s="17" t="s">
        <v>36</v>
      </c>
      <c r="E76" s="18" t="s">
        <v>47</v>
      </c>
      <c r="F76" s="18" t="s">
        <v>36</v>
      </c>
      <c r="G76" s="18" t="s">
        <v>87</v>
      </c>
      <c r="H76" s="18">
        <v>21101</v>
      </c>
      <c r="I76" s="13" t="s">
        <v>152</v>
      </c>
      <c r="J76" s="18" t="s">
        <v>212</v>
      </c>
      <c r="K76" s="11" t="s">
        <v>213</v>
      </c>
      <c r="L76" s="12"/>
      <c r="M76" s="12"/>
      <c r="N76" s="18" t="s">
        <v>151</v>
      </c>
      <c r="O76" s="21">
        <v>15</v>
      </c>
      <c r="P76" s="23">
        <v>19.82</v>
      </c>
      <c r="Q76" s="22" t="s">
        <v>174</v>
      </c>
      <c r="R76" s="36">
        <f>SUM(Tabla1[[#This Row],[Enero]:[Diciembre]])</f>
        <v>297.3</v>
      </c>
      <c r="S76" s="24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7">
        <v>0</v>
      </c>
      <c r="AA76" s="27">
        <v>0</v>
      </c>
      <c r="AB76" s="27">
        <v>0</v>
      </c>
      <c r="AC76" s="26">
        <v>297.3</v>
      </c>
      <c r="AD76" s="27">
        <v>0</v>
      </c>
    </row>
    <row r="77" spans="1:30" ht="17.149999999999999" customHeight="1" x14ac:dyDescent="0.35">
      <c r="A77" s="35">
        <v>70</v>
      </c>
      <c r="B77" s="10" t="s">
        <v>257</v>
      </c>
      <c r="C77" s="17" t="s">
        <v>97</v>
      </c>
      <c r="D77" s="17" t="s">
        <v>36</v>
      </c>
      <c r="E77" s="18" t="s">
        <v>47</v>
      </c>
      <c r="F77" s="18" t="s">
        <v>36</v>
      </c>
      <c r="G77" s="18" t="s">
        <v>87</v>
      </c>
      <c r="H77" s="18">
        <v>21101</v>
      </c>
      <c r="I77" s="13" t="s">
        <v>152</v>
      </c>
      <c r="J77" s="18" t="s">
        <v>214</v>
      </c>
      <c r="K77" s="11" t="s">
        <v>215</v>
      </c>
      <c r="L77" s="12"/>
      <c r="M77" s="12"/>
      <c r="N77" s="18" t="s">
        <v>82</v>
      </c>
      <c r="O77" s="21">
        <v>15</v>
      </c>
      <c r="P77" s="23">
        <v>34.799999999999997</v>
      </c>
      <c r="Q77" s="22" t="s">
        <v>174</v>
      </c>
      <c r="R77" s="36">
        <f>SUM(Tabla1[[#This Row],[Enero]:[Diciembre]])</f>
        <v>522</v>
      </c>
      <c r="S77" s="24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7">
        <v>0</v>
      </c>
      <c r="AA77" s="27">
        <v>0</v>
      </c>
      <c r="AB77" s="27">
        <v>0</v>
      </c>
      <c r="AC77" s="26">
        <v>522</v>
      </c>
      <c r="AD77" s="27">
        <v>0</v>
      </c>
    </row>
    <row r="78" spans="1:30" ht="17.149999999999999" customHeight="1" x14ac:dyDescent="0.35">
      <c r="A78" s="35">
        <v>71</v>
      </c>
      <c r="B78" s="10" t="s">
        <v>257</v>
      </c>
      <c r="C78" s="17" t="s">
        <v>97</v>
      </c>
      <c r="D78" s="17" t="s">
        <v>36</v>
      </c>
      <c r="E78" s="18" t="s">
        <v>47</v>
      </c>
      <c r="F78" s="18" t="s">
        <v>36</v>
      </c>
      <c r="G78" s="18" t="s">
        <v>87</v>
      </c>
      <c r="H78" s="18">
        <v>21101</v>
      </c>
      <c r="I78" s="13" t="s">
        <v>152</v>
      </c>
      <c r="J78" s="18" t="s">
        <v>216</v>
      </c>
      <c r="K78" s="11" t="s">
        <v>217</v>
      </c>
      <c r="L78" s="12"/>
      <c r="M78" s="12"/>
      <c r="N78" s="18" t="s">
        <v>151</v>
      </c>
      <c r="O78" s="21">
        <v>15</v>
      </c>
      <c r="P78" s="23">
        <v>22.39</v>
      </c>
      <c r="Q78" s="22" t="s">
        <v>174</v>
      </c>
      <c r="R78" s="36">
        <f>SUM(Tabla1[[#This Row],[Enero]:[Diciembre]])</f>
        <v>335.85</v>
      </c>
      <c r="S78" s="24">
        <v>0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7">
        <v>0</v>
      </c>
      <c r="AA78" s="27">
        <v>0</v>
      </c>
      <c r="AB78" s="27">
        <v>0</v>
      </c>
      <c r="AC78" s="26">
        <v>335.85</v>
      </c>
      <c r="AD78" s="27">
        <v>0</v>
      </c>
    </row>
    <row r="79" spans="1:30" ht="17.149999999999999" customHeight="1" x14ac:dyDescent="0.35">
      <c r="A79" s="35">
        <v>72</v>
      </c>
      <c r="B79" s="10" t="s">
        <v>257</v>
      </c>
      <c r="C79" s="17" t="s">
        <v>97</v>
      </c>
      <c r="D79" s="17" t="s">
        <v>36</v>
      </c>
      <c r="E79" s="18" t="s">
        <v>47</v>
      </c>
      <c r="F79" s="18" t="s">
        <v>36</v>
      </c>
      <c r="G79" s="18" t="s">
        <v>87</v>
      </c>
      <c r="H79" s="18">
        <v>21101</v>
      </c>
      <c r="I79" s="13" t="s">
        <v>152</v>
      </c>
      <c r="J79" s="18" t="s">
        <v>218</v>
      </c>
      <c r="K79" s="11" t="s">
        <v>219</v>
      </c>
      <c r="L79" s="12"/>
      <c r="M79" s="12"/>
      <c r="N79" s="18" t="s">
        <v>151</v>
      </c>
      <c r="O79" s="21">
        <v>1</v>
      </c>
      <c r="P79" s="23">
        <v>49.17</v>
      </c>
      <c r="Q79" s="22" t="s">
        <v>174</v>
      </c>
      <c r="R79" s="36">
        <f>SUM(Tabla1[[#This Row],[Enero]:[Diciembre]])</f>
        <v>49.17</v>
      </c>
      <c r="S79" s="24"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27">
        <v>0</v>
      </c>
      <c r="AA79" s="27">
        <v>0</v>
      </c>
      <c r="AB79" s="27">
        <v>0</v>
      </c>
      <c r="AC79" s="26">
        <v>49.17</v>
      </c>
      <c r="AD79" s="27">
        <v>0</v>
      </c>
    </row>
    <row r="80" spans="1:30" ht="17.149999999999999" customHeight="1" x14ac:dyDescent="0.35">
      <c r="A80" s="35">
        <v>73</v>
      </c>
      <c r="B80" s="10" t="s">
        <v>257</v>
      </c>
      <c r="C80" s="17" t="s">
        <v>97</v>
      </c>
      <c r="D80" s="17" t="s">
        <v>36</v>
      </c>
      <c r="E80" s="18" t="s">
        <v>47</v>
      </c>
      <c r="F80" s="18" t="s">
        <v>36</v>
      </c>
      <c r="G80" s="18" t="s">
        <v>48</v>
      </c>
      <c r="H80" s="18">
        <v>21401</v>
      </c>
      <c r="I80" s="13" t="s">
        <v>253</v>
      </c>
      <c r="J80" s="18" t="s">
        <v>220</v>
      </c>
      <c r="K80" s="11" t="s">
        <v>221</v>
      </c>
      <c r="L80" s="12"/>
      <c r="M80" s="12"/>
      <c r="N80" s="18" t="s">
        <v>151</v>
      </c>
      <c r="O80" s="21">
        <v>3</v>
      </c>
      <c r="P80" s="23">
        <v>116</v>
      </c>
      <c r="Q80" s="22" t="s">
        <v>174</v>
      </c>
      <c r="R80" s="36">
        <f>SUM(Tabla1[[#This Row],[Enero]:[Diciembre]])</f>
        <v>348</v>
      </c>
      <c r="S80" s="24">
        <v>0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4">
        <v>0</v>
      </c>
      <c r="Z80" s="27">
        <v>0</v>
      </c>
      <c r="AA80" s="27">
        <v>0</v>
      </c>
      <c r="AB80" s="27">
        <v>0</v>
      </c>
      <c r="AC80" s="26">
        <v>348</v>
      </c>
      <c r="AD80" s="27">
        <v>0</v>
      </c>
    </row>
    <row r="81" spans="1:30" ht="17.149999999999999" customHeight="1" x14ac:dyDescent="0.35">
      <c r="A81" s="35">
        <v>74</v>
      </c>
      <c r="B81" s="10" t="s">
        <v>257</v>
      </c>
      <c r="C81" s="17" t="s">
        <v>97</v>
      </c>
      <c r="D81" s="17" t="s">
        <v>36</v>
      </c>
      <c r="E81" s="18" t="s">
        <v>47</v>
      </c>
      <c r="F81" s="18" t="s">
        <v>36</v>
      </c>
      <c r="G81" s="18" t="s">
        <v>48</v>
      </c>
      <c r="H81" s="18">
        <v>21601</v>
      </c>
      <c r="I81" s="13" t="s">
        <v>154</v>
      </c>
      <c r="J81" s="18" t="s">
        <v>222</v>
      </c>
      <c r="K81" s="11" t="s">
        <v>223</v>
      </c>
      <c r="L81" s="12"/>
      <c r="M81" s="12"/>
      <c r="N81" s="18" t="s">
        <v>151</v>
      </c>
      <c r="O81" s="21">
        <v>4</v>
      </c>
      <c r="P81" s="23">
        <v>73</v>
      </c>
      <c r="Q81" s="22" t="s">
        <v>174</v>
      </c>
      <c r="R81" s="36">
        <f>SUM(Tabla1[[#This Row],[Enero]:[Diciembre]])</f>
        <v>292</v>
      </c>
      <c r="S81" s="24">
        <v>0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4">
        <v>0</v>
      </c>
      <c r="Z81" s="27">
        <v>0</v>
      </c>
      <c r="AA81" s="27">
        <v>0</v>
      </c>
      <c r="AB81" s="27">
        <v>0</v>
      </c>
      <c r="AC81" s="26">
        <v>292</v>
      </c>
      <c r="AD81" s="27">
        <v>0</v>
      </c>
    </row>
    <row r="82" spans="1:30" ht="17.149999999999999" customHeight="1" x14ac:dyDescent="0.35">
      <c r="A82" s="35">
        <v>75</v>
      </c>
      <c r="B82" s="10" t="s">
        <v>257</v>
      </c>
      <c r="C82" s="17" t="s">
        <v>97</v>
      </c>
      <c r="D82" s="17" t="s">
        <v>36</v>
      </c>
      <c r="E82" s="18" t="s">
        <v>47</v>
      </c>
      <c r="F82" s="18" t="s">
        <v>36</v>
      </c>
      <c r="G82" s="18" t="s">
        <v>87</v>
      </c>
      <c r="H82" s="18">
        <v>21101</v>
      </c>
      <c r="I82" s="13" t="s">
        <v>152</v>
      </c>
      <c r="J82" s="18" t="s">
        <v>224</v>
      </c>
      <c r="K82" s="11" t="s">
        <v>225</v>
      </c>
      <c r="L82" s="12"/>
      <c r="M82" s="12"/>
      <c r="N82" s="18" t="s">
        <v>151</v>
      </c>
      <c r="O82" s="21">
        <v>1</v>
      </c>
      <c r="P82" s="23">
        <v>185.6</v>
      </c>
      <c r="Q82" s="22" t="s">
        <v>174</v>
      </c>
      <c r="R82" s="36">
        <f>SUM(Tabla1[[#This Row],[Enero]:[Diciembre]])</f>
        <v>185.6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7">
        <v>0</v>
      </c>
      <c r="AA82" s="27">
        <v>0</v>
      </c>
      <c r="AB82" s="27">
        <v>0</v>
      </c>
      <c r="AC82" s="26">
        <v>185.6</v>
      </c>
      <c r="AD82" s="27">
        <v>0</v>
      </c>
    </row>
    <row r="83" spans="1:30" ht="17.149999999999999" customHeight="1" x14ac:dyDescent="0.35">
      <c r="A83" s="35">
        <v>76</v>
      </c>
      <c r="B83" s="10" t="s">
        <v>257</v>
      </c>
      <c r="C83" s="17" t="s">
        <v>97</v>
      </c>
      <c r="D83" s="17" t="s">
        <v>36</v>
      </c>
      <c r="E83" s="18" t="s">
        <v>47</v>
      </c>
      <c r="F83" s="18" t="s">
        <v>36</v>
      </c>
      <c r="G83" s="18" t="s">
        <v>87</v>
      </c>
      <c r="H83" s="18">
        <v>21101</v>
      </c>
      <c r="I83" s="13" t="s">
        <v>152</v>
      </c>
      <c r="J83" s="18" t="s">
        <v>226</v>
      </c>
      <c r="K83" s="11" t="s">
        <v>227</v>
      </c>
      <c r="L83" s="12"/>
      <c r="M83" s="12"/>
      <c r="N83" s="18" t="s">
        <v>151</v>
      </c>
      <c r="O83" s="21">
        <v>1</v>
      </c>
      <c r="P83" s="23">
        <v>232</v>
      </c>
      <c r="Q83" s="22" t="s">
        <v>174</v>
      </c>
      <c r="R83" s="36">
        <f>SUM(Tabla1[[#This Row],[Enero]:[Diciembre]])</f>
        <v>232</v>
      </c>
      <c r="S83" s="24">
        <v>0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4">
        <v>0</v>
      </c>
      <c r="Z83" s="27">
        <v>0</v>
      </c>
      <c r="AA83" s="27">
        <v>0</v>
      </c>
      <c r="AB83" s="27">
        <v>0</v>
      </c>
      <c r="AC83" s="26">
        <v>232</v>
      </c>
      <c r="AD83" s="27">
        <v>0</v>
      </c>
    </row>
    <row r="84" spans="1:30" ht="17.149999999999999" customHeight="1" x14ac:dyDescent="0.35">
      <c r="A84" s="35">
        <v>77</v>
      </c>
      <c r="B84" s="10" t="s">
        <v>257</v>
      </c>
      <c r="C84" s="17" t="s">
        <v>97</v>
      </c>
      <c r="D84" s="17" t="s">
        <v>36</v>
      </c>
      <c r="E84" s="18" t="s">
        <v>47</v>
      </c>
      <c r="F84" s="18" t="s">
        <v>36</v>
      </c>
      <c r="G84" s="18" t="s">
        <v>48</v>
      </c>
      <c r="H84" s="18">
        <v>35501</v>
      </c>
      <c r="I84" s="13" t="s">
        <v>252</v>
      </c>
      <c r="J84" s="18"/>
      <c r="K84" s="11" t="s">
        <v>228</v>
      </c>
      <c r="L84" s="12"/>
      <c r="M84" s="12"/>
      <c r="N84" s="18" t="s">
        <v>100</v>
      </c>
      <c r="O84" s="21">
        <v>1</v>
      </c>
      <c r="P84" s="23">
        <v>4800</v>
      </c>
      <c r="Q84" s="22" t="s">
        <v>174</v>
      </c>
      <c r="R84" s="36">
        <f>SUM(Tabla1[[#This Row],[Enero]:[Diciembre]])</f>
        <v>4800</v>
      </c>
      <c r="S84" s="24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v>0</v>
      </c>
      <c r="Z84" s="27">
        <v>0</v>
      </c>
      <c r="AA84" s="27">
        <v>0</v>
      </c>
      <c r="AB84" s="27">
        <v>0</v>
      </c>
      <c r="AC84" s="26">
        <v>4800</v>
      </c>
      <c r="AD84" s="27">
        <v>0</v>
      </c>
    </row>
    <row r="85" spans="1:30" ht="17.149999999999999" customHeight="1" x14ac:dyDescent="0.35">
      <c r="A85" s="35">
        <v>78</v>
      </c>
      <c r="B85" s="10" t="s">
        <v>257</v>
      </c>
      <c r="C85" s="17" t="s">
        <v>97</v>
      </c>
      <c r="D85" s="17" t="s">
        <v>36</v>
      </c>
      <c r="E85" s="18" t="s">
        <v>47</v>
      </c>
      <c r="F85" s="18" t="s">
        <v>36</v>
      </c>
      <c r="G85" s="18" t="s">
        <v>48</v>
      </c>
      <c r="H85" s="18">
        <v>29301</v>
      </c>
      <c r="I85" s="13" t="s">
        <v>254</v>
      </c>
      <c r="J85" s="18" t="s">
        <v>229</v>
      </c>
      <c r="K85" s="11" t="s">
        <v>230</v>
      </c>
      <c r="L85" s="12"/>
      <c r="M85" s="12"/>
      <c r="N85" s="18" t="s">
        <v>151</v>
      </c>
      <c r="O85" s="21">
        <v>1</v>
      </c>
      <c r="P85" s="23">
        <v>3158</v>
      </c>
      <c r="Q85" s="22" t="s">
        <v>174</v>
      </c>
      <c r="R85" s="36">
        <f>SUM(Tabla1[[#This Row],[Enero]:[Diciembre]])</f>
        <v>3158</v>
      </c>
      <c r="S85" s="24">
        <v>0</v>
      </c>
      <c r="T85" s="24">
        <v>0</v>
      </c>
      <c r="U85" s="24">
        <v>0</v>
      </c>
      <c r="V85" s="24">
        <v>0</v>
      </c>
      <c r="W85" s="24">
        <v>0</v>
      </c>
      <c r="X85" s="24">
        <v>0</v>
      </c>
      <c r="Y85" s="24">
        <v>0</v>
      </c>
      <c r="Z85" s="27">
        <v>0</v>
      </c>
      <c r="AA85" s="27">
        <v>0</v>
      </c>
      <c r="AB85" s="27">
        <v>0</v>
      </c>
      <c r="AC85" s="26">
        <v>3158</v>
      </c>
      <c r="AD85" s="27">
        <v>0</v>
      </c>
    </row>
    <row r="86" spans="1:30" ht="17.149999999999999" customHeight="1" x14ac:dyDescent="0.35">
      <c r="A86" s="35">
        <v>79</v>
      </c>
      <c r="B86" s="10" t="s">
        <v>257</v>
      </c>
      <c r="C86" s="17" t="s">
        <v>97</v>
      </c>
      <c r="D86" s="17" t="s">
        <v>36</v>
      </c>
      <c r="E86" s="18" t="s">
        <v>47</v>
      </c>
      <c r="F86" s="18" t="s">
        <v>36</v>
      </c>
      <c r="G86" s="18" t="s">
        <v>48</v>
      </c>
      <c r="H86" s="18">
        <v>29301</v>
      </c>
      <c r="I86" s="13" t="s">
        <v>254</v>
      </c>
      <c r="J86" s="18" t="s">
        <v>231</v>
      </c>
      <c r="K86" s="11" t="s">
        <v>232</v>
      </c>
      <c r="L86" s="12"/>
      <c r="M86" s="12"/>
      <c r="N86" s="18" t="s">
        <v>151</v>
      </c>
      <c r="O86" s="21">
        <v>1</v>
      </c>
      <c r="P86" s="23">
        <v>590</v>
      </c>
      <c r="Q86" s="22" t="s">
        <v>174</v>
      </c>
      <c r="R86" s="36">
        <f>SUM(Tabla1[[#This Row],[Enero]:[Diciembre]])</f>
        <v>590</v>
      </c>
      <c r="S86" s="24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  <c r="Z86" s="27">
        <v>0</v>
      </c>
      <c r="AA86" s="27">
        <v>0</v>
      </c>
      <c r="AB86" s="27">
        <v>0</v>
      </c>
      <c r="AC86" s="26">
        <v>590</v>
      </c>
      <c r="AD86" s="27">
        <v>0</v>
      </c>
    </row>
    <row r="87" spans="1:30" ht="17.149999999999999" customHeight="1" x14ac:dyDescent="0.35">
      <c r="A87" s="35">
        <v>80</v>
      </c>
      <c r="B87" s="10" t="s">
        <v>257</v>
      </c>
      <c r="C87" s="17" t="s">
        <v>97</v>
      </c>
      <c r="D87" s="17" t="s">
        <v>36</v>
      </c>
      <c r="E87" s="18" t="s">
        <v>47</v>
      </c>
      <c r="F87" s="18" t="s">
        <v>36</v>
      </c>
      <c r="G87" s="18" t="s">
        <v>48</v>
      </c>
      <c r="H87" s="18">
        <v>29601</v>
      </c>
      <c r="I87" s="13" t="s">
        <v>255</v>
      </c>
      <c r="J87" s="18" t="s">
        <v>233</v>
      </c>
      <c r="K87" s="11" t="s">
        <v>234</v>
      </c>
      <c r="L87" s="12"/>
      <c r="M87" s="12"/>
      <c r="N87" s="18" t="s">
        <v>151</v>
      </c>
      <c r="O87" s="21">
        <v>4</v>
      </c>
      <c r="P87" s="23">
        <v>2471.5</v>
      </c>
      <c r="Q87" s="22" t="s">
        <v>174</v>
      </c>
      <c r="R87" s="36">
        <f>SUM(Tabla1[[#This Row],[Enero]:[Diciembre]])</f>
        <v>9886</v>
      </c>
      <c r="S87" s="24">
        <v>0</v>
      </c>
      <c r="T87" s="24">
        <v>0</v>
      </c>
      <c r="U87" s="24">
        <v>0</v>
      </c>
      <c r="V87" s="24">
        <v>0</v>
      </c>
      <c r="W87" s="24">
        <v>0</v>
      </c>
      <c r="X87" s="24">
        <v>0</v>
      </c>
      <c r="Y87" s="24">
        <v>0</v>
      </c>
      <c r="Z87" s="27">
        <v>0</v>
      </c>
      <c r="AA87" s="27">
        <v>0</v>
      </c>
      <c r="AB87" s="27">
        <v>0</v>
      </c>
      <c r="AC87" s="26">
        <v>9886</v>
      </c>
      <c r="AD87" s="27">
        <v>0</v>
      </c>
    </row>
    <row r="88" spans="1:30" ht="17.149999999999999" customHeight="1" x14ac:dyDescent="0.35">
      <c r="A88" s="35">
        <v>81</v>
      </c>
      <c r="B88" s="10" t="s">
        <v>257</v>
      </c>
      <c r="C88" s="17" t="s">
        <v>97</v>
      </c>
      <c r="D88" s="17" t="s">
        <v>36</v>
      </c>
      <c r="E88" s="18" t="s">
        <v>47</v>
      </c>
      <c r="F88" s="18" t="s">
        <v>36</v>
      </c>
      <c r="G88" s="18" t="s">
        <v>106</v>
      </c>
      <c r="H88" s="18">
        <v>31301</v>
      </c>
      <c r="I88" s="13" t="s">
        <v>256</v>
      </c>
      <c r="J88" s="18"/>
      <c r="K88" s="11" t="s">
        <v>237</v>
      </c>
      <c r="L88" s="12"/>
      <c r="M88" s="12"/>
      <c r="N88" s="18" t="s">
        <v>100</v>
      </c>
      <c r="O88" s="21">
        <v>1</v>
      </c>
      <c r="P88" s="23">
        <v>454</v>
      </c>
      <c r="Q88" s="22" t="s">
        <v>174</v>
      </c>
      <c r="R88" s="36">
        <f>SUM(Tabla1[[#This Row],[Enero]:[Diciembre]])</f>
        <v>453.71</v>
      </c>
      <c r="S88" s="24">
        <v>0</v>
      </c>
      <c r="T88" s="24">
        <v>0</v>
      </c>
      <c r="U88" s="24">
        <v>0</v>
      </c>
      <c r="V88" s="24">
        <v>0</v>
      </c>
      <c r="W88" s="24">
        <v>0</v>
      </c>
      <c r="X88" s="24">
        <v>0</v>
      </c>
      <c r="Y88" s="24">
        <v>0</v>
      </c>
      <c r="Z88" s="27">
        <v>0</v>
      </c>
      <c r="AA88" s="27">
        <v>0</v>
      </c>
      <c r="AB88" s="27">
        <v>0</v>
      </c>
      <c r="AC88" s="26">
        <v>453.71</v>
      </c>
      <c r="AD88" s="27">
        <v>0</v>
      </c>
    </row>
    <row r="89" spans="1:30" ht="17.149999999999999" customHeight="1" x14ac:dyDescent="0.35">
      <c r="A89" s="35">
        <v>82</v>
      </c>
      <c r="B89" s="10" t="s">
        <v>257</v>
      </c>
      <c r="C89" s="17" t="s">
        <v>97</v>
      </c>
      <c r="D89" s="17" t="s">
        <v>36</v>
      </c>
      <c r="E89" s="18" t="s">
        <v>47</v>
      </c>
      <c r="F89" s="18" t="s">
        <v>36</v>
      </c>
      <c r="G89" s="18" t="s">
        <v>106</v>
      </c>
      <c r="H89" s="18">
        <v>31301</v>
      </c>
      <c r="I89" s="13" t="s">
        <v>256</v>
      </c>
      <c r="J89" s="18"/>
      <c r="K89" s="11" t="s">
        <v>238</v>
      </c>
      <c r="L89" s="12"/>
      <c r="M89" s="12"/>
      <c r="N89" s="18" t="s">
        <v>100</v>
      </c>
      <c r="O89" s="21">
        <v>1</v>
      </c>
      <c r="P89" s="21">
        <v>724.16</v>
      </c>
      <c r="Q89" s="22" t="s">
        <v>174</v>
      </c>
      <c r="R89" s="36">
        <f>SUM(Tabla1[[#This Row],[Enero]:[Diciembre]])</f>
        <v>724.16</v>
      </c>
      <c r="S89" s="24">
        <v>0</v>
      </c>
      <c r="T89" s="24">
        <v>0</v>
      </c>
      <c r="U89" s="24">
        <v>0</v>
      </c>
      <c r="V89" s="24">
        <v>0</v>
      </c>
      <c r="W89" s="24">
        <v>0</v>
      </c>
      <c r="X89" s="24">
        <v>0</v>
      </c>
      <c r="Y89" s="24">
        <v>0</v>
      </c>
      <c r="Z89" s="27">
        <v>0</v>
      </c>
      <c r="AA89" s="27">
        <v>0</v>
      </c>
      <c r="AB89" s="27">
        <v>0</v>
      </c>
      <c r="AC89" s="26">
        <v>724.16</v>
      </c>
      <c r="AD89" s="27">
        <v>0</v>
      </c>
    </row>
    <row r="90" spans="1:30" ht="17.149999999999999" customHeight="1" x14ac:dyDescent="0.35">
      <c r="A90" s="35">
        <v>83</v>
      </c>
      <c r="B90" s="10" t="s">
        <v>257</v>
      </c>
      <c r="C90" s="17" t="s">
        <v>97</v>
      </c>
      <c r="D90" s="17" t="s">
        <v>36</v>
      </c>
      <c r="E90" s="18" t="s">
        <v>47</v>
      </c>
      <c r="F90" s="18" t="s">
        <v>36</v>
      </c>
      <c r="G90" s="18" t="s">
        <v>48</v>
      </c>
      <c r="H90" s="18">
        <v>32601</v>
      </c>
      <c r="I90" s="13" t="s">
        <v>161</v>
      </c>
      <c r="J90" s="18"/>
      <c r="K90" s="11" t="s">
        <v>239</v>
      </c>
      <c r="L90" s="12"/>
      <c r="M90" s="12"/>
      <c r="N90" s="18" t="s">
        <v>100</v>
      </c>
      <c r="O90" s="21">
        <v>1</v>
      </c>
      <c r="P90" s="21">
        <v>1800</v>
      </c>
      <c r="Q90" s="22" t="s">
        <v>174</v>
      </c>
      <c r="R90" s="36">
        <f>SUM(Tabla1[[#This Row],[Enero]:[Diciembre]])</f>
        <v>1800</v>
      </c>
      <c r="S90" s="24">
        <v>0</v>
      </c>
      <c r="T90" s="24">
        <v>0</v>
      </c>
      <c r="U90" s="24">
        <v>0</v>
      </c>
      <c r="V90" s="24">
        <v>0</v>
      </c>
      <c r="W90" s="24">
        <v>0</v>
      </c>
      <c r="X90" s="24">
        <v>0</v>
      </c>
      <c r="Y90" s="24">
        <v>0</v>
      </c>
      <c r="Z90" s="27">
        <v>0</v>
      </c>
      <c r="AA90" s="27">
        <v>0</v>
      </c>
      <c r="AB90" s="27">
        <v>0</v>
      </c>
      <c r="AC90" s="26">
        <v>1800</v>
      </c>
      <c r="AD90" s="27">
        <v>0</v>
      </c>
    </row>
    <row r="91" spans="1:30" ht="17.149999999999999" customHeight="1" x14ac:dyDescent="0.35">
      <c r="A91" s="35">
        <v>84</v>
      </c>
      <c r="B91" s="10" t="s">
        <v>257</v>
      </c>
      <c r="C91" s="17" t="s">
        <v>97</v>
      </c>
      <c r="D91" s="17" t="s">
        <v>36</v>
      </c>
      <c r="E91" s="18" t="s">
        <v>47</v>
      </c>
      <c r="F91" s="18" t="s">
        <v>36</v>
      </c>
      <c r="G91" s="18" t="s">
        <v>48</v>
      </c>
      <c r="H91" s="18">
        <v>35501</v>
      </c>
      <c r="I91" s="13" t="s">
        <v>252</v>
      </c>
      <c r="J91" s="18"/>
      <c r="K91" s="11" t="s">
        <v>240</v>
      </c>
      <c r="L91" s="12"/>
      <c r="M91" s="12"/>
      <c r="N91" s="18" t="s">
        <v>100</v>
      </c>
      <c r="O91" s="21">
        <v>1</v>
      </c>
      <c r="P91" s="21">
        <v>2320</v>
      </c>
      <c r="Q91" s="22" t="s">
        <v>174</v>
      </c>
      <c r="R91" s="36">
        <f>SUM(Tabla1[[#This Row],[Enero]:[Diciembre]])</f>
        <v>2320</v>
      </c>
      <c r="S91" s="24">
        <v>0</v>
      </c>
      <c r="T91" s="24">
        <v>0</v>
      </c>
      <c r="U91" s="24">
        <v>0</v>
      </c>
      <c r="V91" s="24">
        <v>0</v>
      </c>
      <c r="W91" s="24">
        <v>0</v>
      </c>
      <c r="X91" s="24">
        <v>0</v>
      </c>
      <c r="Y91" s="24">
        <v>0</v>
      </c>
      <c r="Z91" s="27">
        <v>0</v>
      </c>
      <c r="AA91" s="27">
        <v>0</v>
      </c>
      <c r="AB91" s="27">
        <v>0</v>
      </c>
      <c r="AC91" s="26">
        <v>2320</v>
      </c>
      <c r="AD91" s="27">
        <v>0</v>
      </c>
    </row>
    <row r="92" spans="1:30" ht="17.149999999999999" customHeight="1" x14ac:dyDescent="0.35">
      <c r="A92" s="35">
        <v>85</v>
      </c>
      <c r="B92" s="10" t="s">
        <v>257</v>
      </c>
      <c r="C92" s="17" t="s">
        <v>97</v>
      </c>
      <c r="D92" s="17" t="s">
        <v>36</v>
      </c>
      <c r="E92" s="18" t="s">
        <v>47</v>
      </c>
      <c r="F92" s="18" t="s">
        <v>36</v>
      </c>
      <c r="G92" s="18" t="s">
        <v>48</v>
      </c>
      <c r="H92" s="18">
        <v>35501</v>
      </c>
      <c r="I92" s="13" t="s">
        <v>252</v>
      </c>
      <c r="J92" s="18"/>
      <c r="K92" s="11" t="s">
        <v>241</v>
      </c>
      <c r="L92" s="12"/>
      <c r="M92" s="12"/>
      <c r="N92" s="18" t="s">
        <v>100</v>
      </c>
      <c r="O92" s="21">
        <v>1</v>
      </c>
      <c r="P92" s="21">
        <v>730</v>
      </c>
      <c r="Q92" s="22" t="s">
        <v>174</v>
      </c>
      <c r="R92" s="36">
        <f>SUM(Tabla1[[#This Row],[Enero]:[Diciembre]])</f>
        <v>730</v>
      </c>
      <c r="S92" s="24">
        <v>0</v>
      </c>
      <c r="T92" s="24">
        <v>0</v>
      </c>
      <c r="U92" s="24">
        <v>0</v>
      </c>
      <c r="V92" s="24">
        <v>0</v>
      </c>
      <c r="W92" s="24">
        <v>0</v>
      </c>
      <c r="X92" s="24">
        <v>0</v>
      </c>
      <c r="Y92" s="24">
        <v>0</v>
      </c>
      <c r="Z92" s="27">
        <v>0</v>
      </c>
      <c r="AA92" s="27">
        <v>0</v>
      </c>
      <c r="AB92" s="27">
        <v>0</v>
      </c>
      <c r="AC92" s="26">
        <v>730</v>
      </c>
      <c r="AD92" s="27">
        <v>0</v>
      </c>
    </row>
    <row r="93" spans="1:30" ht="17.149999999999999" customHeight="1" x14ac:dyDescent="0.35">
      <c r="A93" s="35">
        <v>86</v>
      </c>
      <c r="B93" s="10" t="s">
        <v>257</v>
      </c>
      <c r="C93" s="17" t="s">
        <v>97</v>
      </c>
      <c r="D93" s="17" t="s">
        <v>36</v>
      </c>
      <c r="E93" s="18" t="s">
        <v>47</v>
      </c>
      <c r="F93" s="18" t="s">
        <v>36</v>
      </c>
      <c r="G93" s="18" t="s">
        <v>106</v>
      </c>
      <c r="H93" s="18">
        <v>33801</v>
      </c>
      <c r="I93" s="13" t="s">
        <v>164</v>
      </c>
      <c r="J93" s="18"/>
      <c r="K93" s="11" t="s">
        <v>242</v>
      </c>
      <c r="L93" s="12"/>
      <c r="M93" s="12"/>
      <c r="N93" s="18" t="s">
        <v>100</v>
      </c>
      <c r="O93" s="21">
        <v>1</v>
      </c>
      <c r="P93" s="23">
        <v>60658.34</v>
      </c>
      <c r="Q93" s="22" t="s">
        <v>243</v>
      </c>
      <c r="R93" s="36">
        <f>SUM(Tabla1[[#This Row],[Enero]:[Diciembre]])</f>
        <v>60658.34</v>
      </c>
      <c r="S93" s="24">
        <v>0</v>
      </c>
      <c r="T93" s="24">
        <v>0</v>
      </c>
      <c r="U93" s="24">
        <v>0</v>
      </c>
      <c r="V93" s="24">
        <v>0</v>
      </c>
      <c r="W93" s="24">
        <v>0</v>
      </c>
      <c r="X93" s="24">
        <v>0</v>
      </c>
      <c r="Y93" s="24">
        <v>0</v>
      </c>
      <c r="Z93" s="27">
        <v>0</v>
      </c>
      <c r="AA93" s="27">
        <v>0</v>
      </c>
      <c r="AB93" s="27">
        <v>0</v>
      </c>
      <c r="AC93" s="26">
        <v>60658.34</v>
      </c>
      <c r="AD93" s="27">
        <v>0</v>
      </c>
    </row>
    <row r="94" spans="1:30" ht="17.149999999999999" customHeight="1" x14ac:dyDescent="0.35">
      <c r="A94" s="35">
        <v>87</v>
      </c>
      <c r="B94" s="10" t="s">
        <v>257</v>
      </c>
      <c r="C94" s="17" t="s">
        <v>97</v>
      </c>
      <c r="D94" s="17" t="s">
        <v>36</v>
      </c>
      <c r="E94" s="18" t="s">
        <v>47</v>
      </c>
      <c r="F94" s="18" t="s">
        <v>36</v>
      </c>
      <c r="G94" s="18" t="s">
        <v>106</v>
      </c>
      <c r="H94" s="18">
        <v>35801</v>
      </c>
      <c r="I94" s="13" t="s">
        <v>168</v>
      </c>
      <c r="J94" s="18"/>
      <c r="K94" s="11" t="s">
        <v>244</v>
      </c>
      <c r="L94" s="12"/>
      <c r="M94" s="12"/>
      <c r="N94" s="18" t="s">
        <v>100</v>
      </c>
      <c r="O94" s="21">
        <v>1</v>
      </c>
      <c r="P94" s="23">
        <v>17400</v>
      </c>
      <c r="Q94" s="22" t="s">
        <v>243</v>
      </c>
      <c r="R94" s="36">
        <f>SUM(Tabla1[[#This Row],[Enero]:[Diciembre]])</f>
        <v>17400</v>
      </c>
      <c r="S94" s="24">
        <v>0</v>
      </c>
      <c r="T94" s="24">
        <v>0</v>
      </c>
      <c r="U94" s="24">
        <v>0</v>
      </c>
      <c r="V94" s="24">
        <v>0</v>
      </c>
      <c r="W94" s="24">
        <v>0</v>
      </c>
      <c r="X94" s="24">
        <v>0</v>
      </c>
      <c r="Y94" s="24">
        <v>0</v>
      </c>
      <c r="Z94" s="27">
        <v>0</v>
      </c>
      <c r="AA94" s="27">
        <v>0</v>
      </c>
      <c r="AB94" s="27">
        <v>0</v>
      </c>
      <c r="AC94" s="26">
        <v>17400</v>
      </c>
      <c r="AD94" s="27">
        <v>0</v>
      </c>
    </row>
    <row r="95" spans="1:30" ht="17.149999999999999" customHeight="1" x14ac:dyDescent="0.35">
      <c r="A95" s="35">
        <v>88</v>
      </c>
      <c r="B95" s="10" t="s">
        <v>257</v>
      </c>
      <c r="C95" s="17" t="s">
        <v>97</v>
      </c>
      <c r="D95" s="17" t="s">
        <v>36</v>
      </c>
      <c r="E95" s="18" t="s">
        <v>37</v>
      </c>
      <c r="F95" s="17" t="s">
        <v>38</v>
      </c>
      <c r="G95" s="18" t="s">
        <v>48</v>
      </c>
      <c r="H95" s="18">
        <v>21401</v>
      </c>
      <c r="I95" s="13" t="s">
        <v>253</v>
      </c>
      <c r="J95" s="18" t="s">
        <v>235</v>
      </c>
      <c r="K95" s="11" t="s">
        <v>236</v>
      </c>
      <c r="L95" s="12"/>
      <c r="M95" s="12"/>
      <c r="N95" s="18" t="s">
        <v>151</v>
      </c>
      <c r="O95" s="21">
        <v>1</v>
      </c>
      <c r="P95" s="23">
        <v>2710</v>
      </c>
      <c r="Q95" s="22" t="s">
        <v>174</v>
      </c>
      <c r="R95" s="36">
        <f>SUM(Tabla1[[#This Row],[Enero]:[Diciembre]])</f>
        <v>2710</v>
      </c>
      <c r="S95" s="24">
        <v>0</v>
      </c>
      <c r="T95" s="24">
        <v>0</v>
      </c>
      <c r="U95" s="24">
        <v>0</v>
      </c>
      <c r="V95" s="24">
        <v>0</v>
      </c>
      <c r="W95" s="24">
        <v>0</v>
      </c>
      <c r="X95" s="24">
        <v>0</v>
      </c>
      <c r="Y95" s="24">
        <v>0</v>
      </c>
      <c r="Z95" s="27">
        <v>0</v>
      </c>
      <c r="AA95" s="27">
        <v>0</v>
      </c>
      <c r="AB95" s="27">
        <v>0</v>
      </c>
      <c r="AC95" s="26">
        <v>2710</v>
      </c>
      <c r="AD95" s="27">
        <v>0</v>
      </c>
    </row>
    <row r="96" spans="1:30" ht="17.149999999999999" customHeight="1" x14ac:dyDescent="0.35">
      <c r="A96" s="35">
        <v>89</v>
      </c>
      <c r="B96" s="10" t="s">
        <v>257</v>
      </c>
      <c r="C96" s="17" t="s">
        <v>97</v>
      </c>
      <c r="D96" s="17" t="s">
        <v>36</v>
      </c>
      <c r="E96" s="18" t="s">
        <v>51</v>
      </c>
      <c r="F96" s="17" t="s">
        <v>92</v>
      </c>
      <c r="G96" s="18" t="s">
        <v>172</v>
      </c>
      <c r="H96" s="18">
        <v>21101</v>
      </c>
      <c r="I96" s="13" t="s">
        <v>152</v>
      </c>
      <c r="J96" s="18" t="s">
        <v>189</v>
      </c>
      <c r="K96" s="11" t="s">
        <v>190</v>
      </c>
      <c r="L96" s="12"/>
      <c r="M96" s="12"/>
      <c r="N96" s="18" t="s">
        <v>43</v>
      </c>
      <c r="O96" s="21">
        <v>4</v>
      </c>
      <c r="P96" s="23">
        <v>23.5</v>
      </c>
      <c r="Q96" s="22" t="s">
        <v>174</v>
      </c>
      <c r="R96" s="36">
        <f>SUM(Tabla1[[#This Row],[Enero]:[Diciembre]])</f>
        <v>94</v>
      </c>
      <c r="S96" s="24">
        <v>0</v>
      </c>
      <c r="T96" s="24">
        <v>0</v>
      </c>
      <c r="U96" s="24">
        <v>0</v>
      </c>
      <c r="V96" s="24">
        <v>0</v>
      </c>
      <c r="W96" s="24">
        <v>0</v>
      </c>
      <c r="X96" s="24">
        <v>0</v>
      </c>
      <c r="Y96" s="24">
        <v>0</v>
      </c>
      <c r="Z96" s="27">
        <v>0</v>
      </c>
      <c r="AA96" s="27">
        <v>0</v>
      </c>
      <c r="AB96" s="27">
        <v>0</v>
      </c>
      <c r="AC96" s="26">
        <v>94</v>
      </c>
      <c r="AD96" s="27">
        <v>0</v>
      </c>
    </row>
    <row r="97" spans="1:30" ht="17.149999999999999" customHeight="1" x14ac:dyDescent="0.35">
      <c r="A97" s="35">
        <v>90</v>
      </c>
      <c r="B97" s="10" t="s">
        <v>257</v>
      </c>
      <c r="C97" s="17" t="s">
        <v>97</v>
      </c>
      <c r="D97" s="17" t="s">
        <v>36</v>
      </c>
      <c r="E97" s="18" t="s">
        <v>51</v>
      </c>
      <c r="F97" s="17" t="s">
        <v>92</v>
      </c>
      <c r="G97" s="18" t="s">
        <v>48</v>
      </c>
      <c r="H97" s="18">
        <v>21101</v>
      </c>
      <c r="I97" s="13" t="s">
        <v>152</v>
      </c>
      <c r="J97" s="18" t="s">
        <v>199</v>
      </c>
      <c r="K97" s="11" t="s">
        <v>200</v>
      </c>
      <c r="L97" s="12"/>
      <c r="M97" s="12"/>
      <c r="N97" s="18" t="s">
        <v>43</v>
      </c>
      <c r="O97" s="21">
        <v>3</v>
      </c>
      <c r="P97" s="23">
        <v>72.38</v>
      </c>
      <c r="Q97" s="22" t="s">
        <v>174</v>
      </c>
      <c r="R97" s="36">
        <f>SUM(Tabla1[[#This Row],[Enero]:[Diciembre]])</f>
        <v>217.14</v>
      </c>
      <c r="S97" s="24">
        <v>0</v>
      </c>
      <c r="T97" s="24">
        <v>0</v>
      </c>
      <c r="U97" s="24">
        <v>0</v>
      </c>
      <c r="V97" s="24">
        <v>0</v>
      </c>
      <c r="W97" s="24">
        <v>0</v>
      </c>
      <c r="X97" s="24">
        <v>0</v>
      </c>
      <c r="Y97" s="24">
        <v>0</v>
      </c>
      <c r="Z97" s="27">
        <v>0</v>
      </c>
      <c r="AA97" s="27">
        <v>0</v>
      </c>
      <c r="AB97" s="27">
        <v>0</v>
      </c>
      <c r="AC97" s="26">
        <v>217.14</v>
      </c>
      <c r="AD97" s="27">
        <v>0</v>
      </c>
    </row>
    <row r="98" spans="1:30" ht="17.149999999999999" customHeight="1" x14ac:dyDescent="0.35">
      <c r="A98" s="35">
        <v>91</v>
      </c>
      <c r="B98" s="10" t="s">
        <v>257</v>
      </c>
      <c r="C98" s="17" t="s">
        <v>97</v>
      </c>
      <c r="D98" s="17" t="s">
        <v>36</v>
      </c>
      <c r="E98" s="18" t="s">
        <v>51</v>
      </c>
      <c r="F98" s="17" t="s">
        <v>52</v>
      </c>
      <c r="G98" s="18" t="s">
        <v>172</v>
      </c>
      <c r="H98" s="18">
        <v>22104</v>
      </c>
      <c r="I98" s="13" t="s">
        <v>155</v>
      </c>
      <c r="J98" s="18" t="s">
        <v>182</v>
      </c>
      <c r="K98" s="11" t="s">
        <v>183</v>
      </c>
      <c r="L98" s="12"/>
      <c r="M98" s="12"/>
      <c r="N98" s="18" t="s">
        <v>151</v>
      </c>
      <c r="O98" s="21">
        <v>2</v>
      </c>
      <c r="P98" s="23">
        <v>23.26</v>
      </c>
      <c r="Q98" s="22" t="s">
        <v>174</v>
      </c>
      <c r="R98" s="36">
        <f>SUM(Tabla1[[#This Row],[Enero]:[Diciembre]])</f>
        <v>46.52</v>
      </c>
      <c r="S98" s="24">
        <v>0</v>
      </c>
      <c r="T98" s="24">
        <v>0</v>
      </c>
      <c r="U98" s="24">
        <v>0</v>
      </c>
      <c r="V98" s="24">
        <v>0</v>
      </c>
      <c r="W98" s="24">
        <v>0</v>
      </c>
      <c r="X98" s="24">
        <v>0</v>
      </c>
      <c r="Y98" s="24">
        <v>0</v>
      </c>
      <c r="Z98" s="27">
        <v>0</v>
      </c>
      <c r="AA98" s="27">
        <v>0</v>
      </c>
      <c r="AB98" s="27">
        <v>0</v>
      </c>
      <c r="AC98" s="26">
        <v>46.52</v>
      </c>
      <c r="AD98" s="27">
        <v>0</v>
      </c>
    </row>
    <row r="99" spans="1:30" ht="17.149999999999999" customHeight="1" x14ac:dyDescent="0.35">
      <c r="A99" s="35">
        <v>92</v>
      </c>
      <c r="B99" s="10" t="s">
        <v>257</v>
      </c>
      <c r="C99" s="17" t="s">
        <v>97</v>
      </c>
      <c r="D99" s="17" t="s">
        <v>36</v>
      </c>
      <c r="E99" s="18" t="s">
        <v>51</v>
      </c>
      <c r="F99" s="17" t="s">
        <v>52</v>
      </c>
      <c r="G99" s="18" t="s">
        <v>172</v>
      </c>
      <c r="H99" s="18">
        <v>22104</v>
      </c>
      <c r="I99" s="13" t="s">
        <v>155</v>
      </c>
      <c r="J99" s="18" t="s">
        <v>184</v>
      </c>
      <c r="K99" s="11" t="s">
        <v>185</v>
      </c>
      <c r="L99" s="12"/>
      <c r="M99" s="12"/>
      <c r="N99" s="18" t="s">
        <v>186</v>
      </c>
      <c r="O99" s="21">
        <v>2</v>
      </c>
      <c r="P99" s="23">
        <v>74.5</v>
      </c>
      <c r="Q99" s="22" t="s">
        <v>174</v>
      </c>
      <c r="R99" s="36">
        <f>SUM(Tabla1[[#This Row],[Enero]:[Diciembre]])</f>
        <v>149</v>
      </c>
      <c r="S99" s="24">
        <v>0</v>
      </c>
      <c r="T99" s="24">
        <v>0</v>
      </c>
      <c r="U99" s="24">
        <v>0</v>
      </c>
      <c r="V99" s="24">
        <v>0</v>
      </c>
      <c r="W99" s="24">
        <v>0</v>
      </c>
      <c r="X99" s="24">
        <v>0</v>
      </c>
      <c r="Y99" s="24">
        <v>0</v>
      </c>
      <c r="Z99" s="27">
        <v>0</v>
      </c>
      <c r="AA99" s="27">
        <v>0</v>
      </c>
      <c r="AB99" s="27">
        <v>0</v>
      </c>
      <c r="AC99" s="26">
        <v>149</v>
      </c>
      <c r="AD99" s="27">
        <v>0</v>
      </c>
    </row>
    <row r="100" spans="1:30" ht="17.149999999999999" customHeight="1" x14ac:dyDescent="0.35">
      <c r="A100" s="35">
        <v>93</v>
      </c>
      <c r="B100" s="10" t="s">
        <v>257</v>
      </c>
      <c r="C100" s="17" t="s">
        <v>97</v>
      </c>
      <c r="D100" s="17" t="s">
        <v>36</v>
      </c>
      <c r="E100" s="18" t="s">
        <v>51</v>
      </c>
      <c r="F100" s="17" t="s">
        <v>52</v>
      </c>
      <c r="G100" s="18" t="s">
        <v>172</v>
      </c>
      <c r="H100" s="18">
        <v>21101</v>
      </c>
      <c r="I100" s="13" t="s">
        <v>152</v>
      </c>
      <c r="J100" s="18" t="s">
        <v>49</v>
      </c>
      <c r="K100" s="11" t="s">
        <v>50</v>
      </c>
      <c r="L100" s="12"/>
      <c r="M100" s="12"/>
      <c r="N100" s="18" t="s">
        <v>43</v>
      </c>
      <c r="O100" s="21">
        <v>4</v>
      </c>
      <c r="P100" s="23">
        <v>35</v>
      </c>
      <c r="Q100" s="22" t="s">
        <v>174</v>
      </c>
      <c r="R100" s="36">
        <f>SUM(Tabla1[[#This Row],[Enero]:[Diciembre]])</f>
        <v>140</v>
      </c>
      <c r="S100" s="24">
        <v>0</v>
      </c>
      <c r="T100" s="24">
        <v>0</v>
      </c>
      <c r="U100" s="24">
        <v>0</v>
      </c>
      <c r="V100" s="24">
        <v>0</v>
      </c>
      <c r="W100" s="24">
        <v>0</v>
      </c>
      <c r="X100" s="24">
        <v>0</v>
      </c>
      <c r="Y100" s="24">
        <v>0</v>
      </c>
      <c r="Z100" s="27">
        <v>0</v>
      </c>
      <c r="AA100" s="27">
        <v>0</v>
      </c>
      <c r="AB100" s="27">
        <v>0</v>
      </c>
      <c r="AC100" s="26">
        <v>140</v>
      </c>
      <c r="AD100" s="27">
        <v>0</v>
      </c>
    </row>
    <row r="101" spans="1:30" ht="17.149999999999999" customHeight="1" x14ac:dyDescent="0.35">
      <c r="A101" s="35">
        <v>94</v>
      </c>
      <c r="B101" s="10" t="s">
        <v>257</v>
      </c>
      <c r="C101" s="17" t="s">
        <v>97</v>
      </c>
      <c r="D101" s="17" t="s">
        <v>36</v>
      </c>
      <c r="E101" s="18" t="s">
        <v>51</v>
      </c>
      <c r="F101" s="17" t="s">
        <v>52</v>
      </c>
      <c r="G101" s="18" t="s">
        <v>48</v>
      </c>
      <c r="H101" s="18">
        <v>21101</v>
      </c>
      <c r="I101" s="13" t="s">
        <v>152</v>
      </c>
      <c r="J101" s="18" t="s">
        <v>195</v>
      </c>
      <c r="K101" s="11" t="s">
        <v>196</v>
      </c>
      <c r="L101" s="12"/>
      <c r="M101" s="12"/>
      <c r="N101" s="18" t="s">
        <v>151</v>
      </c>
      <c r="O101" s="21">
        <v>11</v>
      </c>
      <c r="P101" s="23">
        <v>18.559999999999999</v>
      </c>
      <c r="Q101" s="22" t="s">
        <v>174</v>
      </c>
      <c r="R101" s="36">
        <f>SUM(Tabla1[[#This Row],[Enero]:[Diciembre]])</f>
        <v>204.16</v>
      </c>
      <c r="S101" s="24">
        <v>0</v>
      </c>
      <c r="T101" s="24">
        <v>0</v>
      </c>
      <c r="U101" s="24">
        <v>0</v>
      </c>
      <c r="V101" s="24">
        <v>0</v>
      </c>
      <c r="W101" s="24">
        <v>0</v>
      </c>
      <c r="X101" s="24">
        <v>0</v>
      </c>
      <c r="Y101" s="24">
        <v>0</v>
      </c>
      <c r="Z101" s="27">
        <v>0</v>
      </c>
      <c r="AA101" s="27">
        <v>0</v>
      </c>
      <c r="AB101" s="27">
        <v>0</v>
      </c>
      <c r="AC101" s="26">
        <v>204.16</v>
      </c>
      <c r="AD101" s="27">
        <v>0</v>
      </c>
    </row>
    <row r="102" spans="1:30" ht="17.149999999999999" customHeight="1" x14ac:dyDescent="0.35">
      <c r="A102" s="35">
        <v>95</v>
      </c>
      <c r="B102" s="10" t="s">
        <v>257</v>
      </c>
      <c r="C102" s="17" t="s">
        <v>97</v>
      </c>
      <c r="D102" s="17" t="s">
        <v>36</v>
      </c>
      <c r="E102" s="18" t="s">
        <v>51</v>
      </c>
      <c r="F102" s="17" t="s">
        <v>52</v>
      </c>
      <c r="G102" s="18" t="s">
        <v>48</v>
      </c>
      <c r="H102" s="18">
        <v>21101</v>
      </c>
      <c r="I102" s="13" t="s">
        <v>152</v>
      </c>
      <c r="J102" s="18" t="s">
        <v>197</v>
      </c>
      <c r="K102" s="11" t="s">
        <v>198</v>
      </c>
      <c r="L102" s="12"/>
      <c r="M102" s="12"/>
      <c r="N102" s="18" t="s">
        <v>151</v>
      </c>
      <c r="O102" s="21">
        <v>4</v>
      </c>
      <c r="P102" s="23">
        <v>29.52</v>
      </c>
      <c r="Q102" s="22" t="s">
        <v>174</v>
      </c>
      <c r="R102" s="36">
        <f>SUM(Tabla1[[#This Row],[Enero]:[Diciembre]])</f>
        <v>118.08</v>
      </c>
      <c r="S102" s="24">
        <v>0</v>
      </c>
      <c r="T102" s="24">
        <v>0</v>
      </c>
      <c r="U102" s="24">
        <v>0</v>
      </c>
      <c r="V102" s="24">
        <v>0</v>
      </c>
      <c r="W102" s="24">
        <v>0</v>
      </c>
      <c r="X102" s="24">
        <v>0</v>
      </c>
      <c r="Y102" s="24">
        <v>0</v>
      </c>
      <c r="Z102" s="27">
        <v>0</v>
      </c>
      <c r="AA102" s="27">
        <v>0</v>
      </c>
      <c r="AB102" s="27">
        <v>0</v>
      </c>
      <c r="AC102" s="26">
        <v>118.08</v>
      </c>
      <c r="AD102" s="27">
        <v>0</v>
      </c>
    </row>
    <row r="103" spans="1:30" ht="17.149999999999999" customHeight="1" x14ac:dyDescent="0.35">
      <c r="A103" s="35">
        <v>96</v>
      </c>
      <c r="B103" s="10" t="s">
        <v>257</v>
      </c>
      <c r="C103" s="17" t="s">
        <v>97</v>
      </c>
      <c r="D103" s="17" t="s">
        <v>36</v>
      </c>
      <c r="E103" s="18" t="s">
        <v>51</v>
      </c>
      <c r="F103" s="17" t="s">
        <v>52</v>
      </c>
      <c r="G103" s="18" t="s">
        <v>48</v>
      </c>
      <c r="H103" s="18">
        <v>21101</v>
      </c>
      <c r="I103" s="13" t="s">
        <v>152</v>
      </c>
      <c r="J103" s="18" t="s">
        <v>41</v>
      </c>
      <c r="K103" s="11" t="s">
        <v>42</v>
      </c>
      <c r="L103" s="12"/>
      <c r="M103" s="12"/>
      <c r="N103" s="18" t="s">
        <v>43</v>
      </c>
      <c r="O103" s="21">
        <v>7</v>
      </c>
      <c r="P103" s="23">
        <v>104.14</v>
      </c>
      <c r="Q103" s="22" t="s">
        <v>174</v>
      </c>
      <c r="R103" s="36">
        <f>SUM(Tabla1[[#This Row],[Enero]:[Diciembre]])</f>
        <v>728.98</v>
      </c>
      <c r="S103" s="24">
        <v>0</v>
      </c>
      <c r="T103" s="24">
        <v>0</v>
      </c>
      <c r="U103" s="24">
        <v>0</v>
      </c>
      <c r="V103" s="24">
        <v>0</v>
      </c>
      <c r="W103" s="24">
        <v>0</v>
      </c>
      <c r="X103" s="24">
        <v>0</v>
      </c>
      <c r="Y103" s="24">
        <v>0</v>
      </c>
      <c r="Z103" s="27">
        <v>0</v>
      </c>
      <c r="AA103" s="27">
        <v>0</v>
      </c>
      <c r="AB103" s="27">
        <v>0</v>
      </c>
      <c r="AC103" s="26">
        <v>728.98</v>
      </c>
      <c r="AD103" s="27">
        <v>0</v>
      </c>
    </row>
    <row r="104" spans="1:30" ht="17.149999999999999" customHeight="1" x14ac:dyDescent="0.35">
      <c r="A104" s="35">
        <v>97</v>
      </c>
      <c r="B104" s="10" t="s">
        <v>257</v>
      </c>
      <c r="C104" s="17" t="s">
        <v>97</v>
      </c>
      <c r="D104" s="17" t="s">
        <v>36</v>
      </c>
      <c r="E104" s="18" t="s">
        <v>51</v>
      </c>
      <c r="F104" s="17" t="s">
        <v>52</v>
      </c>
      <c r="G104" s="18" t="s">
        <v>172</v>
      </c>
      <c r="H104" s="18">
        <v>35801</v>
      </c>
      <c r="I104" s="13" t="s">
        <v>168</v>
      </c>
      <c r="J104" s="18"/>
      <c r="K104" s="11" t="s">
        <v>245</v>
      </c>
      <c r="L104" s="12"/>
      <c r="M104" s="12"/>
      <c r="N104" s="18" t="s">
        <v>100</v>
      </c>
      <c r="O104" s="21">
        <v>1</v>
      </c>
      <c r="P104" s="23">
        <v>15660</v>
      </c>
      <c r="Q104" s="22" t="s">
        <v>243</v>
      </c>
      <c r="R104" s="36">
        <f>SUM(Tabla1[[#This Row],[Enero]:[Diciembre]])</f>
        <v>15660</v>
      </c>
      <c r="S104" s="24">
        <v>0</v>
      </c>
      <c r="T104" s="24">
        <v>0</v>
      </c>
      <c r="U104" s="24">
        <v>0</v>
      </c>
      <c r="V104" s="24">
        <v>0</v>
      </c>
      <c r="W104" s="24">
        <v>0</v>
      </c>
      <c r="X104" s="24">
        <v>0</v>
      </c>
      <c r="Y104" s="24">
        <v>0</v>
      </c>
      <c r="Z104" s="27">
        <v>0</v>
      </c>
      <c r="AA104" s="27">
        <v>0</v>
      </c>
      <c r="AB104" s="27">
        <v>0</v>
      </c>
      <c r="AC104" s="26">
        <v>15660</v>
      </c>
      <c r="AD104" s="27">
        <v>0</v>
      </c>
    </row>
    <row r="105" spans="1:30" ht="17.149999999999999" customHeight="1" x14ac:dyDescent="0.35">
      <c r="A105" s="35">
        <v>98</v>
      </c>
      <c r="B105" s="10" t="s">
        <v>257</v>
      </c>
      <c r="C105" s="17" t="s">
        <v>97</v>
      </c>
      <c r="D105" s="17" t="s">
        <v>36</v>
      </c>
      <c r="E105" s="18" t="s">
        <v>51</v>
      </c>
      <c r="F105" s="17" t="s">
        <v>52</v>
      </c>
      <c r="G105" s="18" t="s">
        <v>172</v>
      </c>
      <c r="H105" s="18">
        <v>35801</v>
      </c>
      <c r="I105" s="13" t="s">
        <v>168</v>
      </c>
      <c r="J105" s="18"/>
      <c r="K105" s="11" t="s">
        <v>246</v>
      </c>
      <c r="L105" s="12"/>
      <c r="M105" s="12"/>
      <c r="N105" s="18" t="s">
        <v>100</v>
      </c>
      <c r="O105" s="21">
        <v>1</v>
      </c>
      <c r="P105" s="23">
        <v>11600</v>
      </c>
      <c r="Q105" s="22" t="s">
        <v>243</v>
      </c>
      <c r="R105" s="36">
        <f>SUM(Tabla1[[#This Row],[Enero]:[Diciembre]])</f>
        <v>11600</v>
      </c>
      <c r="S105" s="24">
        <v>0</v>
      </c>
      <c r="T105" s="24">
        <v>0</v>
      </c>
      <c r="U105" s="24">
        <v>0</v>
      </c>
      <c r="V105" s="24">
        <v>0</v>
      </c>
      <c r="W105" s="24">
        <v>0</v>
      </c>
      <c r="X105" s="24">
        <v>0</v>
      </c>
      <c r="Y105" s="24">
        <v>0</v>
      </c>
      <c r="Z105" s="27">
        <v>0</v>
      </c>
      <c r="AA105" s="27">
        <v>0</v>
      </c>
      <c r="AB105" s="27">
        <v>0</v>
      </c>
      <c r="AC105" s="26">
        <v>11600</v>
      </c>
      <c r="AD105" s="27">
        <v>0</v>
      </c>
    </row>
    <row r="106" spans="1:30" ht="17.149999999999999" customHeight="1" x14ac:dyDescent="0.35">
      <c r="A106" s="35">
        <v>99</v>
      </c>
      <c r="B106" s="10" t="s">
        <v>257</v>
      </c>
      <c r="C106" s="17" t="s">
        <v>97</v>
      </c>
      <c r="D106" s="17" t="s">
        <v>36</v>
      </c>
      <c r="E106" s="18" t="s">
        <v>51</v>
      </c>
      <c r="F106" s="17" t="s">
        <v>52</v>
      </c>
      <c r="G106" s="18" t="s">
        <v>172</v>
      </c>
      <c r="H106" s="18">
        <v>35801</v>
      </c>
      <c r="I106" s="13" t="s">
        <v>168</v>
      </c>
      <c r="J106" s="18"/>
      <c r="K106" s="11" t="s">
        <v>247</v>
      </c>
      <c r="L106" s="12"/>
      <c r="M106" s="12"/>
      <c r="N106" s="18" t="s">
        <v>100</v>
      </c>
      <c r="O106" s="21">
        <v>1</v>
      </c>
      <c r="P106" s="23">
        <v>16240</v>
      </c>
      <c r="Q106" s="22" t="s">
        <v>243</v>
      </c>
      <c r="R106" s="36">
        <f>SUM(Tabla1[[#This Row],[Enero]:[Diciembre]])</f>
        <v>16240</v>
      </c>
      <c r="S106" s="24">
        <v>0</v>
      </c>
      <c r="T106" s="24">
        <v>0</v>
      </c>
      <c r="U106" s="24">
        <v>0</v>
      </c>
      <c r="V106" s="24">
        <v>0</v>
      </c>
      <c r="W106" s="24">
        <v>0</v>
      </c>
      <c r="X106" s="24">
        <v>0</v>
      </c>
      <c r="Y106" s="24">
        <v>0</v>
      </c>
      <c r="Z106" s="27">
        <v>0</v>
      </c>
      <c r="AA106" s="27">
        <v>0</v>
      </c>
      <c r="AB106" s="27">
        <v>0</v>
      </c>
      <c r="AC106" s="26">
        <v>16240</v>
      </c>
      <c r="AD106" s="27">
        <v>0</v>
      </c>
    </row>
    <row r="107" spans="1:30" ht="17.149999999999999" customHeight="1" x14ac:dyDescent="0.35">
      <c r="A107" s="35">
        <v>100</v>
      </c>
      <c r="B107" s="10" t="s">
        <v>257</v>
      </c>
      <c r="C107" s="17" t="s">
        <v>97</v>
      </c>
      <c r="D107" s="17" t="s">
        <v>36</v>
      </c>
      <c r="E107" s="18" t="s">
        <v>51</v>
      </c>
      <c r="F107" s="17" t="s">
        <v>52</v>
      </c>
      <c r="G107" s="18" t="s">
        <v>172</v>
      </c>
      <c r="H107" s="18">
        <v>35801</v>
      </c>
      <c r="I107" s="13" t="s">
        <v>168</v>
      </c>
      <c r="J107" s="18"/>
      <c r="K107" s="11" t="s">
        <v>248</v>
      </c>
      <c r="L107" s="12"/>
      <c r="M107" s="12"/>
      <c r="N107" s="18" t="s">
        <v>100</v>
      </c>
      <c r="O107" s="21">
        <v>1</v>
      </c>
      <c r="P107" s="23">
        <v>12149.55</v>
      </c>
      <c r="Q107" s="22" t="s">
        <v>243</v>
      </c>
      <c r="R107" s="36">
        <f>SUM(Tabla1[[#This Row],[Enero]:[Diciembre]])</f>
        <v>12149.55</v>
      </c>
      <c r="S107" s="24">
        <v>0</v>
      </c>
      <c r="T107" s="24">
        <v>0</v>
      </c>
      <c r="U107" s="24">
        <v>0</v>
      </c>
      <c r="V107" s="24">
        <v>0</v>
      </c>
      <c r="W107" s="24">
        <v>0</v>
      </c>
      <c r="X107" s="24">
        <v>0</v>
      </c>
      <c r="Y107" s="24">
        <v>0</v>
      </c>
      <c r="Z107" s="27">
        <v>0</v>
      </c>
      <c r="AA107" s="27">
        <v>0</v>
      </c>
      <c r="AB107" s="27">
        <v>0</v>
      </c>
      <c r="AC107" s="26">
        <v>12149.55</v>
      </c>
      <c r="AD107" s="27">
        <v>0</v>
      </c>
    </row>
    <row r="108" spans="1:30" ht="17.149999999999999" customHeight="1" x14ac:dyDescent="0.35">
      <c r="A108" s="35">
        <v>101</v>
      </c>
      <c r="B108" s="10" t="s">
        <v>257</v>
      </c>
      <c r="C108" s="17" t="s">
        <v>97</v>
      </c>
      <c r="D108" s="17" t="s">
        <v>36</v>
      </c>
      <c r="E108" s="18" t="s">
        <v>51</v>
      </c>
      <c r="F108" s="17" t="s">
        <v>52</v>
      </c>
      <c r="G108" s="18" t="s">
        <v>172</v>
      </c>
      <c r="H108" s="18">
        <v>33801</v>
      </c>
      <c r="I108" s="13" t="s">
        <v>164</v>
      </c>
      <c r="J108" s="18"/>
      <c r="K108" s="11" t="s">
        <v>249</v>
      </c>
      <c r="L108" s="12"/>
      <c r="M108" s="12"/>
      <c r="N108" s="18" t="s">
        <v>100</v>
      </c>
      <c r="O108" s="21">
        <v>1</v>
      </c>
      <c r="P108" s="23">
        <v>18467.2</v>
      </c>
      <c r="Q108" s="22" t="s">
        <v>243</v>
      </c>
      <c r="R108" s="36">
        <f>SUM(Tabla1[[#This Row],[Enero]:[Diciembre]])</f>
        <v>18467.2</v>
      </c>
      <c r="S108" s="24">
        <v>0</v>
      </c>
      <c r="T108" s="24">
        <v>0</v>
      </c>
      <c r="U108" s="24">
        <v>0</v>
      </c>
      <c r="V108" s="24">
        <v>0</v>
      </c>
      <c r="W108" s="24">
        <v>0</v>
      </c>
      <c r="X108" s="24">
        <v>0</v>
      </c>
      <c r="Y108" s="24">
        <v>0</v>
      </c>
      <c r="Z108" s="27">
        <v>0</v>
      </c>
      <c r="AA108" s="27">
        <v>0</v>
      </c>
      <c r="AB108" s="27">
        <v>0</v>
      </c>
      <c r="AC108" s="26">
        <v>18467.2</v>
      </c>
      <c r="AD108" s="27">
        <v>0</v>
      </c>
    </row>
    <row r="109" spans="1:30" ht="17.149999999999999" customHeight="1" x14ac:dyDescent="0.35">
      <c r="A109" s="35">
        <v>102</v>
      </c>
      <c r="B109" s="10" t="s">
        <v>257</v>
      </c>
      <c r="C109" s="17" t="s">
        <v>97</v>
      </c>
      <c r="D109" s="17" t="s">
        <v>36</v>
      </c>
      <c r="E109" s="18" t="s">
        <v>51</v>
      </c>
      <c r="F109" s="17" t="s">
        <v>52</v>
      </c>
      <c r="G109" s="18" t="s">
        <v>172</v>
      </c>
      <c r="H109" s="18">
        <v>33801</v>
      </c>
      <c r="I109" s="13" t="s">
        <v>164</v>
      </c>
      <c r="J109" s="18"/>
      <c r="K109" s="11" t="s">
        <v>250</v>
      </c>
      <c r="L109" s="12"/>
      <c r="M109" s="12"/>
      <c r="N109" s="18" t="s">
        <v>100</v>
      </c>
      <c r="O109" s="21">
        <v>1</v>
      </c>
      <c r="P109" s="23">
        <v>18467.2</v>
      </c>
      <c r="Q109" s="22" t="s">
        <v>243</v>
      </c>
      <c r="R109" s="36">
        <f>SUM(Tabla1[[#This Row],[Enero]:[Diciembre]])</f>
        <v>18467.2</v>
      </c>
      <c r="S109" s="24">
        <v>0</v>
      </c>
      <c r="T109" s="24">
        <v>0</v>
      </c>
      <c r="U109" s="24">
        <v>0</v>
      </c>
      <c r="V109" s="24">
        <v>0</v>
      </c>
      <c r="W109" s="24">
        <v>0</v>
      </c>
      <c r="X109" s="24">
        <v>0</v>
      </c>
      <c r="Y109" s="24">
        <v>0</v>
      </c>
      <c r="Z109" s="27">
        <v>0</v>
      </c>
      <c r="AA109" s="27">
        <v>0</v>
      </c>
      <c r="AB109" s="27">
        <v>0</v>
      </c>
      <c r="AC109" s="26">
        <v>18467.2</v>
      </c>
      <c r="AD109" s="27">
        <v>0</v>
      </c>
    </row>
    <row r="110" spans="1:30" ht="17.149999999999999" customHeight="1" x14ac:dyDescent="0.35">
      <c r="A110" s="35">
        <v>103</v>
      </c>
      <c r="B110" s="10" t="s">
        <v>150</v>
      </c>
      <c r="C110" s="17" t="s">
        <v>101</v>
      </c>
      <c r="D110" s="17" t="s">
        <v>36</v>
      </c>
      <c r="E110" s="18" t="s">
        <v>47</v>
      </c>
      <c r="F110" s="17" t="s">
        <v>36</v>
      </c>
      <c r="G110" s="18" t="s">
        <v>48</v>
      </c>
      <c r="H110" s="18" t="s">
        <v>98</v>
      </c>
      <c r="I110" s="13" t="s">
        <v>158</v>
      </c>
      <c r="J110" s="18"/>
      <c r="K110" s="11" t="s">
        <v>102</v>
      </c>
      <c r="L110" s="12"/>
      <c r="M110" s="12"/>
      <c r="N110" s="18" t="s">
        <v>100</v>
      </c>
      <c r="O110" s="21">
        <v>1</v>
      </c>
      <c r="P110" s="23">
        <v>741.15</v>
      </c>
      <c r="Q110" s="22" t="s">
        <v>44</v>
      </c>
      <c r="R110" s="36">
        <f>SUM(Tabla1[[#This Row],[Enero]:[Diciembre]])</f>
        <v>741.15</v>
      </c>
      <c r="S110" s="24">
        <v>0</v>
      </c>
      <c r="T110" s="24">
        <v>0</v>
      </c>
      <c r="U110" s="24">
        <v>0</v>
      </c>
      <c r="V110" s="24">
        <v>0</v>
      </c>
      <c r="W110" s="24">
        <v>0</v>
      </c>
      <c r="X110" s="24">
        <v>0</v>
      </c>
      <c r="Y110" s="24">
        <v>0</v>
      </c>
      <c r="Z110" s="27">
        <v>0</v>
      </c>
      <c r="AA110" s="27">
        <v>0</v>
      </c>
      <c r="AB110" s="27">
        <v>0</v>
      </c>
      <c r="AC110" s="26">
        <v>741.15</v>
      </c>
      <c r="AD110" s="27">
        <v>0</v>
      </c>
    </row>
    <row r="111" spans="1:30" ht="17.149999999999999" customHeight="1" x14ac:dyDescent="0.35">
      <c r="A111" s="35"/>
      <c r="B111" s="10"/>
      <c r="C111" s="17"/>
      <c r="D111" s="17"/>
      <c r="E111" s="18"/>
      <c r="F111" s="17"/>
      <c r="G111" s="18"/>
      <c r="H111" s="18"/>
      <c r="I111" s="13"/>
      <c r="J111" s="18"/>
      <c r="K111" s="11"/>
      <c r="L111" s="12"/>
      <c r="M111" s="12"/>
      <c r="N111" s="18"/>
      <c r="O111" s="21"/>
      <c r="P111" s="23"/>
      <c r="Q111" s="22"/>
      <c r="R111" s="36">
        <f>SUM(Tabla1[[#This Row],[Enero]:[Diciembre]])</f>
        <v>0</v>
      </c>
      <c r="S111" s="24"/>
      <c r="T111" s="24"/>
      <c r="U111" s="24"/>
      <c r="V111" s="24"/>
      <c r="W111" s="24"/>
      <c r="X111" s="24"/>
      <c r="Y111" s="24"/>
      <c r="Z111" s="27"/>
      <c r="AA111" s="27"/>
      <c r="AB111" s="27"/>
      <c r="AC111" s="26"/>
      <c r="AD111" s="27"/>
    </row>
    <row r="112" spans="1:30" ht="17.149999999999999" customHeight="1" x14ac:dyDescent="0.35">
      <c r="A112" s="35"/>
      <c r="B112" s="10"/>
      <c r="C112" s="17"/>
      <c r="D112" s="17"/>
      <c r="E112" s="18"/>
      <c r="F112" s="17"/>
      <c r="G112" s="18"/>
      <c r="H112" s="18"/>
      <c r="I112" s="13"/>
      <c r="J112" s="18"/>
      <c r="K112" s="11"/>
      <c r="L112" s="12"/>
      <c r="M112" s="12"/>
      <c r="N112" s="18"/>
      <c r="O112" s="21"/>
      <c r="P112" s="23"/>
      <c r="Q112" s="22"/>
      <c r="R112" s="36">
        <f>SUM(Tabla1[[#This Row],[Enero]:[Diciembre]])</f>
        <v>0</v>
      </c>
      <c r="S112" s="24"/>
      <c r="T112" s="24"/>
      <c r="U112" s="24"/>
      <c r="V112" s="24"/>
      <c r="W112" s="24"/>
      <c r="X112" s="24"/>
      <c r="Y112" s="24"/>
      <c r="Z112" s="27"/>
      <c r="AA112" s="27"/>
      <c r="AB112" s="27"/>
      <c r="AC112" s="26"/>
      <c r="AD112" s="27"/>
    </row>
    <row r="113" spans="1:30" ht="17.149999999999999" customHeight="1" x14ac:dyDescent="0.35">
      <c r="A113" s="35"/>
      <c r="B113" s="10"/>
      <c r="C113" s="17"/>
      <c r="D113" s="17"/>
      <c r="E113" s="18"/>
      <c r="F113" s="17"/>
      <c r="G113" s="18"/>
      <c r="H113" s="18"/>
      <c r="I113" s="13"/>
      <c r="J113" s="18"/>
      <c r="K113" s="11"/>
      <c r="L113" s="12"/>
      <c r="M113" s="12"/>
      <c r="N113" s="18"/>
      <c r="O113" s="21"/>
      <c r="P113" s="23"/>
      <c r="Q113" s="22"/>
      <c r="R113" s="36">
        <f>SUM(Tabla1[[#This Row],[Enero]:[Diciembre]])</f>
        <v>0</v>
      </c>
      <c r="S113" s="24"/>
      <c r="T113" s="24"/>
      <c r="U113" s="24"/>
      <c r="V113" s="24"/>
      <c r="W113" s="24"/>
      <c r="X113" s="24"/>
      <c r="Y113" s="24"/>
      <c r="Z113" s="27"/>
      <c r="AA113" s="27"/>
      <c r="AB113" s="27"/>
      <c r="AC113" s="26"/>
      <c r="AD113" s="27"/>
    </row>
    <row r="114" spans="1:30" ht="17.149999999999999" customHeight="1" x14ac:dyDescent="0.35">
      <c r="A114" s="35"/>
      <c r="B114" s="10"/>
      <c r="C114" s="17"/>
      <c r="D114" s="17"/>
      <c r="E114" s="18"/>
      <c r="F114" s="17"/>
      <c r="G114" s="18"/>
      <c r="H114" s="18"/>
      <c r="I114" s="13"/>
      <c r="J114" s="18"/>
      <c r="K114" s="11"/>
      <c r="L114" s="12"/>
      <c r="M114" s="12"/>
      <c r="N114" s="18"/>
      <c r="O114" s="21"/>
      <c r="P114" s="23"/>
      <c r="Q114" s="22"/>
      <c r="R114" s="36">
        <f>SUM(Tabla1[[#This Row],[Enero]:[Diciembre]])</f>
        <v>0</v>
      </c>
      <c r="S114" s="24"/>
      <c r="T114" s="24"/>
      <c r="U114" s="24"/>
      <c r="V114" s="24"/>
      <c r="W114" s="24"/>
      <c r="X114" s="24"/>
      <c r="Y114" s="24"/>
      <c r="Z114" s="27"/>
      <c r="AA114" s="27"/>
      <c r="AB114" s="27"/>
      <c r="AC114" s="26"/>
      <c r="AD114" s="27"/>
    </row>
    <row r="115" spans="1:30" ht="17.149999999999999" customHeight="1" x14ac:dyDescent="0.35">
      <c r="A115" s="35"/>
      <c r="B115" s="10"/>
      <c r="C115" s="17"/>
      <c r="D115" s="17"/>
      <c r="E115" s="18"/>
      <c r="F115" s="17"/>
      <c r="G115" s="18"/>
      <c r="H115" s="18"/>
      <c r="I115" s="13"/>
      <c r="J115" s="18"/>
      <c r="K115" s="11"/>
      <c r="L115" s="12"/>
      <c r="M115" s="12"/>
      <c r="N115" s="18"/>
      <c r="O115" s="21"/>
      <c r="P115" s="23"/>
      <c r="Q115" s="22"/>
      <c r="R115" s="36">
        <f>SUM(Tabla1[[#This Row],[Enero]:[Diciembre]])</f>
        <v>0</v>
      </c>
      <c r="S115" s="24"/>
      <c r="T115" s="24"/>
      <c r="U115" s="24"/>
      <c r="V115" s="24"/>
      <c r="W115" s="24"/>
      <c r="X115" s="24"/>
      <c r="Y115" s="24"/>
      <c r="Z115" s="27"/>
      <c r="AA115" s="27"/>
      <c r="AB115" s="27"/>
      <c r="AC115" s="26"/>
      <c r="AD115" s="27"/>
    </row>
    <row r="116" spans="1:30" ht="17.149999999999999" customHeight="1" x14ac:dyDescent="0.35">
      <c r="A116" s="35"/>
      <c r="B116" s="10"/>
      <c r="C116" s="17"/>
      <c r="D116" s="17"/>
      <c r="E116" s="18"/>
      <c r="F116" s="17"/>
      <c r="G116" s="18"/>
      <c r="H116" s="18"/>
      <c r="I116" s="13"/>
      <c r="J116" s="18"/>
      <c r="K116" s="11"/>
      <c r="L116" s="12"/>
      <c r="M116" s="12"/>
      <c r="N116" s="18"/>
      <c r="O116" s="21"/>
      <c r="P116" s="23"/>
      <c r="Q116" s="22"/>
      <c r="R116" s="36">
        <f>SUM(Tabla1[[#This Row],[Enero]:[Diciembre]])</f>
        <v>0</v>
      </c>
      <c r="S116" s="24"/>
      <c r="T116" s="24"/>
      <c r="U116" s="24"/>
      <c r="V116" s="24"/>
      <c r="W116" s="24"/>
      <c r="X116" s="24"/>
      <c r="Y116" s="24"/>
      <c r="Z116" s="27"/>
      <c r="AA116" s="27"/>
      <c r="AB116" s="27"/>
      <c r="AC116" s="26"/>
      <c r="AD116" s="27"/>
    </row>
    <row r="117" spans="1:30" ht="17.149999999999999" customHeight="1" x14ac:dyDescent="0.35">
      <c r="A117" s="35"/>
      <c r="B117" s="10"/>
      <c r="C117" s="17"/>
      <c r="D117" s="17"/>
      <c r="E117" s="18"/>
      <c r="F117" s="17"/>
      <c r="G117" s="18"/>
      <c r="H117" s="18"/>
      <c r="I117" s="13"/>
      <c r="J117" s="18"/>
      <c r="K117" s="11"/>
      <c r="L117" s="12"/>
      <c r="M117" s="12"/>
      <c r="N117" s="18"/>
      <c r="O117" s="21"/>
      <c r="P117" s="23"/>
      <c r="Q117" s="22"/>
      <c r="R117" s="36">
        <f>SUM(Tabla1[[#This Row],[Enero]:[Diciembre]])</f>
        <v>0</v>
      </c>
      <c r="S117" s="24"/>
      <c r="T117" s="24"/>
      <c r="U117" s="24"/>
      <c r="V117" s="24"/>
      <c r="W117" s="24"/>
      <c r="X117" s="24"/>
      <c r="Y117" s="24"/>
      <c r="Z117" s="27"/>
      <c r="AA117" s="27"/>
      <c r="AB117" s="27"/>
      <c r="AC117" s="26"/>
      <c r="AD117" s="27"/>
    </row>
    <row r="118" spans="1:30" ht="17.149999999999999" customHeight="1" x14ac:dyDescent="0.35">
      <c r="A118" s="35"/>
      <c r="B118" s="10"/>
      <c r="C118" s="17"/>
      <c r="D118" s="17"/>
      <c r="E118" s="18"/>
      <c r="F118" s="17"/>
      <c r="G118" s="18"/>
      <c r="H118" s="18"/>
      <c r="I118" s="13"/>
      <c r="J118" s="18"/>
      <c r="K118" s="11"/>
      <c r="L118" s="12"/>
      <c r="M118" s="12"/>
      <c r="N118" s="18"/>
      <c r="O118" s="21"/>
      <c r="P118" s="23"/>
      <c r="Q118" s="22"/>
      <c r="R118" s="36">
        <f>SUM(Tabla1[[#This Row],[Enero]:[Diciembre]])</f>
        <v>0</v>
      </c>
      <c r="S118" s="24"/>
      <c r="T118" s="24"/>
      <c r="U118" s="24"/>
      <c r="V118" s="24"/>
      <c r="W118" s="24"/>
      <c r="X118" s="24"/>
      <c r="Y118" s="24"/>
      <c r="Z118" s="27"/>
      <c r="AA118" s="27"/>
      <c r="AB118" s="27"/>
      <c r="AC118" s="26"/>
      <c r="AD118" s="27"/>
    </row>
    <row r="119" spans="1:30" ht="17.149999999999999" customHeight="1" x14ac:dyDescent="0.35">
      <c r="A119" s="35"/>
      <c r="B119" s="10"/>
      <c r="C119" s="17"/>
      <c r="D119" s="17"/>
      <c r="E119" s="18"/>
      <c r="F119" s="17"/>
      <c r="G119" s="18"/>
      <c r="H119" s="18"/>
      <c r="I119" s="13"/>
      <c r="J119" s="18"/>
      <c r="K119" s="11"/>
      <c r="L119" s="12"/>
      <c r="M119" s="12"/>
      <c r="N119" s="18"/>
      <c r="O119" s="21"/>
      <c r="P119" s="23"/>
      <c r="Q119" s="22"/>
      <c r="R119" s="36">
        <f>SUM(Tabla1[[#This Row],[Enero]:[Diciembre]])</f>
        <v>0</v>
      </c>
      <c r="S119" s="24"/>
      <c r="T119" s="24"/>
      <c r="U119" s="24"/>
      <c r="V119" s="24"/>
      <c r="W119" s="24"/>
      <c r="X119" s="24"/>
      <c r="Y119" s="24"/>
      <c r="Z119" s="27"/>
      <c r="AA119" s="27"/>
      <c r="AB119" s="27"/>
      <c r="AC119" s="26"/>
      <c r="AD119" s="27"/>
    </row>
    <row r="120" spans="1:30" ht="17.149999999999999" customHeight="1" x14ac:dyDescent="0.35">
      <c r="A120" s="35"/>
      <c r="B120" s="10"/>
      <c r="C120" s="17"/>
      <c r="D120" s="17"/>
      <c r="E120" s="18"/>
      <c r="F120" s="17"/>
      <c r="G120" s="18"/>
      <c r="H120" s="18"/>
      <c r="I120" s="13"/>
      <c r="J120" s="18"/>
      <c r="K120" s="11"/>
      <c r="L120" s="12"/>
      <c r="M120" s="12"/>
      <c r="N120" s="18"/>
      <c r="O120" s="21"/>
      <c r="P120" s="23"/>
      <c r="Q120" s="22"/>
      <c r="R120" s="36">
        <f>SUM(Tabla1[[#This Row],[Enero]:[Diciembre]])</f>
        <v>0</v>
      </c>
      <c r="S120" s="24"/>
      <c r="T120" s="24"/>
      <c r="U120" s="24"/>
      <c r="V120" s="24"/>
      <c r="W120" s="24"/>
      <c r="X120" s="24"/>
      <c r="Y120" s="24"/>
      <c r="Z120" s="27"/>
      <c r="AA120" s="27"/>
      <c r="AB120" s="27"/>
      <c r="AC120" s="26"/>
      <c r="AD120" s="27"/>
    </row>
    <row r="121" spans="1:30" ht="17.149999999999999" customHeight="1" x14ac:dyDescent="0.35">
      <c r="A121" s="35"/>
      <c r="B121" s="10"/>
      <c r="C121" s="17"/>
      <c r="D121" s="17"/>
      <c r="E121" s="18"/>
      <c r="F121" s="17"/>
      <c r="G121" s="18"/>
      <c r="H121" s="18"/>
      <c r="I121" s="13"/>
      <c r="J121" s="18"/>
      <c r="K121" s="11"/>
      <c r="L121" s="12"/>
      <c r="M121" s="12"/>
      <c r="N121" s="18"/>
      <c r="O121" s="21"/>
      <c r="P121" s="23"/>
      <c r="Q121" s="22"/>
      <c r="R121" s="36">
        <f>SUM(Tabla1[[#This Row],[Enero]:[Diciembre]])</f>
        <v>0</v>
      </c>
      <c r="S121" s="24"/>
      <c r="T121" s="24"/>
      <c r="U121" s="24"/>
      <c r="V121" s="24"/>
      <c r="W121" s="24"/>
      <c r="X121" s="24"/>
      <c r="Y121" s="24"/>
      <c r="Z121" s="27"/>
      <c r="AA121" s="27"/>
      <c r="AB121" s="27"/>
      <c r="AC121" s="26"/>
      <c r="AD121" s="27"/>
    </row>
    <row r="122" spans="1:30" ht="17.149999999999999" customHeight="1" x14ac:dyDescent="0.35">
      <c r="A122" s="35"/>
      <c r="B122" s="10"/>
      <c r="C122" s="17"/>
      <c r="D122" s="17"/>
      <c r="E122" s="18"/>
      <c r="F122" s="17"/>
      <c r="G122" s="18"/>
      <c r="H122" s="18"/>
      <c r="I122" s="13"/>
      <c r="J122" s="18"/>
      <c r="K122" s="11"/>
      <c r="L122" s="12"/>
      <c r="M122" s="12"/>
      <c r="N122" s="18"/>
      <c r="O122" s="21"/>
      <c r="P122" s="23"/>
      <c r="Q122" s="22"/>
      <c r="R122" s="36">
        <f>SUM(Tabla1[[#This Row],[Enero]:[Diciembre]])</f>
        <v>0</v>
      </c>
      <c r="S122" s="24"/>
      <c r="T122" s="24"/>
      <c r="U122" s="24"/>
      <c r="V122" s="24"/>
      <c r="W122" s="24"/>
      <c r="X122" s="24"/>
      <c r="Y122" s="24"/>
      <c r="Z122" s="27"/>
      <c r="AA122" s="27"/>
      <c r="AB122" s="27"/>
      <c r="AC122" s="26"/>
      <c r="AD122" s="27"/>
    </row>
    <row r="123" spans="1:30" ht="17.149999999999999" customHeight="1" x14ac:dyDescent="0.35">
      <c r="A123" s="35"/>
      <c r="B123" s="10"/>
      <c r="C123" s="17"/>
      <c r="D123" s="17"/>
      <c r="E123" s="18"/>
      <c r="F123" s="17"/>
      <c r="G123" s="18"/>
      <c r="H123" s="18"/>
      <c r="I123" s="13"/>
      <c r="J123" s="18"/>
      <c r="K123" s="11"/>
      <c r="L123" s="12"/>
      <c r="M123" s="12"/>
      <c r="N123" s="18"/>
      <c r="O123" s="21"/>
      <c r="P123" s="23"/>
      <c r="Q123" s="22"/>
      <c r="R123" s="36">
        <f>SUM(Tabla1[[#This Row],[Enero]:[Diciembre]])</f>
        <v>0</v>
      </c>
      <c r="S123" s="24"/>
      <c r="T123" s="24"/>
      <c r="U123" s="24"/>
      <c r="V123" s="24"/>
      <c r="W123" s="24"/>
      <c r="X123" s="24"/>
      <c r="Y123" s="24"/>
      <c r="Z123" s="27"/>
      <c r="AA123" s="27"/>
      <c r="AB123" s="27"/>
      <c r="AC123" s="26"/>
      <c r="AD123" s="27"/>
    </row>
    <row r="124" spans="1:30" ht="17.149999999999999" customHeight="1" x14ac:dyDescent="0.3">
      <c r="B124" s="34"/>
      <c r="P124" s="33"/>
      <c r="R124" s="28">
        <f t="shared" ref="R124:AD124" si="0">SUM(R8:R123)</f>
        <v>624950.97</v>
      </c>
      <c r="S124" s="28">
        <f t="shared" si="0"/>
        <v>0</v>
      </c>
      <c r="T124" s="28">
        <f t="shared" si="0"/>
        <v>0</v>
      </c>
      <c r="U124" s="28">
        <f t="shared" si="0"/>
        <v>0</v>
      </c>
      <c r="V124" s="28">
        <f t="shared" si="0"/>
        <v>0</v>
      </c>
      <c r="W124" s="28">
        <f t="shared" si="0"/>
        <v>0</v>
      </c>
      <c r="X124" s="28">
        <f t="shared" si="0"/>
        <v>0</v>
      </c>
      <c r="Y124" s="28">
        <f t="shared" si="0"/>
        <v>0</v>
      </c>
      <c r="Z124" s="28">
        <f t="shared" si="0"/>
        <v>0</v>
      </c>
      <c r="AA124" s="28">
        <f t="shared" si="0"/>
        <v>0</v>
      </c>
      <c r="AB124" s="28">
        <f t="shared" si="0"/>
        <v>0</v>
      </c>
      <c r="AC124" s="28">
        <f t="shared" si="0"/>
        <v>624950.97</v>
      </c>
      <c r="AD124" s="28">
        <f t="shared" si="0"/>
        <v>0</v>
      </c>
    </row>
  </sheetData>
  <mergeCells count="6">
    <mergeCell ref="B6:H6"/>
    <mergeCell ref="J1:Q1"/>
    <mergeCell ref="J2:Q2"/>
    <mergeCell ref="J3:Q3"/>
    <mergeCell ref="J4:Q4"/>
    <mergeCell ref="I5:U5"/>
  </mergeCell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BCS NOVIEMBRE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BONILLA ESQUIVEL CARLOS SERGIO</dc:creator>
  <cp:lastModifiedBy>MENDEZ PEREZ ALEJANDRA</cp:lastModifiedBy>
  <dcterms:created xsi:type="dcterms:W3CDTF">2025-12-05T22:15:01Z</dcterms:created>
  <dcterms:modified xsi:type="dcterms:W3CDTF">2025-12-11T15:46:38Z</dcterms:modified>
</cp:coreProperties>
</file>