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2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5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7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.xml" ContentType="application/vnd.openxmlformats-officedocument.themeOverride+xml"/>
  <Override PartName="/xl/drawings/drawing2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9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0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1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3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4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5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6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7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8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39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0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1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2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3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44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45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46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7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8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49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jacinto_galvan_ine_mx/Documents/Documentos 1/INE DEOE/2024-2025 Poder Judicial/CASILLAS SECCIONALES/INFORME EMCS 2024-2025/INFORME EN DESARROLLO/"/>
    </mc:Choice>
  </mc:AlternateContent>
  <xr:revisionPtr revIDLastSave="4179" documentId="8_{D0E4869D-DF8B-4B46-83D7-D24522A73C19}" xr6:coauthVersionLast="47" xr6:coauthVersionMax="47" xr10:uidLastSave="{7B493952-0F80-4EAB-8615-5C22940D18A6}"/>
  <bookViews>
    <workbookView xWindow="28680" yWindow="-120" windowWidth="29040" windowHeight="15720" tabRatio="875" firstSheet="3" activeTab="44" xr2:uid="{F555D7F3-3DCC-48EA-BFA7-EAEE3E0793B2}"/>
  </bookViews>
  <sheets>
    <sheet name="C_1" sheetId="23" r:id="rId1"/>
    <sheet name="C_2" sheetId="25" r:id="rId2"/>
    <sheet name="C_3" sheetId="27" r:id="rId3"/>
    <sheet name="C_4" sheetId="29" r:id="rId4"/>
    <sheet name="C_5" sheetId="31" r:id="rId5"/>
    <sheet name="C_6" sheetId="33" r:id="rId6"/>
    <sheet name="C_7" sheetId="35" r:id="rId7"/>
    <sheet name="C_8" sheetId="37" r:id="rId8"/>
    <sheet name="C_9" sheetId="39" r:id="rId9"/>
    <sheet name="C_10" sheetId="41" r:id="rId10"/>
    <sheet name="C_11" sheetId="43" r:id="rId11"/>
    <sheet name="G_1" sheetId="1" r:id="rId12"/>
    <sheet name="G_2" sheetId="148" r:id="rId13"/>
    <sheet name="C_12" sheetId="163" r:id="rId14"/>
    <sheet name="C_13" sheetId="47" r:id="rId15"/>
    <sheet name="G_3 " sheetId="133" r:id="rId16"/>
    <sheet name="G_4" sheetId="134" r:id="rId17"/>
    <sheet name="C_14" sheetId="49" r:id="rId18"/>
    <sheet name="C_15" sheetId="51" r:id="rId19"/>
    <sheet name="G_5" sheetId="110" r:id="rId20"/>
    <sheet name="G_6" sheetId="111" r:id="rId21"/>
    <sheet name="G_7" sheetId="112" r:id="rId22"/>
    <sheet name="C_16" sheetId="53" r:id="rId23"/>
    <sheet name="C_17" sheetId="55" r:id="rId24"/>
    <sheet name="C_18" sheetId="57" r:id="rId25"/>
    <sheet name="C_19" sheetId="59" r:id="rId26"/>
    <sheet name="G_8" sheetId="113" r:id="rId27"/>
    <sheet name="G_9" sheetId="114" r:id="rId28"/>
    <sheet name="C_20" sheetId="61" r:id="rId29"/>
    <sheet name="G_10" sheetId="115" r:id="rId30"/>
    <sheet name="G_11" sheetId="116" r:id="rId31"/>
    <sheet name="G_12" sheetId="117" r:id="rId32"/>
    <sheet name="G_13" sheetId="118" r:id="rId33"/>
    <sheet name="G_14" sheetId="119" r:id="rId34"/>
    <sheet name="G_15" sheetId="120" r:id="rId35"/>
    <sheet name="G_16" sheetId="121" r:id="rId36"/>
    <sheet name="G_17" sheetId="122" r:id="rId37"/>
    <sheet name="G_18" sheetId="123" r:id="rId38"/>
    <sheet name="G_19" sheetId="124" r:id="rId39"/>
    <sheet name="G_20" sheetId="125" r:id="rId40"/>
    <sheet name="G_21" sheetId="126" r:id="rId41"/>
    <sheet name="G_22" sheetId="127" r:id="rId42"/>
    <sheet name="C_21" sheetId="63" r:id="rId43"/>
    <sheet name="G_23" sheetId="128" r:id="rId44"/>
    <sheet name="VI.1.7 Exp. de vot. Ciudadan." sheetId="169" r:id="rId45"/>
    <sheet name="G_24" sheetId="147" r:id="rId46"/>
    <sheet name="G_25" sheetId="135" r:id="rId47"/>
    <sheet name="G_26" sheetId="136" r:id="rId48"/>
    <sheet name="G_27" sheetId="137" r:id="rId49"/>
    <sheet name="C_22" sheetId="65" r:id="rId50"/>
    <sheet name="C_23" sheetId="67" r:id="rId51"/>
    <sheet name="G_28" sheetId="167" r:id="rId52"/>
    <sheet name="C_24" sheetId="69" r:id="rId53"/>
    <sheet name="C_25" sheetId="71" r:id="rId54"/>
    <sheet name="G_29" sheetId="168" r:id="rId55"/>
    <sheet name="C_26" sheetId="73" r:id="rId56"/>
    <sheet name="G_30" sheetId="139" r:id="rId57"/>
    <sheet name="G_31" sheetId="160" r:id="rId58"/>
    <sheet name="C_27" sheetId="75" r:id="rId59"/>
    <sheet name="G_32" sheetId="141" r:id="rId60"/>
    <sheet name="G_33" sheetId="142" r:id="rId61"/>
    <sheet name="G_34" sheetId="143" r:id="rId62"/>
    <sheet name="G_35" sheetId="164" r:id="rId63"/>
    <sheet name="G_36" sheetId="165" r:id="rId64"/>
    <sheet name="G_37" sheetId="144" r:id="rId65"/>
    <sheet name="G_38" sheetId="145" r:id="rId66"/>
    <sheet name="G_39" sheetId="146" r:id="rId67"/>
    <sheet name="C_28" sheetId="166" r:id="rId68"/>
    <sheet name="C_29" sheetId="77" r:id="rId69"/>
    <sheet name="C_30" sheetId="45" r:id="rId70"/>
    <sheet name="G_40" sheetId="149" r:id="rId71"/>
    <sheet name="G_41" sheetId="161" r:id="rId72"/>
    <sheet name="G_42" sheetId="152" r:id="rId73"/>
    <sheet name="G_43" sheetId="162" r:id="rId74"/>
    <sheet name="G_44" sheetId="154" r:id="rId75"/>
    <sheet name="G_45" sheetId="155" r:id="rId76"/>
    <sheet name="G_46" sheetId="156" r:id="rId77"/>
    <sheet name="G_47" sheetId="157" r:id="rId78"/>
    <sheet name="G_48" sheetId="158" r:id="rId79"/>
    <sheet name="G_49" sheetId="159" r:id="rId80"/>
  </sheets>
  <externalReferences>
    <externalReference r:id="rId81"/>
    <externalReference r:id="rId82"/>
    <externalReference r:id="rId83"/>
  </externalReferences>
  <definedNames>
    <definedName name="_Hlk206415540" localSheetId="14">C_13!#REF!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63" l="1"/>
  <c r="D30" i="163"/>
  <c r="D31" i="163"/>
  <c r="D32" i="163"/>
  <c r="D33" i="163"/>
  <c r="D34" i="163"/>
  <c r="D35" i="163"/>
  <c r="D36" i="163"/>
  <c r="D37" i="163"/>
  <c r="D38" i="163"/>
  <c r="D39" i="163"/>
  <c r="D40" i="163"/>
  <c r="D41" i="163"/>
  <c r="D42" i="163"/>
  <c r="D43" i="163"/>
  <c r="D44" i="163"/>
  <c r="D45" i="163"/>
  <c r="D46" i="163"/>
  <c r="D28" i="163"/>
</calcChain>
</file>

<file path=xl/sharedStrings.xml><?xml version="1.0" encoding="utf-8"?>
<sst xmlns="http://schemas.openxmlformats.org/spreadsheetml/2006/main" count="1936" uniqueCount="642">
  <si>
    <t>Sistema revisado</t>
  </si>
  <si>
    <t>Para utilizar en la evaluación</t>
  </si>
  <si>
    <t>Si</t>
  </si>
  <si>
    <t>No</t>
  </si>
  <si>
    <t>X</t>
  </si>
  <si>
    <t>Multisistema elec</t>
  </si>
  <si>
    <t>Mecanismos de Recolección y Cadena de Custodia</t>
  </si>
  <si>
    <t>Cuadro 1</t>
  </si>
  <si>
    <t>Modelo de Casilla Seccional</t>
  </si>
  <si>
    <t>Proceso Electoral Extraordinario del PJF 2024-2025</t>
  </si>
  <si>
    <t>Sistemas de Información utilizados como insumos en el Informe de resultados</t>
  </si>
  <si>
    <t>Cuadro 2</t>
  </si>
  <si>
    <t>Disponibilidad de información sobre casillas en los diferentes sistemas consultados</t>
  </si>
  <si>
    <t>Casillas aprobadas por CD</t>
  </si>
  <si>
    <t>Casillas instaladas</t>
  </si>
  <si>
    <t>Cuadro 3</t>
  </si>
  <si>
    <r>
      <t>Entidad Federativa</t>
    </r>
    <r>
      <rPr>
        <sz val="8"/>
        <color rgb="FFFFFFFF"/>
        <rFont val="Arial"/>
        <family val="2"/>
      </rPr>
      <t xml:space="preserve"> </t>
    </r>
  </si>
  <si>
    <t>Destinatario del cuestionario</t>
  </si>
  <si>
    <t>VOE</t>
  </si>
  <si>
    <t>CAE-SE</t>
  </si>
  <si>
    <t>FMDC</t>
  </si>
  <si>
    <t>Ciudadanía</t>
  </si>
  <si>
    <t xml:space="preserve">Total 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</si>
  <si>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</si>
  <si>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</si>
  <si>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</si>
  <si>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</si>
  <si>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</si>
  <si>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</si>
  <si>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</si>
  <si>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</si>
  <si>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</si>
  <si>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</si>
  <si>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</si>
  <si>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</si>
  <si>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</si>
  <si>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</si>
  <si>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</si>
  <si>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</si>
  <si>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</si>
  <si>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</si>
  <si>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</si>
  <si>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</si>
  <si>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</si>
  <si>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</si>
  <si>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</si>
  <si>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</si>
  <si>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</si>
  <si>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</si>
  <si>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</si>
  <si>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</si>
  <si>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</si>
  <si>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</si>
  <si>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</si>
  <si>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</si>
  <si>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Modelo de Casilla Seccional
Proceso Electoral Extraordinario del PJF 2024-2025</t>
  </si>
  <si>
    <t>SUC</t>
  </si>
  <si>
    <t>SIJE</t>
  </si>
  <si>
    <t>SPE</t>
  </si>
  <si>
    <t>Cuadro 4</t>
  </si>
  <si>
    <t>Porcentaje de cuestionarios recabados en relación con la muestra propuesta</t>
  </si>
  <si>
    <t>Entidad</t>
  </si>
  <si>
    <t>Cuestionarios para CAE y SE</t>
  </si>
  <si>
    <t>Cuestionarios para FMDCS</t>
  </si>
  <si>
    <t xml:space="preserve"> (Casillas B y C)</t>
  </si>
  <si>
    <t>Cuestionarios para FMDCS (Casillas Especiales)</t>
  </si>
  <si>
    <t>Esperados*</t>
  </si>
  <si>
    <t>Recabados</t>
  </si>
  <si>
    <t>%</t>
  </si>
  <si>
    <t>Total</t>
  </si>
  <si>
    <t>* Conforme a muestra determinada.</t>
  </si>
  <si>
    <t>Cuadro 5</t>
  </si>
  <si>
    <t>Escenario</t>
  </si>
  <si>
    <t>Tipo de casilla</t>
  </si>
  <si>
    <t>Proceso celebrado</t>
  </si>
  <si>
    <t>Entidades en el supuesto</t>
  </si>
  <si>
    <t>I</t>
  </si>
  <si>
    <t>Casilla Seccional</t>
  </si>
  <si>
    <t>PEFPJ</t>
  </si>
  <si>
    <t>Baja California Sur, Campeche, Chiapas, Guanajuato, Guerrero, Hidalgo, Jalisco, Morelos, Nuevo León, Oaxaca, Puebla, Querétaro, Sinaloa.</t>
  </si>
  <si>
    <t>II</t>
  </si>
  <si>
    <t>Casilla Seccional Única</t>
  </si>
  <si>
    <t>PEFPJ + PELPJ</t>
  </si>
  <si>
    <t>Aguascalientes, Baja California, Ciudad de México, Chihuahua, Coahuila, Colima, Durango, Estado de México, Michoacán, Nayarit, Quintana Roo, San Luis Potosí, Sonora, Tabasco, Tamaulipas, Tlaxcala, Veracruz, Yucatán, Zacatecas.</t>
  </si>
  <si>
    <t>Escenarios</t>
  </si>
  <si>
    <t>Cuadro 6</t>
  </si>
  <si>
    <t>Distribución de casillas electorales aprobadas por los consejos distritales, por Entidad Federativa, según tipo de casilla</t>
  </si>
  <si>
    <t>Entidad Federativa</t>
  </si>
  <si>
    <t>C</t>
  </si>
  <si>
    <t>S</t>
  </si>
  <si>
    <t>Total General</t>
  </si>
  <si>
    <t>Total Federal (I)</t>
  </si>
  <si>
    <t>Total Concurrente (II)</t>
  </si>
  <si>
    <t>Cuadro 7</t>
  </si>
  <si>
    <t>Tipo de Domicilio</t>
  </si>
  <si>
    <t>Tipo de sección</t>
  </si>
  <si>
    <t>No Urbana</t>
  </si>
  <si>
    <t>Urbana</t>
  </si>
  <si>
    <t>--</t>
  </si>
  <si>
    <t>Escuela</t>
  </si>
  <si>
    <t>Particular</t>
  </si>
  <si>
    <t>Lugar Público</t>
  </si>
  <si>
    <t>Oficina Pública</t>
  </si>
  <si>
    <t>Cuadro 8</t>
  </si>
  <si>
    <t>Distribución de casillas según tipo de sección y domicilio, por Entidad Federativa y Escenario</t>
  </si>
  <si>
    <t>E</t>
  </si>
  <si>
    <t>LP</t>
  </si>
  <si>
    <t>OP</t>
  </si>
  <si>
    <t>P</t>
  </si>
  <si>
    <t>Total general</t>
  </si>
  <si>
    <t>Ciudad De México</t>
  </si>
  <si>
    <t>E: Escuela   LP:Lugar Público   OP:Oficina Pública   P:Particular</t>
  </si>
  <si>
    <t>Cuadro 9</t>
  </si>
  <si>
    <t>Total de domicilios en los que se instaló casilla</t>
  </si>
  <si>
    <t>Rango de casillas instaladas por domicilio</t>
  </si>
  <si>
    <t>1 a 2</t>
  </si>
  <si>
    <t>3 a 4</t>
  </si>
  <si>
    <t>5 a 6</t>
  </si>
  <si>
    <t>7 a 9</t>
  </si>
  <si>
    <t>Cuadro 10</t>
  </si>
  <si>
    <t>Distribución de domicilios con requerimiento de acondicionamiento, por tipo de domicilio</t>
  </si>
  <si>
    <t>Tipo de domicilio</t>
  </si>
  <si>
    <t>Total de domicilios aprobados</t>
  </si>
  <si>
    <t>Domicilios que solicitaron algún elemento de acondicionamiento</t>
  </si>
  <si>
    <t>Cuadro 11</t>
  </si>
  <si>
    <t>Distribución de domicilios con requerimiento de acondicionamiento, por tipo de acondicionamiento</t>
  </si>
  <si>
    <t>Tipo de acondicionamiento</t>
  </si>
  <si>
    <t>Carpas</t>
  </si>
  <si>
    <t>Lonas</t>
  </si>
  <si>
    <t>Materiales Adicionales</t>
  </si>
  <si>
    <t>Rampa Fija</t>
  </si>
  <si>
    <t>Rampa Móvil</t>
  </si>
  <si>
    <t>Sanitarios</t>
  </si>
  <si>
    <t>Señalización</t>
  </si>
  <si>
    <t>Toldos</t>
  </si>
  <si>
    <t>Con acondicionamiento</t>
  </si>
  <si>
    <t>Acordonamiento</t>
  </si>
  <si>
    <t>Pasamanos</t>
  </si>
  <si>
    <t>Gráfica 1</t>
  </si>
  <si>
    <t>Cuadro 12</t>
  </si>
  <si>
    <t>Fue eficiente la distribución de los canceles, mamparas y urna(s) contemplada el Modelo de casilla Seccional, para el adecuado tránsito de los/las electores/as para el ejercicio del voto</t>
  </si>
  <si>
    <t>Gráfica 2</t>
  </si>
  <si>
    <t>a. La totalidad de las casillas en el distrito/entidad</t>
  </si>
  <si>
    <t>b. En más del 80% de las casillas en el distrito/entidad</t>
  </si>
  <si>
    <t>c. En la mitad de las casillas en el distrito/entidad</t>
  </si>
  <si>
    <t xml:space="preserve">d. En menos de la mitad de las casillas en el distrito/entidad </t>
  </si>
  <si>
    <t>Cuadro 13</t>
  </si>
  <si>
    <t>Percepción de la ciudadanía en aspectos de accesibilidad al momento de votar, en la mampara especial y con la urna única</t>
  </si>
  <si>
    <t>En el desarrollo de la votación, ¿se garantizó a las personas trans el ejercicio del voto en igualdad de condiciones y sin discriminación?</t>
  </si>
  <si>
    <t>En las casillas y domicilios que atendió, el día de la Jornada Electoral ¿se garantizó a las personas con silla de ruedas, andadera o bastón, el ejercicio del voto en igualdad de condiciones y sin discriminación?</t>
  </si>
  <si>
    <t>Cuadro 14</t>
  </si>
  <si>
    <t>Hora promedio de instalación de casillas por Entidad Federativa, según escenario</t>
  </si>
  <si>
    <t>Escenario I</t>
  </si>
  <si>
    <t>Escenario II</t>
  </si>
  <si>
    <t>Hora promedio de instalación</t>
  </si>
  <si>
    <t>Promedio general</t>
  </si>
  <si>
    <t>Cuadro 15</t>
  </si>
  <si>
    <t>Distribución de casillas instaladas, por tipo de domicilio y escenario, según rango de hora de instalación</t>
  </si>
  <si>
    <t>Hora de Instalación</t>
  </si>
  <si>
    <t>Total de casillas</t>
  </si>
  <si>
    <t>De 07:30 a 09:30</t>
  </si>
  <si>
    <t>De 09:31 a 11:30</t>
  </si>
  <si>
    <t>De 11:31 a 12:45</t>
  </si>
  <si>
    <t>*0.0%</t>
  </si>
  <si>
    <r>
      <t>(*):</t>
    </r>
    <r>
      <rPr>
        <sz val="7"/>
        <color rgb="FF000000"/>
        <rFont val="Arial"/>
        <family val="2"/>
      </rPr>
      <t xml:space="preserve"> Se obtuvieron valores de 0.04, 0.02 y 0.04% respectivamente, mismos que se pierden en el redondeo</t>
    </r>
  </si>
  <si>
    <t>Cuadro 16</t>
  </si>
  <si>
    <t>Hora mínima y máxima de salida de casilla por Entidad Federativa, según escenario</t>
  </si>
  <si>
    <t>Fecha y hora de salida mínima</t>
  </si>
  <si>
    <t>Fecha y hora de salida máxima</t>
  </si>
  <si>
    <t>Cuadro 17</t>
  </si>
  <si>
    <t>Escenarios de integración de MDCS</t>
  </si>
  <si>
    <t>Escenario I (Elección Federal)</t>
  </si>
  <si>
    <t>Rango 1</t>
  </si>
  <si>
    <t>Rango 2</t>
  </si>
  <si>
    <r>
      <t xml:space="preserve">De </t>
    </r>
    <r>
      <rPr>
        <b/>
        <sz val="8"/>
        <color rgb="FFFFFFFF"/>
        <rFont val="Aptos"/>
        <family val="2"/>
      </rPr>
      <t>100</t>
    </r>
    <r>
      <rPr>
        <sz val="8"/>
        <color rgb="FFFFFFFF"/>
        <rFont val="Aptos"/>
        <family val="2"/>
      </rPr>
      <t xml:space="preserve"> a </t>
    </r>
    <r>
      <rPr>
        <b/>
        <sz val="8"/>
        <color rgb="FFFFFFFF"/>
        <rFont val="Aptos"/>
        <family val="2"/>
      </rPr>
      <t>1,000</t>
    </r>
    <r>
      <rPr>
        <sz val="8"/>
        <color rgb="FFFFFFFF"/>
        <rFont val="Aptos"/>
        <family val="2"/>
      </rPr>
      <t xml:space="preserve"> electores/as</t>
    </r>
  </si>
  <si>
    <r>
      <t xml:space="preserve">De </t>
    </r>
    <r>
      <rPr>
        <b/>
        <sz val="8"/>
        <color rgb="FFFFFFFF"/>
        <rFont val="Aptos"/>
        <family val="2"/>
      </rPr>
      <t>1,001</t>
    </r>
    <r>
      <rPr>
        <sz val="8"/>
        <color rgb="FFFFFFFF"/>
        <rFont val="Aptos"/>
        <family val="2"/>
      </rPr>
      <t xml:space="preserve"> a </t>
    </r>
    <r>
      <rPr>
        <b/>
        <sz val="8"/>
        <color rgb="FFFFFFFF"/>
        <rFont val="Aptos"/>
        <family val="2"/>
      </rPr>
      <t>2,250</t>
    </r>
    <r>
      <rPr>
        <sz val="8"/>
        <color rgb="FFFFFFFF"/>
        <rFont val="Aptos"/>
        <family val="2"/>
      </rPr>
      <t xml:space="preserve"> electores/as</t>
    </r>
  </si>
  <si>
    <t>Presidente/a</t>
  </si>
  <si>
    <t xml:space="preserve">Primer/a Secretario/a </t>
  </si>
  <si>
    <t xml:space="preserve">Segundo/a Secretario/a </t>
  </si>
  <si>
    <t xml:space="preserve">Primer/a Escrutador/a </t>
  </si>
  <si>
    <t xml:space="preserve">Segundo/a Escrutador/a </t>
  </si>
  <si>
    <t xml:space="preserve">Tercer/a Escrutador/a </t>
  </si>
  <si>
    <t>Propietarios/as: 5</t>
  </si>
  <si>
    <t>Propietarios/as: 6</t>
  </si>
  <si>
    <t>3 Suplentes Generales</t>
  </si>
  <si>
    <t>Total: 8</t>
  </si>
  <si>
    <t>Total: 9</t>
  </si>
  <si>
    <t xml:space="preserve">Cuarto/a Escrutador/a </t>
  </si>
  <si>
    <t>Propietarios/as: 7</t>
  </si>
  <si>
    <t>Total: 10</t>
  </si>
  <si>
    <r>
      <t>Escenario II</t>
    </r>
    <r>
      <rPr>
        <sz val="10"/>
        <color theme="1"/>
        <rFont val="Arial"/>
        <family val="2"/>
      </rPr>
      <t xml:space="preserve">, es decir </t>
    </r>
    <r>
      <rPr>
        <b/>
        <sz val="10"/>
        <color theme="1"/>
        <rFont val="Arial"/>
        <family val="2"/>
      </rPr>
      <t>con elección del Poder Judicial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Local</t>
    </r>
  </si>
  <si>
    <t>Cuadro 18</t>
  </si>
  <si>
    <t>Casilla Especial</t>
  </si>
  <si>
    <t>Cuadro 19</t>
  </si>
  <si>
    <t>Total de FMDCS y porcentaje de funcionariado tomado de la fila, por Entidad Federativa según escenario</t>
  </si>
  <si>
    <t>Total de FMDCS</t>
  </si>
  <si>
    <t>Tomados de la fila</t>
  </si>
  <si>
    <t>%Tomado de la fila</t>
  </si>
  <si>
    <t>Total escenario I</t>
  </si>
  <si>
    <t>Total escenario II</t>
  </si>
  <si>
    <t>Evaluación del Modelo de Casilla Seccional SE y CAE</t>
  </si>
  <si>
    <t>Cuadro 20</t>
  </si>
  <si>
    <t>Promedio de FMDCS presentes en casilla por Entidad Federativa, según escenario y rango</t>
  </si>
  <si>
    <t>Cuadro 21</t>
  </si>
  <si>
    <t>Tiempo aproximado de duración del conteo</t>
  </si>
  <si>
    <t>Menos de 30 minutos.</t>
  </si>
  <si>
    <t>Entre 31 y 60 minutos</t>
  </si>
  <si>
    <t>Entre 1:01 hr y 1:30 hr</t>
  </si>
  <si>
    <t>Entre 1:31 hr y 2:00 hr</t>
  </si>
  <si>
    <t>Más de 2:00 horas</t>
  </si>
  <si>
    <t>Cuadro 22</t>
  </si>
  <si>
    <t>Distribución de casillas especiales para el Escenario I, por Entidad Federativa, según tipo de domicilio</t>
  </si>
  <si>
    <t>E=Escuela;    LP=Lugar Público;    OP=Oficina Pública;    P=Particular</t>
  </si>
  <si>
    <t>Cuadro 23</t>
  </si>
  <si>
    <t>Total de FMDCS presentes</t>
  </si>
  <si>
    <t>FMDCS tomados de la fila</t>
  </si>
  <si>
    <t>%Tomados de la fila</t>
  </si>
  <si>
    <t>Cuadro 24</t>
  </si>
  <si>
    <t>Distribución de casillas especiales para el Escenario II, por Entidad Federativa, según tipo de domicilio</t>
  </si>
  <si>
    <t>Cuadro 25</t>
  </si>
  <si>
    <t>Cuadro 26</t>
  </si>
  <si>
    <t>Distribución de casillas, con coincidencia de domicilio en el PEL 2024-2025, por distrito</t>
  </si>
  <si>
    <t>Distrito Federal</t>
  </si>
  <si>
    <t>01 Victoria De Durango</t>
  </si>
  <si>
    <t>02 Gómez Palacio</t>
  </si>
  <si>
    <t>03 Lerdo</t>
  </si>
  <si>
    <t>04 Victoria De Durango</t>
  </si>
  <si>
    <t>01 Panuco</t>
  </si>
  <si>
    <t>02 Álamo</t>
  </si>
  <si>
    <t>03 Cosoleacaque</t>
  </si>
  <si>
    <t>04 Boca Del Rio</t>
  </si>
  <si>
    <t>05 Poza Rica De Hidalgo</t>
  </si>
  <si>
    <t>06 Papantla De Olarte</t>
  </si>
  <si>
    <t>07 Martínez De La Torre</t>
  </si>
  <si>
    <t>08 Las Trancas</t>
  </si>
  <si>
    <t>09 Coatepec</t>
  </si>
  <si>
    <t>10 Xalapa</t>
  </si>
  <si>
    <t>11 Coatzacoalcos</t>
  </si>
  <si>
    <t>12 Veracruz</t>
  </si>
  <si>
    <t>13 Huatusco</t>
  </si>
  <si>
    <t>14 Minatitlán</t>
  </si>
  <si>
    <t>15 Orizaba</t>
  </si>
  <si>
    <t>16 Córdoba</t>
  </si>
  <si>
    <t>17 Cosamaloapan</t>
  </si>
  <si>
    <t>18 Zongolica</t>
  </si>
  <si>
    <t>19 San Andrés Tuxtla</t>
  </si>
  <si>
    <t>Casillas con domicilio coincidente en el PEL 2024-2025</t>
  </si>
  <si>
    <t>Total Casillas Poder Judicial Federal y Local</t>
  </si>
  <si>
    <t>Cuadro 27</t>
  </si>
  <si>
    <t>Hora promedio de instalación para los Procesos Electorales PJF y PEL 2024-2025, por Distrito Electoral Federal</t>
  </si>
  <si>
    <t>Id Distrito Federal</t>
  </si>
  <si>
    <t>Hora promedio de instalación para PJF</t>
  </si>
  <si>
    <t>Hora promedio de instalación para PEL</t>
  </si>
  <si>
    <t>Cuadro 28</t>
  </si>
  <si>
    <t>Promedio por casilla de elementos de equipamiento requeridos en los procesos electorales PJF 2024-2025 y PEC 2023-2024, por Entidad Federativa según tipo</t>
  </si>
  <si>
    <t>Accesorios Eléctricos</t>
  </si>
  <si>
    <t>Lámparas</t>
  </si>
  <si>
    <t>Mesas</t>
  </si>
  <si>
    <t>Sillas</t>
  </si>
  <si>
    <t>PJF</t>
  </si>
  <si>
    <t>PEC</t>
  </si>
  <si>
    <t>El acceso a la casilla está libre de obstáculos y permite el ingreso en silla de ruedas.</t>
  </si>
  <si>
    <t>Los pasillos y áreas de tránsito permitieron el libre desplazamiento en la casilla.</t>
  </si>
  <si>
    <t>La casilla contó con mobiliario adecuado para personas con discapacidad, mayores y en condición de embarazo.</t>
  </si>
  <si>
    <t>El funcionariado de la casilla estaba capacitado para brindar atención a personas con discapacidad.</t>
  </si>
  <si>
    <t xml:space="preserve">Totalmente de acuerdo         </t>
  </si>
  <si>
    <t>De acuerdo</t>
  </si>
  <si>
    <t>Neutral</t>
  </si>
  <si>
    <t>En desacuerdo</t>
  </si>
  <si>
    <t>Totalmente en desacuerdo</t>
  </si>
  <si>
    <t>No sé</t>
  </si>
  <si>
    <t>¿El funcionariado de la casilla ofreció la mampara especial para personas con discapacidad?</t>
  </si>
  <si>
    <t>Gráfica 3</t>
  </si>
  <si>
    <t>Gráfica 4</t>
  </si>
  <si>
    <t>Entre 8 am y 10 am</t>
  </si>
  <si>
    <t>Entre 10 am y 12 pm</t>
  </si>
  <si>
    <t>Entre 12 pm y 2 pm</t>
  </si>
  <si>
    <t>Entre 2 pm y 4 pm</t>
  </si>
  <si>
    <t>Entre 4 pm y 6 pm</t>
  </si>
  <si>
    <t>Despúes de las 6 pm (en la fila de espera)</t>
  </si>
  <si>
    <t>BS</t>
  </si>
  <si>
    <t>BS = Básicas Seccionales; C = Contiguas Seccionales; S = Especiales</t>
  </si>
  <si>
    <t>Falta de FMDCS</t>
  </si>
  <si>
    <t>Conteo de boletas por parte de los FMDCS</t>
  </si>
  <si>
    <t>Otras causas ajenas al INE</t>
  </si>
  <si>
    <t>Gráfica 5</t>
  </si>
  <si>
    <t>Causas principales de retraso de apertura de la casilla para la recepción de la votación:</t>
  </si>
  <si>
    <t>Gráfica 6</t>
  </si>
  <si>
    <t>Principales causas que retrasaron la apertura de la casilla para la recepción de la votación, por entidad</t>
  </si>
  <si>
    <t>San Luís Potosí</t>
  </si>
  <si>
    <t>Totalmente de acuerdo</t>
  </si>
  <si>
    <t>Regular</t>
  </si>
  <si>
    <t>¿El acomodo de equipamiento, favoreció la operación del modelo de casilla seccional al momento de la instalación?</t>
  </si>
  <si>
    <t>¿El acomodo de equipamiento, favoreció el modelo de casilla seccional para la clasificación y conteo de votos, una vez concluida la votación?</t>
  </si>
  <si>
    <t>Totalmente
 de acuerdo</t>
  </si>
  <si>
    <t xml:space="preserve">El acomodo de equipamiento favoreció la operación del modelo de casilla seccional </t>
  </si>
  <si>
    <t>Gráfica 7</t>
  </si>
  <si>
    <t>Gráfica 8</t>
  </si>
  <si>
    <t>La cantidad de FMDC que integró cada casilla seccional fue suficiente para la atención de la ciudadanía</t>
  </si>
  <si>
    <t>Nuevo Leon</t>
  </si>
  <si>
    <t>Queretaro</t>
  </si>
  <si>
    <t>Ciudad De Mexico</t>
  </si>
  <si>
    <t>Mexico</t>
  </si>
  <si>
    <t>Michoacan</t>
  </si>
  <si>
    <t>San Luis Potosi</t>
  </si>
  <si>
    <t>Yucatan</t>
  </si>
  <si>
    <t>Cuestionarios recabados por tipo de persona destinataria</t>
  </si>
  <si>
    <t>Distribución de domicilios en los que se instaló casilla seccional por rango de casillas instaladas, según tipo de domicilio</t>
  </si>
  <si>
    <t>Gráfica 9</t>
  </si>
  <si>
    <t>Gráfica 10</t>
  </si>
  <si>
    <t>Gráfica 11</t>
  </si>
  <si>
    <t>funcionario de casilla se apoyaba la ciudadanía para ser orientado sobre las boletas electorales y cómo votar</t>
  </si>
  <si>
    <t>Secretario/a 1</t>
  </si>
  <si>
    <t>Secretario/a 2</t>
  </si>
  <si>
    <t xml:space="preserve">Escrutador/a en la mesa </t>
  </si>
  <si>
    <t>Escrutador/a orientando el flujo de votación dentro de la casilla</t>
  </si>
  <si>
    <t>La ciudadanía no requirió orientación sobre las boletas</t>
  </si>
  <si>
    <t>Sí</t>
  </si>
  <si>
    <t>Efectividad de la clasificación y conteo de votos</t>
  </si>
  <si>
    <t>Gráfica 12</t>
  </si>
  <si>
    <t>Gráfica 13</t>
  </si>
  <si>
    <t>Efectividad de las funciones de las y los FMDCS</t>
  </si>
  <si>
    <t>Gráfica 14</t>
  </si>
  <si>
    <t>Gráfica 15</t>
  </si>
  <si>
    <t>Efectividad del embalaje de boletas sobrantes</t>
  </si>
  <si>
    <t>Gráfica 16</t>
  </si>
  <si>
    <t xml:space="preserve">De acuerdo </t>
  </si>
  <si>
    <t xml:space="preserve">En desacuerdo </t>
  </si>
  <si>
    <t>Gráfica 17</t>
  </si>
  <si>
    <t>No es necesario apoyo de más funcionarios/as</t>
  </si>
  <si>
    <t>Escrutador/a en el flujo dentro 
de la casilla</t>
  </si>
  <si>
    <t>Apoyo a las y los FMDC por otra persona funcionaria durante la Jornada Electoral.</t>
  </si>
  <si>
    <t>Gráfica 18</t>
  </si>
  <si>
    <t>Embalaje</t>
  </si>
  <si>
    <t>Clasificación y Conteo</t>
  </si>
  <si>
    <t>Gráfica 19</t>
  </si>
  <si>
    <t>Total de distritos</t>
  </si>
  <si>
    <t>Rango de incidentes reportados</t>
  </si>
  <si>
    <t>Más de 120</t>
  </si>
  <si>
    <t>91-120</t>
  </si>
  <si>
    <t>1-30</t>
  </si>
  <si>
    <t>Gráfica 20</t>
  </si>
  <si>
    <r>
      <t>Respuesta de las Vocalías Ejecutivas de JDE a la pregunta</t>
    </r>
    <r>
      <rPr>
        <b/>
        <i/>
        <sz val="10"/>
        <color theme="1"/>
        <rFont val="Arial"/>
        <family val="2"/>
      </rPr>
      <t xml:space="preserve"> Indique la cantidad de secciones de su distrito, que reportaron incidencias o problemáticas durante la Clasificación y conteo de boletas con votos, en la casilla seccional</t>
    </r>
  </si>
  <si>
    <t>Menos de 10 minutos</t>
  </si>
  <si>
    <t>Entre 11 y 20 minutos</t>
  </si>
  <si>
    <t>Entre 21 y 30 minutos</t>
  </si>
  <si>
    <t>Más de 30 minutos</t>
  </si>
  <si>
    <t>Gráfica 21</t>
  </si>
  <si>
    <t>Elección</t>
  </si>
  <si>
    <t>Menos de 30 minutos</t>
  </si>
  <si>
    <t>Suprema Corte de Justicia de la Nación</t>
  </si>
  <si>
    <t>Tribunal de Disciplina Judicial</t>
  </si>
  <si>
    <t>Sala Superior del TEPJF</t>
  </si>
  <si>
    <t>Sala Regional del TEPJF</t>
  </si>
  <si>
    <t>Magistraturas de Circuito</t>
  </si>
  <si>
    <t>Juzgados de Distrito</t>
  </si>
  <si>
    <t>Gráfica 22</t>
  </si>
  <si>
    <t>Entre una y dos horas</t>
  </si>
  <si>
    <t>Más de dos horas</t>
  </si>
  <si>
    <t>Menos de una hora</t>
  </si>
  <si>
    <t>Gráfica 23</t>
  </si>
  <si>
    <t xml:space="preserve">Periódico </t>
  </si>
  <si>
    <t>Encarte - Lista impresas dispuesta en lugar público.</t>
  </si>
  <si>
    <t>INETEL</t>
  </si>
  <si>
    <t>Órgano Electoral</t>
  </si>
  <si>
    <t>Ubica tu casilla</t>
  </si>
  <si>
    <t>Redes sociales</t>
  </si>
  <si>
    <t>Otro</t>
  </si>
  <si>
    <t>Gráfica 24</t>
  </si>
  <si>
    <t>Gráfica 25</t>
  </si>
  <si>
    <t xml:space="preserve">Menos de 10 minutos </t>
  </si>
  <si>
    <t>De 11 a 20 minutos</t>
  </si>
  <si>
    <t>De 21 a 30 minutos</t>
  </si>
  <si>
    <t>Gráfica 26</t>
  </si>
  <si>
    <t>¿La ubicación de la casilla le pareció adecuada y facilitó el ejercicio de su voto?</t>
  </si>
  <si>
    <t>¿Pasar una sola ocasión a la Mesa Directiva de Casilla, le pareció adecuado y facilitó el ejercicio de su voto?</t>
  </si>
  <si>
    <t>¿Utilizar la urna única para depositar sus boletas con votos, le pareció adecuado y facilitó el ejercicio de su voto?</t>
  </si>
  <si>
    <t>Gráfica 27</t>
  </si>
  <si>
    <t xml:space="preserve">Situación que más se presentó, que afectó el libre tránsito de ciudadanos/as al interior de la casilla </t>
  </si>
  <si>
    <t>El espacio era muy reducido; por requerir más mesas para las mamparas.</t>
  </si>
  <si>
    <t>Derivado del espacio el acomodo de la casilla no se realizó conforme al modelo.</t>
  </si>
  <si>
    <t>El paso de la ciudadanía que ejerció su voto se vio obstaculizado por otros/as ciudadanos/as que esperaban votar.</t>
  </si>
  <si>
    <t>Los/las observadores/as obstaculizaron las actividades de la casilla.</t>
  </si>
  <si>
    <t>El espacio para el flujo de personas con discapacidad era muy reducido.</t>
  </si>
  <si>
    <t>Gráfica 28</t>
  </si>
  <si>
    <t xml:space="preserve">La secuencia de votación del MCS permitió que el flujo de los electores fuera el adecuado para ejercer su voto </t>
  </si>
  <si>
    <t>Gráfica 29</t>
  </si>
  <si>
    <t>Gráfica 30</t>
  </si>
  <si>
    <t>Espacios y condiciones para el ejercicio de observación electoral</t>
  </si>
  <si>
    <t>¿Los espacios dentro de la casilla y la distribución del mobiliario y material electoral permitieron a las personas observadoras electorales ejercer su derecho de observación durante el desarrollo de la Jornada Electoral?</t>
  </si>
  <si>
    <t>Durante la clasificación y conteo de votos, ¿Las personas observadoras electorales contaron con las condiciones óptimas para realizar la debida observación de esta etapa de la elección?</t>
  </si>
  <si>
    <t>No fue el caso en las casillas atendidas</t>
  </si>
  <si>
    <t>Gráfica 31</t>
  </si>
  <si>
    <t>Gráfica 44</t>
  </si>
  <si>
    <t>Calificación</t>
  </si>
  <si>
    <t>Proporción de casillas seccionales en su distrito/entidad donde se instalaron casillas seccionales en la jornada electoral tuvieron una adecuada funcionalidad</t>
  </si>
  <si>
    <t>La totalidad de las casillas en el distrito/entidad</t>
  </si>
  <si>
    <t>En más del 80% de las casillas en el distrito/entidad</t>
  </si>
  <si>
    <t>En la mitad de las casillas en el distrito/entidad</t>
  </si>
  <si>
    <t xml:space="preserve">En menos de la mitad de las casillas en el distrito/entidad </t>
  </si>
  <si>
    <t>Gráfica 47</t>
  </si>
  <si>
    <t>Con presencia</t>
  </si>
  <si>
    <t>Instaladas</t>
  </si>
  <si>
    <t>%Presencia</t>
  </si>
  <si>
    <t>Espacios asignados para observadores electorales</t>
  </si>
  <si>
    <t>No hubieron personas observadoras en mi casilla</t>
  </si>
  <si>
    <t>Gráfica 32</t>
  </si>
  <si>
    <r>
      <t>Modelo de Casilla Seccional</t>
    </r>
    <r>
      <rPr>
        <sz val="8"/>
        <color theme="1"/>
        <rFont val="Calibri"/>
        <family val="2"/>
      </rPr>
      <t> </t>
    </r>
  </si>
  <si>
    <t>Hora promedio de instalación y presencia de FMDCS en casillas especiales para el Escenario I, por Entidad Federativa</t>
  </si>
  <si>
    <t>Hora promedio de instalación y presencia de FMDCS en casillas especiales para el Escenario II, por Entidad Federativa</t>
  </si>
  <si>
    <t>La cantidad de boletas asignadas a la CE fue suficiente para el número de personas electoras que acudieron a votar</t>
  </si>
  <si>
    <t>Gráfica 33</t>
  </si>
  <si>
    <t>Sí, fueron las suficientes</t>
  </si>
  <si>
    <t>No fueron suficientes</t>
  </si>
  <si>
    <t>Sí, y sobraron más de la mitad de lo dotado en la casilla</t>
  </si>
  <si>
    <t xml:space="preserve">%Máximo de participación ciudadana entre las elecciones de SCJN, TDJ y SS, por Entidad Federativa según Escenario II </t>
  </si>
  <si>
    <t>ESCENARIO</t>
  </si>
  <si>
    <t>ENTIDAD</t>
  </si>
  <si>
    <t>%Max.ParticipaciónCiudadana</t>
  </si>
  <si>
    <t>Promedio Nacional 13.1%</t>
  </si>
  <si>
    <t>ID_ENTIDAD</t>
  </si>
  <si>
    <t/>
  </si>
  <si>
    <t>Gráfica 34</t>
  </si>
  <si>
    <t>Gráfica 35</t>
  </si>
  <si>
    <t>%Max.ParticipaciónCiudadanaSinCoincidencia</t>
  </si>
  <si>
    <t>%Max.ParticipaciónCiudadanaConcoincidencia</t>
  </si>
  <si>
    <t>Distrito</t>
  </si>
  <si>
    <t>Sin Coincidencia de domicilios</t>
  </si>
  <si>
    <t>Con coincidencia de domicilios</t>
  </si>
  <si>
    <t>Max1</t>
  </si>
  <si>
    <t>Max2</t>
  </si>
  <si>
    <t>Dif+</t>
  </si>
  <si>
    <t>Dif-</t>
  </si>
  <si>
    <t>Dto 1</t>
  </si>
  <si>
    <t>Dto 2</t>
  </si>
  <si>
    <t>Dto 3</t>
  </si>
  <si>
    <t>Dto 4</t>
  </si>
  <si>
    <t>Dto 5</t>
  </si>
  <si>
    <t>Dto 6</t>
  </si>
  <si>
    <t>Dto 7</t>
  </si>
  <si>
    <t>Dto 8</t>
  </si>
  <si>
    <t>Dto 9</t>
  </si>
  <si>
    <t>Dto 10</t>
  </si>
  <si>
    <t>Dto 11</t>
  </si>
  <si>
    <t>Dto 12</t>
  </si>
  <si>
    <t>Dto 13</t>
  </si>
  <si>
    <t>Dto 14</t>
  </si>
  <si>
    <t>Dto 15</t>
  </si>
  <si>
    <t>Dto 16</t>
  </si>
  <si>
    <t>Dto 17</t>
  </si>
  <si>
    <t>Dto 18</t>
  </si>
  <si>
    <t>Dto 19</t>
  </si>
  <si>
    <t xml:space="preserve">%Máximo de participación ciudadana entre las elecciones de SCJN, TDJ y SS, por Distrito Electoral Federal según coincidencia con los domicilios en los que se instalaron casillas para el PEE PJF y PEL 2024-2025 </t>
  </si>
  <si>
    <t>El Modelo de casilla seccional única que se aplicó en su distrito/entidad, atendió las necesidades de la elección local</t>
  </si>
  <si>
    <t>Gráfica 36</t>
  </si>
  <si>
    <t>¿Considera que el Modelo de casilla seccional es compatible con la atención de procesos electorales concurrentes?</t>
  </si>
  <si>
    <t>Gráfica 37</t>
  </si>
  <si>
    <t>¿Considera que las ubicaciones de casillas para un Proceso Local son compatibles con las ubicaciones para un proceso electoral del PJF?</t>
  </si>
  <si>
    <t>Gráfica 38</t>
  </si>
  <si>
    <t>Gráfica 39</t>
  </si>
  <si>
    <t>Refiera su nivel de satisfacción respecto al diseño y operatividad del Modelo de Casilla Seccional que se utilizó en el PEEPJF 2024-2025</t>
  </si>
  <si>
    <r>
      <t xml:space="preserve">Respuesta de las Vocalías Ejecutivas de JLE y JDE a la pregunta 
</t>
    </r>
    <r>
      <rPr>
        <b/>
        <i/>
        <sz val="10"/>
        <color theme="1"/>
        <rFont val="Arial"/>
        <family val="2"/>
      </rPr>
      <t>A partir de la experiencia de las vocalías de organización electoral y de capacitación, ¿Qué tan efectivo se consideró el uso de la urna única?</t>
    </r>
  </si>
  <si>
    <t>Completamente efectiva</t>
  </si>
  <si>
    <t>Muy efectiva</t>
  </si>
  <si>
    <t>Poco efectiva</t>
  </si>
  <si>
    <t>Nada efectiva</t>
  </si>
  <si>
    <t>Completamente inefectiva</t>
  </si>
  <si>
    <t>A partir de la experiencia de las vocalías de organización electoral y de capacitación, ¿Qué tan efectivo se consideró el uso de la urna única?</t>
  </si>
  <si>
    <t>Gráfica 40</t>
  </si>
  <si>
    <t xml:space="preserve">Actividades se presentó alguna dificultad en su realización, en opinión de CAE, SE y VOE, por escenario. </t>
  </si>
  <si>
    <t>PREGUNTA</t>
  </si>
  <si>
    <t>CAE</t>
  </si>
  <si>
    <t>Equipamiento de la casilla</t>
  </si>
  <si>
    <t>Instalación y apertura de la casilla</t>
  </si>
  <si>
    <t>Conteo de boletas antes del inicio de la votación</t>
  </si>
  <si>
    <t>Secuencia de votación</t>
  </si>
  <si>
    <t>Cierre de la votación</t>
  </si>
  <si>
    <t>Clasificación y conteo de votos</t>
  </si>
  <si>
    <t>Embajale de boletas sobrantes.</t>
  </si>
  <si>
    <t>Ninguna</t>
  </si>
  <si>
    <t>Gráfica 41</t>
  </si>
  <si>
    <t>Aspectos que deben mejorarse en la casilla</t>
  </si>
  <si>
    <t>Gráfica 42</t>
  </si>
  <si>
    <t>1-50</t>
  </si>
  <si>
    <t>51-100</t>
  </si>
  <si>
    <t>101-150</t>
  </si>
  <si>
    <t>151-200</t>
  </si>
  <si>
    <t>201-250</t>
  </si>
  <si>
    <t>251-300</t>
  </si>
  <si>
    <t>Espacios suficientes para la colocación de mamparas, canceles y urnas.</t>
  </si>
  <si>
    <t>El espacio</t>
  </si>
  <si>
    <t>Acomodo de mesas y sillas</t>
  </si>
  <si>
    <t>Acomodo de mamparas, canceles y urnas</t>
  </si>
  <si>
    <t>Flujo de votantes.</t>
  </si>
  <si>
    <t>Tiempo de atención en la Mesa Directiva</t>
  </si>
  <si>
    <t>Gráfica 45</t>
  </si>
  <si>
    <t>Percepción del tiempo promedio aproximado de duración de la Clasificación de boletas con votos</t>
  </si>
  <si>
    <t>Respuesta</t>
  </si>
  <si>
    <t>Gráfica 46</t>
  </si>
  <si>
    <t>Flujo de votación, pasar una sola vez a la MDC</t>
  </si>
  <si>
    <t>Urna Única</t>
  </si>
  <si>
    <t>Distribución de mobiliario y material electoral, según número de electores</t>
  </si>
  <si>
    <t>Integración de MDC de acuerdo al número de personas electoras</t>
  </si>
  <si>
    <t>Embalaje de boletas sobrantes</t>
  </si>
  <si>
    <t>Clasificación y conteo</t>
  </si>
  <si>
    <t>División en dos cuadernillos, de la LNED en casillas de más de 1000 electores/as</t>
  </si>
  <si>
    <t>Gráfica 48</t>
  </si>
  <si>
    <t>innovación del modelo de casilla, que favoreció en su funcionamiento.</t>
  </si>
  <si>
    <t>Percepción del tiempo promedio aproximado de duración del Conteo de las boletas con votos de la elección de cargos del Poder Judicial del ámbito Local.</t>
  </si>
  <si>
    <t>¿el flujo de votación pasando una sola vez por la mesa directiva, favoreció en el funcionamiento, evitando cuellos de botella?</t>
  </si>
  <si>
    <t>¿La implementación de la Urna Única redujo el tiempo de permanencia de las personas electora en la casilla?</t>
  </si>
  <si>
    <t>¿La división de la LNE de la casilla seccional en dos listados, cuando se tuvieron más de mil registros, facilitó la búsqueda por parte de las y los secretarios de MDC?</t>
  </si>
  <si>
    <t>Innovación del modelo de casilla, que favoreció en su funcionamiento.</t>
  </si>
  <si>
    <t>Gráfica 49</t>
  </si>
  <si>
    <t>¿Considera necesario que los/las CAE locales sean previstos en las próximas elecciones concurrentes?</t>
  </si>
  <si>
    <t>Falta de tiempo por parte de las y los funcionarios de casilla.</t>
  </si>
  <si>
    <t>Poco interés en los contenidos presentados.</t>
  </si>
  <si>
    <t>Falta de compromiso para realizar las actividades asignadas.</t>
  </si>
  <si>
    <t>¿Cuáles fueron los retos principales para la capacitación que impartió?</t>
  </si>
  <si>
    <t>¿se le brindaron los conocimientos necesarios para realizar las tareas a su cargo con las y los funcionarios de casilla seccional?</t>
  </si>
  <si>
    <t xml:space="preserve">El OPL de su entidad se involucró en las actividades del Proceso Electoral Local para la instalación de casillas seccionales únicas </t>
  </si>
  <si>
    <t>Entre el 1% y 19%</t>
  </si>
  <si>
    <t>Entre el 20% y 39%</t>
  </si>
  <si>
    <t>Entre el 40% y 59%</t>
  </si>
  <si>
    <t>Entre el 60% y 79%</t>
  </si>
  <si>
    <t>Entre el 80% y 99%</t>
  </si>
  <si>
    <t>El 100%</t>
  </si>
  <si>
    <t xml:space="preserve"> Indique el porcentaje aproximado, de Actas de la Jornada Electoral, Clasificación y Conteo, y Constancia de Clausura de Casilla Seccional, que fueron llenadas correctamente.</t>
  </si>
  <si>
    <t>De las casillas que atendió, los/las Escrutadores/as agilizaron el flujo de ingreso y salida de la casilla organizando la fila, facilitando el acceso a la ciudadanía con discapacidad, personas adultas mayores y mujeres embarazadas.</t>
  </si>
  <si>
    <t>Percepción del tiempo promedio aproximado de duración del Conteo de las boletas con votos</t>
  </si>
  <si>
    <t>Casillas</t>
  </si>
  <si>
    <t>Domicilios</t>
  </si>
  <si>
    <t>%Sí</t>
  </si>
  <si>
    <t>Distribución de casillas y domicilios que cumplieron con las medidas de accesibilidad, por Entidad Federativa</t>
  </si>
  <si>
    <t xml:space="preserve">Asistencia de personas observadoraes electorales por entidad
Cobertura de casillas con presencia de personas observadoras electorales durante la Jornada Electoral, por entidad   </t>
  </si>
  <si>
    <t>Promedio de votos por casilla especial</t>
  </si>
  <si>
    <t>FMDCS esperados</t>
  </si>
  <si>
    <t>% de integración</t>
  </si>
  <si>
    <t>Integración de los expedientes de casilla 
y de los paquetes electorales</t>
  </si>
  <si>
    <t>Voto de FMDC en la Casilla Seccional.</t>
  </si>
  <si>
    <t>Porcentaje FMDC que votaron en MDCS</t>
  </si>
  <si>
    <r>
      <t>Fuente:</t>
    </r>
    <r>
      <rPr>
        <sz val="7"/>
        <color rgb="FF000000"/>
        <rFont val="Arial"/>
        <family val="2"/>
      </rPr>
      <t>Cuestionarios de evaluación de la ECAE 2024-2025 aplicados a las y los VCEyEC de Durango y Veracruz a través de Google Forms.</t>
    </r>
  </si>
  <si>
    <t>10 al 20%</t>
  </si>
  <si>
    <t>21 al 30%</t>
  </si>
  <si>
    <t>31 al 40%</t>
  </si>
  <si>
    <t>41 al 50%</t>
  </si>
  <si>
    <t>Más del 50%</t>
  </si>
  <si>
    <t>No respondió</t>
  </si>
  <si>
    <t>PEC 23-24</t>
  </si>
  <si>
    <t>PJF 24-25</t>
  </si>
  <si>
    <t>Casillas Instaladas</t>
  </si>
  <si>
    <t>Mesas requeridas</t>
  </si>
  <si>
    <t>Sillas requeridas</t>
  </si>
  <si>
    <t>Comparativo entre el total de mesas y sillas requeridas para el PEC 2023-2024 y el PEE PJF 2024-2025, por Entidad Federativa</t>
  </si>
  <si>
    <r>
      <rPr>
        <b/>
        <sz val="7"/>
        <color theme="1"/>
        <rFont val="Arial"/>
        <family val="2"/>
      </rPr>
      <t>Fuente:</t>
    </r>
    <r>
      <rPr>
        <sz val="7"/>
        <color theme="1"/>
        <rFont val="Arial"/>
        <family val="2"/>
      </rPr>
      <t xml:space="preserve"> Elaborado por la DEOE, con información del SUC para el PEE PJF 2024-2025 y del SUC para el PEC 2023-2024  consultado el 15 de julio de 2025. </t>
    </r>
  </si>
  <si>
    <r>
      <t>Fuente:</t>
    </r>
    <r>
      <rPr>
        <sz val="7"/>
        <color theme="1"/>
        <rFont val="Arial"/>
        <family val="2"/>
      </rPr>
      <t xml:space="preserve"> Elaborado por la DEOE</t>
    </r>
  </si>
  <si>
    <r>
      <t xml:space="preserve">Fuente: </t>
    </r>
    <r>
      <rPr>
        <sz val="7"/>
        <color theme="1"/>
        <rFont val="Arial"/>
        <family val="2"/>
      </rPr>
      <t xml:space="preserve">Elaborado por la DEOE, con información del SUC para el PEE PJF 2024-2025, con corte de catálogo cartográfico al 28 de noviembre 2024 y corte estadístico de Padrón Electoral al 11 de abril de 2025, consultado el 15 de julio de 2025.y con el spool del primer reporte SIJE consultado el 2 de julio de 2025.  </t>
    </r>
  </si>
  <si>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DEOE, con información de los cuestionarios aplicados a VOE, CAE y SE, FMDC y ciudadanía, el 01 de junio de 2025 y hasta el 16 de junio de 2025.</t>
    </r>
  </si>
  <si>
    <r>
      <rPr>
        <b/>
        <sz val="7"/>
        <color rgb="FF000000"/>
        <rFont val="Arial"/>
        <family val="2"/>
      </rPr>
      <t xml:space="preserve">Fuente: </t>
    </r>
    <r>
      <rPr>
        <sz val="7"/>
        <color rgb="FF000000"/>
        <rFont val="Arial"/>
        <family val="2"/>
      </rPr>
      <t>Elaborado por la DEOE, con información de los cuestionarios aplicados a CAE y SE, FMDC y ciudadanía, el 01 de junio de 2025 y hasta el 16 de junio de 2025.</t>
    </r>
  </si>
  <si>
    <r>
      <t xml:space="preserve">Fuente: </t>
    </r>
    <r>
      <rPr>
        <sz val="7"/>
        <color theme="1"/>
        <rFont val="Arial"/>
        <family val="2"/>
      </rPr>
      <t>Elaborado por la DEOE, con información del MCS aprobado mediante acuerdo INE/CG57/2025, consultado en el repositorio del INE https://repositoriodocumental.ine.mx/xmlui/handle/123456789/179095, el 26 de septiembre de 2025.</t>
    </r>
  </si>
  <si>
    <r>
      <t>Fuente:</t>
    </r>
    <r>
      <rPr>
        <sz val="7"/>
        <color theme="1"/>
        <rFont val="Arial"/>
        <family val="2"/>
      </rPr>
      <t xml:space="preserve"> Elaborado por la DEOE, con información del Sistema de Ubicación de Casillas para el Proceso Electoral Extraordinario para Elección de Cargos del Poder Judicial Federal 2024-2025, con corte de catálogo cartográfico al 28 de noviembre 2024 y corte estadístico de Padrón Electoral al 11 de abril de 2025, consultado el 15 de julio de 2025.</t>
    </r>
  </si>
  <si>
    <t>Distribución de las casillas electorales instaladas, según SUC y primer reporte de SIJE, por tipo de sección y domicilio</t>
  </si>
  <si>
    <r>
      <t xml:space="preserve">Fuente: </t>
    </r>
    <r>
      <rPr>
        <sz val="7"/>
        <color rgb="FF000000"/>
        <rFont val="Arial"/>
        <family val="2"/>
      </rPr>
      <t xml:space="preserve">Elaborado por la DEOE, con información del SUC para el PEE PJF 2024-2025, con corte de catálogo cartográfico al 28 de noviembre 2024 y corte estadístico de Padrón Electoral al 11 de abril de 2025, consultado el 15 de julio de 2025 y con el spool del primer reporte SIJE consultado el 2 de julio de 2025. 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</si>
  <si>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SUC para el PEE PJF 2024-2025, con corte de catálogo cartográfico al 28 de noviembre 2024 y corte estadístico de Padrón Electoral al 11 de abril de 2025, consultado el 15 de julio de 2025 y con el spool del primer reporte SIJE consultado el 2 de julio de 2025. </t>
    </r>
  </si>
  <si>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</si>
  <si>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4, consultado el 3 de julio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</si>
  <si>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4, consultado el 3 de julio de 2025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</si>
  <si>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de la encuesta aplicada a VOE.</t>
    </r>
  </si>
  <si>
    <r>
      <t>Fuente:</t>
    </r>
    <r>
      <rPr>
        <sz val="7"/>
        <color rgb="FF000000"/>
        <rFont val="Arial"/>
        <family val="2"/>
      </rPr>
      <t>Elaborado por la DEOE, con información del de la encuesta aplicada a CAE y SE.</t>
    </r>
  </si>
  <si>
    <t>% de Casillas con domicilio coincidente en el PEL 2024-2025</t>
  </si>
  <si>
    <r>
      <t xml:space="preserve">Fuente: </t>
    </r>
    <r>
      <rPr>
        <sz val="7"/>
        <color rgb="FF000000"/>
        <rFont val="Arial"/>
        <family val="2"/>
      </rPr>
      <t>Elaborado por la DEOE, con información de los reportes de Listados de Ubicación de Casillas de los SUC para el PEE PJF y PEL 2024-2025 consultados el 21 de julio de 2025.</t>
    </r>
  </si>
  <si>
    <r>
      <rPr>
        <b/>
        <sz val="7"/>
        <color theme="1"/>
        <rFont val="Arial"/>
        <family val="2"/>
      </rPr>
      <t>Fuente:</t>
    </r>
    <r>
      <rPr>
        <sz val="7"/>
        <color theme="1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</si>
  <si>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de la encuesta aplicada a CAE y SE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</si>
  <si>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CAE y SE.</t>
    </r>
  </si>
  <si>
    <r>
      <t xml:space="preserve">Fuente: </t>
    </r>
    <r>
      <rPr>
        <sz val="7"/>
        <color rgb="FF000000"/>
        <rFont val="Arial"/>
        <family val="2"/>
      </rPr>
      <t>Elaborado por la DEOE, con información de los cuestionarios aplicados a FMDC.</t>
    </r>
  </si>
  <si>
    <r>
      <t xml:space="preserve">Fuente: </t>
    </r>
    <r>
      <rPr>
        <sz val="7"/>
        <color rgb="FF000000"/>
        <rFont val="Arial"/>
        <family val="2"/>
      </rPr>
      <t>Elaborado por la DEOE, con información del spool del primer reporte SIJE consultado el 2 de julio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</si>
  <si>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</si>
  <si>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de la encuesta aplicada a CAE y SE.</t>
    </r>
  </si>
  <si>
    <t>Cuadro 29</t>
  </si>
  <si>
    <r>
      <t xml:space="preserve">Fuente: </t>
    </r>
    <r>
      <rPr>
        <sz val="7"/>
        <color rgb="FF000000"/>
        <rFont val="Arial"/>
        <family val="2"/>
      </rPr>
      <t>Elaborado por la DEOE con información de los sistemas de Seguimiento a Paquetes Electorales y Mecanismos de Recolección</t>
    </r>
  </si>
  <si>
    <r>
      <t xml:space="preserve">NOTA: </t>
    </r>
    <r>
      <rPr>
        <sz val="7"/>
        <color rgb="FF000000"/>
        <rFont val="Arial"/>
        <family val="2"/>
      </rPr>
      <t xml:space="preserve">Si bien es cierto que la mesa directiva de casilla se integra por personas y en principio se consideran datos discretos, es decir valores individuales, separados y contables que no se pueden dividir en partes fraccionarias o decimales; la información que se muestra en este cuadro se trata del promedio del número de personas que integraron la MDCS por entidad; lo anterior a efecto de identificar la forma en que se cubrió el número esperado de personas por MDCS en cada entidad.
</t>
    </r>
    <r>
      <rPr>
        <b/>
        <sz val="7"/>
        <color rgb="FF000000"/>
        <rFont val="Arial"/>
        <family val="2"/>
      </rPr>
      <t xml:space="preserve">Fuente: </t>
    </r>
    <r>
      <rPr>
        <sz val="7"/>
        <color rgb="FF000000"/>
        <rFont val="Arial"/>
        <family val="2"/>
      </rPr>
      <t xml:space="preserve">Elaborado por la DEOE, con información del SGBD para el SUC para el PEE PJF 2024-2025 Tabla 19, consultado el 3 de julio de 2025 y con los spool del primer y segundo reporte SIJE consultados el 2 de julio de 2025. </t>
    </r>
  </si>
  <si>
    <r>
      <t xml:space="preserve">Fuente: </t>
    </r>
    <r>
      <rPr>
        <sz val="7"/>
        <color rgb="FF000000"/>
        <rFont val="Arial"/>
        <family val="2"/>
      </rPr>
      <t xml:space="preserve">Elaborado por la DEOE, con información del SGBD para el SUC para el PEE PJF 2024-2025 Tabla 19, consultado el 3 de julio de 2025 y con los spool del primer y segundo reporte SIJE consultados el 2 de julio de 2025. </t>
    </r>
  </si>
  <si>
    <r>
      <t xml:space="preserve">Fuente: </t>
    </r>
    <r>
      <rPr>
        <sz val="7"/>
        <color rgb="FF000000"/>
        <rFont val="Arial"/>
        <family val="2"/>
      </rPr>
      <t>Elaborado por la DEOE, con información del de la encuesta aplicada a CAE y SE</t>
    </r>
  </si>
  <si>
    <r>
      <t>Fuente:</t>
    </r>
    <r>
      <rPr>
        <sz val="7"/>
        <color rgb="FF000000"/>
        <rFont val="Arial"/>
        <family val="2"/>
      </rPr>
      <t xml:space="preserve"> Elaborado por laDEOE, con información de los spool del primer y segundo reportes SIJE consultados el 2 de julio de 2025. </t>
    </r>
  </si>
  <si>
    <r>
      <t>Fuente:</t>
    </r>
    <r>
      <rPr>
        <sz val="7"/>
        <color rgb="FF000000"/>
        <rFont val="Arial"/>
        <family val="2"/>
      </rPr>
      <t xml:space="preserve"> Elaborado por la DEOE con base en el Formulario para la Evaluación de Casilla Seccional SE y CAE. Consultado el día 11 de Julio de 2025.</t>
    </r>
  </si>
  <si>
    <t>Los domicilios en donde se ubicaron las CS contaron con el espacio suficiente para desempeñar las actividades del FMDCS, incluyendo condiciones de accesibilidad para personas con discapacidad</t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</si>
  <si>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FMDC.</t>
    </r>
  </si>
  <si>
    <t>Percepción FMDCS con relación a la suficiencia de espacio en las casillas secciones, para actividades de FMDC</t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</si>
  <si>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CAE y SE, con información de las entidades del escenario II.</t>
    </r>
  </si>
  <si>
    <t>¿La distribución de las actividades entre las y los FMDCS favoreció al adecuado desarrollo de la votación?</t>
  </si>
  <si>
    <t>¿Fue fácil la realización de las actividades de embalaje y clasificación y conteo de votos en opinión de los FMDC?</t>
  </si>
  <si>
    <r>
      <t xml:space="preserve">NOTA: </t>
    </r>
    <r>
      <rPr>
        <sz val="7"/>
        <color rgb="FF000000"/>
        <rFont val="Arial"/>
        <family val="2"/>
      </rPr>
      <t xml:space="preserve">De las 300 respuestas esperadas, no se contó con la correspondientes a Baja California Sur 02, Chihuahua 01 y Quintana Roo 02.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 las Vocalías Ejecutivas Distritales notificados en las Circulares INE/ED/DEOE/0004/2025, INE/ED/DEOE/0005/2025 y INE/ED/DEOE/0006/2025, en el marco de la Evaluación Integral del Proceso Electoral Extraordinario del Poder Judicial de la Federación 2024-2025, con fecha de corte al 14 de agosto de 2025</t>
    </r>
  </si>
  <si>
    <r>
      <t xml:space="preserve">NOTA: </t>
    </r>
    <r>
      <rPr>
        <sz val="7"/>
        <color rgb="FF000000"/>
        <rFont val="Arial"/>
        <family val="2"/>
      </rPr>
      <t>El total de respuestas de CAE fue de 14,700, en tanto que el total de FMDC fue de 29,525</t>
    </r>
    <r>
      <rPr>
        <b/>
        <sz val="7"/>
        <color rgb="FF000000"/>
        <rFont val="Arial"/>
        <family val="2"/>
      </rPr>
      <t xml:space="preserve">
Fuente:</t>
    </r>
    <r>
      <rPr>
        <sz val="7"/>
        <color rgb="FF000000"/>
        <rFont val="Arial"/>
        <family val="2"/>
      </rPr>
      <t xml:space="preserve"> Elaborado por la DEOE con base en la respuesta de los cuestionarios aplicados al FMDCS y CAE a través de las Vocalías Ejecutivas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</si>
  <si>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t>Percepción del tiempo promedio aproximado de duración del Conteo de las boletas con votos de la elección de cargos por tipo de elección del PJF</t>
  </si>
  <si>
    <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 la figura de CAE a través de las Vocalías Ejecutivas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</si>
  <si>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t>Porcentaje de respuestas</t>
  </si>
  <si>
    <r>
      <t>Más de 2:00 horas</t>
    </r>
    <r>
      <rPr>
        <sz val="8"/>
        <color rgb="FF000000"/>
        <rFont val="Arial"/>
        <family val="2"/>
      </rPr>
      <t> </t>
    </r>
  </si>
  <si>
    <r>
      <rPr>
        <b/>
        <sz val="7"/>
        <color theme="1"/>
        <rFont val="Arial"/>
        <family val="2"/>
      </rPr>
      <t>Fuente:</t>
    </r>
    <r>
      <rPr>
        <sz val="7"/>
        <color theme="1"/>
        <rFont val="Arial"/>
        <family val="2"/>
      </rPr>
      <t xml:space="preserve"> elaborado por la DEOE con base en la respuesta de los cuestionarios aplicados a la figura de FMDC a través de las Vocalías Ejecutivas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</si>
  <si>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al FMDCS y CAE a través de las Vocalías Ejecutivas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</si>
  <si>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VOE en fechas posteriores al día de la jornada electoral del 1 de junio de 2025.</t>
    </r>
  </si>
  <si>
    <t>Percepción de CAE y SE con relación a los espacios y condiciones para el ejercicio de observación electoral</t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</si>
  <si>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SE y CAE.</t>
    </r>
  </si>
  <si>
    <r>
      <t>(*):</t>
    </r>
    <r>
      <rPr>
        <sz val="7"/>
        <color rgb="FF000000"/>
        <rFont val="Arial"/>
        <family val="2"/>
      </rPr>
      <t xml:space="preserve"> El promedio se calculó por casilla especial al considerar las elecciones de SCJN, TDJ y SS.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</t>
    </r>
  </si>
  <si>
    <r>
      <t>Fuente</t>
    </r>
    <r>
      <rPr>
        <sz val="7"/>
        <color rgb="FF000000"/>
        <rFont val="Arial"/>
        <family val="2"/>
      </rPr>
      <t xml:space="preserve">: : Elaborado por la DEOE, con información del SGBD para el SUC para el PEE PJF 2024-2025 Tabla 19, consultado el 3 de julio de 2025 y con los spool del primer y segundo reporte SIJE consultados el 2 de julio de 2025. 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</si>
  <si>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CAE Y SE en fechas posteriores al día de la jornada electoral del 1 de junio de 2025.</t>
    </r>
  </si>
  <si>
    <r>
      <t>(*): E</t>
    </r>
    <r>
      <rPr>
        <sz val="7"/>
        <color rgb="FF000000"/>
        <rFont val="Arial"/>
        <family val="2"/>
      </rPr>
      <t xml:space="preserve">l promedio se calculó por casilla especial al considerar las elecciones de SCJN, TDJ y SS.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2025. 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</si>
  <si>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 Elaborado por la DOR de la DEOE con información del SUC y de las bases de datos del portal de cómputos web para las elecciones de la SCJN, TDJ, y SS, consultadas y descargadas en el enlace siguiente: https://computospj2025.ine.mx/landing el 23 de septiembre de 2025.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</si>
  <si>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del SGBD para el SUC para el PEE PJF 2024-2025 Tabla 19, consultado el 3 de julio de 2025 y con el spool del primer reporte SIJE consultado el 2 de julio de 2025  Elaborado por la DOR de la DEOE con información del SUC y de las bases de datos del portal de cómputos web para las elecciones de la SCJN, TDJ, y SS, consultadas y descargadas en el enlace siguiente: https://computospj2025.ine.mx/landing el 23 de septiembre de 2025.</t>
    </r>
  </si>
  <si>
    <r>
      <t xml:space="preserve">Fuente: </t>
    </r>
    <r>
      <rPr>
        <sz val="7"/>
        <color rgb="FF000000"/>
        <rFont val="Arial"/>
        <family val="2"/>
      </rPr>
      <t>Elaborado por la DEOE, con información del SGBD para el SUC para el PEE PJF 2024-2025 Tabla 19, consultado el 3 de julio de 2025 y con los spool del primer reporte SIJE para el PEE PJF y PEL 2024-2025, consultados el 2 de julio de 2025.</t>
    </r>
  </si>
  <si>
    <r>
      <rPr>
        <b/>
        <sz val="7"/>
        <color rgb="FF000000"/>
        <rFont val="Arial"/>
        <family val="2"/>
      </rPr>
      <t>NOTA:</t>
    </r>
    <r>
      <rPr>
        <sz val="7"/>
        <color rgb="FF000000"/>
        <rFont val="Arial"/>
        <family val="2"/>
      </rPr>
      <t xml:space="preserve"> De las 50 respuestas esperadas, no se contó con la correspondiente a la JL en Veracruz.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 las Vocalías Ejecutivas y de Organización Electoral de las Juntas Locales y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</si>
  <si>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r>
      <rPr>
        <b/>
        <sz val="7"/>
        <color rgb="FF000000"/>
        <rFont val="Arial"/>
        <family val="2"/>
      </rPr>
      <t xml:space="preserve">NOTA: </t>
    </r>
    <r>
      <rPr>
        <sz val="7"/>
        <color rgb="FF000000"/>
        <rFont val="Arial"/>
        <family val="2"/>
      </rPr>
      <t xml:space="preserve">De las 50 respuestas esperadas, no se contó con la correspondiente a la JL en Veracruz.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 DEOE con base en la respuesta de los cuestionarios aplicados a las Vocalías Ejecutivas y de Organización Electoral de las Juntas Locales y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</si>
  <si>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r>
      <t>Fuente:</t>
    </r>
    <r>
      <rPr>
        <sz val="7"/>
        <color rgb="FF000000"/>
        <rFont val="Arial"/>
        <family val="2"/>
      </rPr>
      <t xml:space="preserve"> Cuestionarios de evaluación de la ECAE 2024-2025 aplicados a las y los VCEyEC de Durango y Veracruz a través de Google Forms. </t>
    </r>
  </si>
  <si>
    <r>
      <t xml:space="preserve">NOTA: </t>
    </r>
    <r>
      <rPr>
        <sz val="7"/>
        <color rgb="FF000000"/>
        <rFont val="Arial"/>
        <family val="2"/>
      </rPr>
      <t xml:space="preserve">De las 332 respuestas esperadas, no se contó con la correspondientes a Chiapas 07 y Nuevo León 08.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 las Vocalías de Organización Electoral de JL y JDE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</si>
  <si>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r>
      <rPr>
        <b/>
        <sz val="7"/>
        <color rgb="FF000000"/>
        <rFont val="Arial"/>
        <family val="2"/>
      </rPr>
      <t xml:space="preserve">NOTA: </t>
    </r>
    <r>
      <rPr>
        <sz val="7"/>
        <color rgb="FF000000"/>
        <rFont val="Arial"/>
        <family val="2"/>
      </rPr>
      <t xml:space="preserve">De las 332 respuestas esperadas, no se contó con la correspondientes a Baja California Sur 02, Chihuahua 01 y Quintana Roo 02.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 las Vocalías Ejecutivas de las Juntas Locales y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</si>
  <si>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r>
      <t>Fuente:</t>
    </r>
    <r>
      <rPr>
        <sz val="7"/>
        <color rgb="FF000000"/>
        <rFont val="Arial"/>
        <family val="2"/>
      </rPr>
      <t>Elaborado por la DEOE, con información de los cuestionarios aplicados a CAE y SE y VOE en fechas posteriores al día de la jornada electoral del 1 de junio de 2025.</t>
    </r>
  </si>
  <si>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 con información del SGBD Tablas 12 para los procesos electorales del PJF 2024-2025 y del PEC 2023-2024, consultadas el 3 julio de 2025.</t>
    </r>
  </si>
  <si>
    <t>Cuadro 30</t>
  </si>
  <si>
    <t>Valoración del procedimiento de clasificación y conteo de boletas con votos en la casilla</t>
  </si>
  <si>
    <t>¿Fue funcional el Modelo de Casilla Seccional utilizado para el PEE PJF 2024-2025, y en su caso, para las elecciones concurrentes con las del PJL?</t>
  </si>
  <si>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DEOE, con información de los cuestionarios aplicados a CAE y SE el día de la jornada electoral del 1 de junio de 2025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</si>
  <si>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VOE el día de la jornada electoral del 1 de junio de 2025</t>
    </r>
  </si>
  <si>
    <t>Gráfica 43</t>
  </si>
  <si>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DEOE, con información de los cuestionarios aplicados a VOE el día de la jornada electoral del 1 de junio de 2025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</si>
  <si>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SE Y CAE, el día de la jornada electoral del 1 de junio de 2025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</si>
  <si>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SE y CAE, el día de la jornada electoral del 1 de junio de 2025</t>
    </r>
  </si>
  <si>
    <r>
      <t>Fuente:</t>
    </r>
    <r>
      <rPr>
        <sz val="7"/>
        <color rgb="FF000000"/>
        <rFont val="Arial"/>
        <family val="2"/>
      </rPr>
      <t xml:space="preserve"> Elaborado por la DEOE, con información de los cuestionarios aplicados a VE  y VOEL, el día de la jornada electoral del 1 de junio de 2025</t>
    </r>
  </si>
  <si>
    <r>
      <t xml:space="preserve">NOTA: </t>
    </r>
    <r>
      <rPr>
        <sz val="7"/>
        <color rgb="FF000000"/>
        <rFont val="Arial"/>
        <family val="2"/>
      </rPr>
      <t xml:space="preserve">De las 300 respuestas esperadas, no se contó con la correspondientes a Baja California Sur 02, Chihuahua 01 y Quintana Roo 02.
</t>
    </r>
    <r>
      <rPr>
        <b/>
        <sz val="7"/>
        <color rgb="FF000000"/>
        <rFont val="Arial"/>
        <family val="2"/>
      </rPr>
      <t>Fuente:</t>
    </r>
    <r>
      <rPr>
        <sz val="7"/>
        <color rgb="FF000000"/>
        <rFont val="Arial"/>
        <family val="2"/>
      </rPr>
      <t xml:space="preserve"> elaborado por la DEOE con base en la respuesta de los cuestionarios aplicados a las Vocalías Ejecutivas Distritales notificados en las Circulares INE/ED/DEOE/0004/2025, INE/ED/DEOE/0005/2025 y INE/ED/DEOE/0006/2025, en el marco de la Evaluación Integral del Proceso Electoral Extraordinario del Poder Judicial de la Federación 2024-2025, con fecha de corte al 14 de agosto de 2025.</t>
    </r>
  </si>
  <si>
    <t>Porcentaje de Actas de la Jornada Electoral, Clasificación y Conteo, y Constancia de Clausura de Casilla Seccional, que fueron llenadas correctamente.</t>
  </si>
  <si>
    <t>%respecto a PEC 23-24</t>
  </si>
  <si>
    <t>Indique el tiempo aproximado que tardó en emitir su voto desde que pasó a la Mesa Directiva de Casilla, emitió su voto y hasta que salió de la casilla.</t>
  </si>
  <si>
    <t>¿Cómo se enteró de la ubicación de la casilla?</t>
  </si>
  <si>
    <t>¿En la casilla recibió información por parte del funcionariado de casilla del tipo de cargos por los que tenía derecho a votar?</t>
  </si>
  <si>
    <t>Indique el aspecto que en su percepción debe mejorarse en esta casilla.</t>
  </si>
  <si>
    <t>Indique el tiempo aproximado que tardó en emitir su voto desde que se formó en la fila hasta que pasó a la Mesa Directiva de Casilla.</t>
  </si>
  <si>
    <t>Indique la hora en la que acudió a votar.</t>
  </si>
  <si>
    <t>¿Le nombraron por sus apellidos para votar?</t>
  </si>
  <si>
    <t>¿Quieres compartirnos tu opinión sobre la accesibilidad en tu casilla?</t>
  </si>
  <si>
    <t>El lugar donde se ubicó la casilla cuenta con rampas de acceso y señalización clara</t>
  </si>
  <si>
    <t>¿Fue sencillo depositar sus boletas en la urna única, o en su caso, solicitó apoyo de la persona funcionaria de casilla para acercaerle la urna y fue atendido?</t>
  </si>
  <si>
    <t xml:space="preserve">Sí  </t>
  </si>
  <si>
    <t xml:space="preserve">Si         </t>
  </si>
  <si>
    <t>Fuente: Elaborado por la DEOE con información de los cuestionarios de ciudadania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</si>
</sst>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52"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10"/>
      <color rgb="FF000000"/>
      <name val="Arial"/>
      <family val="2"/>
    </font>
    <font>
      <b/>
      <sz val="8"/>
      <color rgb="FFFFFFFF"/>
      <name val="Arial"/>
      <family val="2"/>
    </font>
    <font>
      <sz val="8"/>
      <color rgb="FFFFFFFF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  <font>
      <sz val="8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7"/>
      <color rgb="FFFFFFFF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ptos Narrow"/>
      <family val="2"/>
      <scheme val="minor"/>
    </font>
    <font>
      <b/>
      <sz val="12.5"/>
      <color rgb="FFFFFFFF"/>
      <name val="Aptos"/>
      <family val="2"/>
    </font>
    <font>
      <sz val="8"/>
      <color rgb="FFFFFFFF"/>
      <name val="Aptos"/>
      <family val="2"/>
    </font>
    <font>
      <b/>
      <sz val="8"/>
      <color rgb="FFFFFFFF"/>
      <name val="Aptos"/>
      <family val="2"/>
    </font>
    <font>
      <sz val="9"/>
      <color rgb="FFCC0099"/>
      <name val="Arial"/>
      <family val="2"/>
    </font>
    <font>
      <b/>
      <i/>
      <sz val="10"/>
      <color theme="1"/>
      <name val="Arial"/>
      <family val="2"/>
    </font>
    <font>
      <sz val="10"/>
      <color rgb="FF000000"/>
      <name val="Arial"/>
      <family val="2"/>
    </font>
    <font>
      <sz val="8"/>
      <color theme="0"/>
      <name val="Arial"/>
      <family val="2"/>
    </font>
    <font>
      <sz val="8"/>
      <color rgb="FFCC0099"/>
      <name val="Arial"/>
      <family val="2"/>
    </font>
    <font>
      <sz val="11"/>
      <color rgb="FFCC0099"/>
      <name val="Calibri"/>
      <family val="2"/>
    </font>
    <font>
      <b/>
      <sz val="8"/>
      <color rgb="FFCC0099"/>
      <name val="Arial"/>
      <family val="2"/>
    </font>
    <font>
      <sz val="8"/>
      <color rgb="FF7030A0"/>
      <name val="Arial"/>
      <family val="2"/>
    </font>
    <font>
      <sz val="11"/>
      <color rgb="FF7030A0"/>
      <name val="Calibri"/>
      <family val="2"/>
    </font>
    <font>
      <b/>
      <sz val="8"/>
      <color rgb="FF7030A0"/>
      <name val="Arial"/>
      <family val="2"/>
    </font>
    <font>
      <sz val="8"/>
      <name val="Arial"/>
      <family val="2"/>
    </font>
    <font>
      <b/>
      <sz val="10"/>
      <color theme="1"/>
      <name val="Arial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0"/>
      <color theme="0"/>
      <name val="Arial"/>
      <family val="2"/>
    </font>
    <font>
      <sz val="11"/>
      <color theme="0"/>
      <name val="Arial "/>
    </font>
    <font>
      <sz val="10"/>
      <color theme="0"/>
      <name val="Arial "/>
    </font>
    <font>
      <sz val="10"/>
      <name val="Arial"/>
      <family val="2"/>
    </font>
    <font>
      <sz val="10"/>
      <name val="Arial "/>
    </font>
    <font>
      <sz val="11"/>
      <name val="Arial "/>
    </font>
    <font>
      <sz val="8"/>
      <name val="Aptos Narrow"/>
      <family val="2"/>
      <scheme val="minor"/>
    </font>
    <font>
      <sz val="7.5"/>
      <color theme="1"/>
      <name val="Arial"/>
      <family val="2"/>
    </font>
    <font>
      <b/>
      <sz val="7.5"/>
      <color theme="1"/>
      <name val="Arial"/>
      <family val="2"/>
    </font>
    <font>
      <b/>
      <sz val="7.5"/>
      <color rgb="FF000000"/>
      <name val="Arial"/>
      <family val="2"/>
    </font>
    <font>
      <sz val="7.5"/>
      <color rgb="FF000000"/>
      <name val="Arial"/>
      <family val="2"/>
    </font>
    <font>
      <b/>
      <sz val="7.5"/>
      <color rgb="FFFFFFFF"/>
      <name val="Arial"/>
      <family val="2"/>
    </font>
    <font>
      <b/>
      <sz val="8"/>
      <color theme="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95005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550EA0"/>
        <bgColor indexed="64"/>
      </patternFill>
    </fill>
    <fill>
      <patternFill patternType="solid">
        <fgColor rgb="FF912DED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AF2D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medium">
        <color rgb="FFFFFFFF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0" fontId="18" fillId="0" borderId="0"/>
  </cellStyleXfs>
  <cellXfs count="434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3" fontId="10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right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2" fillId="0" borderId="0" xfId="0" applyFont="1"/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9" fontId="10" fillId="0" borderId="0" xfId="0" applyNumberFormat="1" applyFont="1" applyAlignment="1">
      <alignment horizontal="center" vertical="center"/>
    </xf>
    <xf numFmtId="9" fontId="10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9" fontId="11" fillId="0" borderId="0" xfId="0" applyNumberFormat="1" applyFont="1" applyAlignment="1">
      <alignment horizontal="center" vertical="center"/>
    </xf>
    <xf numFmtId="9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3" fontId="11" fillId="0" borderId="0" xfId="0" applyNumberFormat="1" applyFont="1" applyAlignment="1">
      <alignment vertical="center"/>
    </xf>
    <xf numFmtId="0" fontId="11" fillId="0" borderId="2" xfId="0" applyFont="1" applyBorder="1" applyAlignment="1">
      <alignment vertical="center"/>
    </xf>
    <xf numFmtId="9" fontId="11" fillId="0" borderId="2" xfId="0" applyNumberFormat="1" applyFont="1" applyBorder="1" applyAlignment="1">
      <alignment horizontal="center" vertical="center"/>
    </xf>
    <xf numFmtId="9" fontId="11" fillId="0" borderId="2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justify" vertical="center" wrapText="1"/>
    </xf>
    <xf numFmtId="0" fontId="1" fillId="0" borderId="21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 wrapText="1"/>
    </xf>
    <xf numFmtId="3" fontId="17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3" fontId="8" fillId="2" borderId="0" xfId="0" applyNumberFormat="1" applyFont="1" applyFill="1" applyAlignment="1">
      <alignment horizontal="right" vertical="center"/>
    </xf>
    <xf numFmtId="3" fontId="10" fillId="4" borderId="0" xfId="0" applyNumberFormat="1" applyFont="1" applyFill="1" applyAlignment="1">
      <alignment horizontal="right" vertical="center"/>
    </xf>
    <xf numFmtId="10" fontId="10" fillId="0" borderId="0" xfId="0" applyNumberFormat="1" applyFont="1" applyAlignment="1">
      <alignment horizontal="right" vertical="center"/>
    </xf>
    <xf numFmtId="3" fontId="8" fillId="5" borderId="0" xfId="0" applyNumberFormat="1" applyFont="1" applyFill="1" applyAlignment="1">
      <alignment horizontal="right" vertical="center"/>
    </xf>
    <xf numFmtId="10" fontId="11" fillId="0" borderId="0" xfId="0" applyNumberFormat="1" applyFont="1" applyAlignment="1">
      <alignment horizontal="right" vertical="center"/>
    </xf>
    <xf numFmtId="0" fontId="10" fillId="0" borderId="2" xfId="0" applyFont="1" applyBorder="1" applyAlignment="1">
      <alignment vertical="center"/>
    </xf>
    <xf numFmtId="3" fontId="11" fillId="0" borderId="2" xfId="0" applyNumberFormat="1" applyFont="1" applyBorder="1" applyAlignment="1">
      <alignment horizontal="right" vertical="center"/>
    </xf>
    <xf numFmtId="10" fontId="11" fillId="0" borderId="2" xfId="0" applyNumberFormat="1" applyFont="1" applyBorder="1" applyAlignment="1">
      <alignment horizontal="right" vertical="center"/>
    </xf>
    <xf numFmtId="3" fontId="11" fillId="0" borderId="0" xfId="0" applyNumberFormat="1" applyFont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  <xf numFmtId="0" fontId="19" fillId="0" borderId="0" xfId="0" applyFont="1" applyAlignment="1">
      <alignment horizontal="justify" vertical="center"/>
    </xf>
    <xf numFmtId="0" fontId="11" fillId="6" borderId="0" xfId="0" applyFont="1" applyFill="1" applyAlignment="1">
      <alignment vertical="center"/>
    </xf>
    <xf numFmtId="3" fontId="10" fillId="6" borderId="0" xfId="0" applyNumberFormat="1" applyFont="1" applyFill="1" applyAlignment="1">
      <alignment horizontal="right" vertical="center"/>
    </xf>
    <xf numFmtId="0" fontId="11" fillId="6" borderId="0" xfId="0" applyFont="1" applyFill="1" applyAlignment="1">
      <alignment horizontal="center" vertical="center"/>
    </xf>
    <xf numFmtId="3" fontId="10" fillId="6" borderId="0" xfId="0" applyNumberFormat="1" applyFont="1" applyFill="1" applyAlignment="1">
      <alignment horizontal="center" vertical="center"/>
    </xf>
    <xf numFmtId="9" fontId="10" fillId="6" borderId="0" xfId="0" applyNumberFormat="1" applyFont="1" applyFill="1" applyAlignment="1">
      <alignment horizontal="right" vertical="center"/>
    </xf>
    <xf numFmtId="9" fontId="10" fillId="6" borderId="0" xfId="0" applyNumberFormat="1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64" fontId="1" fillId="0" borderId="0" xfId="1" applyNumberFormat="1" applyFont="1"/>
    <xf numFmtId="0" fontId="1" fillId="0" borderId="0" xfId="0" applyFont="1" applyAlignment="1">
      <alignment horizontal="justify" vertical="center"/>
    </xf>
    <xf numFmtId="0" fontId="21" fillId="0" borderId="0" xfId="0" applyFont="1"/>
    <xf numFmtId="164" fontId="11" fillId="6" borderId="2" xfId="0" applyNumberFormat="1" applyFont="1" applyFill="1" applyBorder="1" applyAlignment="1">
      <alignment horizontal="right" vertical="center"/>
    </xf>
    <xf numFmtId="164" fontId="11" fillId="6" borderId="2" xfId="0" applyNumberFormat="1" applyFont="1" applyFill="1" applyBorder="1" applyAlignment="1">
      <alignment vertical="center"/>
    </xf>
    <xf numFmtId="0" fontId="11" fillId="6" borderId="0" xfId="0" applyFont="1" applyFill="1" applyAlignment="1">
      <alignment vertical="center" wrapText="1"/>
    </xf>
    <xf numFmtId="164" fontId="11" fillId="6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justify" vertical="center"/>
    </xf>
    <xf numFmtId="0" fontId="21" fillId="0" borderId="2" xfId="0" applyFont="1" applyBorder="1"/>
    <xf numFmtId="0" fontId="8" fillId="2" borderId="28" xfId="0" applyFont="1" applyFill="1" applyBorder="1" applyAlignment="1">
      <alignment horizontal="center" vertical="center" wrapText="1"/>
    </xf>
    <xf numFmtId="20" fontId="11" fillId="0" borderId="0" xfId="0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0" fontId="1" fillId="0" borderId="2" xfId="0" applyFont="1" applyBorder="1"/>
    <xf numFmtId="164" fontId="10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vertical="center"/>
    </xf>
    <xf numFmtId="0" fontId="1" fillId="0" borderId="0" xfId="0" applyFont="1" applyAlignment="1">
      <alignment wrapText="1"/>
    </xf>
    <xf numFmtId="0" fontId="22" fillId="7" borderId="0" xfId="0" applyFont="1" applyFill="1" applyAlignment="1">
      <alignment horizontal="center" vertical="center" wrapText="1"/>
    </xf>
    <xf numFmtId="0" fontId="22" fillId="8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3" fillId="7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" fillId="2" borderId="0" xfId="0" applyFont="1" applyFill="1"/>
    <xf numFmtId="0" fontId="1" fillId="2" borderId="5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20" fontId="10" fillId="0" borderId="0" xfId="0" applyNumberFormat="1" applyFont="1" applyAlignment="1">
      <alignment horizontal="right" vertical="center"/>
    </xf>
    <xf numFmtId="164" fontId="2" fillId="0" borderId="0" xfId="0" applyNumberFormat="1" applyFont="1"/>
    <xf numFmtId="164" fontId="8" fillId="2" borderId="0" xfId="0" applyNumberFormat="1" applyFont="1" applyFill="1" applyAlignment="1">
      <alignment horizontal="right" vertical="center"/>
    </xf>
    <xf numFmtId="164" fontId="11" fillId="4" borderId="0" xfId="0" applyNumberFormat="1" applyFont="1" applyFill="1" applyAlignment="1">
      <alignment horizontal="right" vertical="center"/>
    </xf>
    <xf numFmtId="164" fontId="8" fillId="5" borderId="0" xfId="0" applyNumberFormat="1" applyFont="1" applyFill="1" applyAlignment="1">
      <alignment horizontal="right" vertical="center"/>
    </xf>
    <xf numFmtId="164" fontId="10" fillId="0" borderId="0" xfId="0" applyNumberFormat="1" applyFont="1" applyAlignment="1">
      <alignment horizontal="center" vertical="center"/>
    </xf>
    <xf numFmtId="164" fontId="1" fillId="0" borderId="0" xfId="0" applyNumberFormat="1" applyFont="1"/>
    <xf numFmtId="0" fontId="1" fillId="0" borderId="0" xfId="0" applyFont="1" applyAlignment="1">
      <alignment horizontal="right" vertical="center"/>
    </xf>
    <xf numFmtId="0" fontId="8" fillId="2" borderId="2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1" fillId="10" borderId="0" xfId="0" applyFont="1" applyFill="1" applyAlignment="1">
      <alignment horizontal="center" vertical="center"/>
    </xf>
    <xf numFmtId="0" fontId="11" fillId="11" borderId="0" xfId="0" applyFont="1" applyFill="1" applyAlignment="1">
      <alignment vertical="center"/>
    </xf>
    <xf numFmtId="0" fontId="28" fillId="0" borderId="0" xfId="0" applyFont="1"/>
    <xf numFmtId="164" fontId="28" fillId="0" borderId="0" xfId="1" applyNumberFormat="1" applyFont="1"/>
    <xf numFmtId="0" fontId="28" fillId="0" borderId="0" xfId="1" applyNumberFormat="1" applyFont="1"/>
    <xf numFmtId="3" fontId="28" fillId="0" borderId="0" xfId="1" applyNumberFormat="1" applyFont="1"/>
    <xf numFmtId="3" fontId="28" fillId="0" borderId="0" xfId="0" applyNumberFormat="1" applyFont="1"/>
    <xf numFmtId="0" fontId="18" fillId="0" borderId="0" xfId="0" applyFont="1"/>
    <xf numFmtId="10" fontId="10" fillId="0" borderId="0" xfId="1" applyNumberFormat="1" applyFont="1" applyAlignment="1">
      <alignment horizontal="right" vertical="center" wrapText="1"/>
    </xf>
    <xf numFmtId="0" fontId="17" fillId="12" borderId="0" xfId="0" applyFont="1" applyFill="1" applyAlignment="1">
      <alignment horizontal="right" vertical="center"/>
    </xf>
    <xf numFmtId="3" fontId="17" fillId="12" borderId="0" xfId="0" applyNumberFormat="1" applyFont="1" applyFill="1" applyAlignment="1">
      <alignment horizontal="right" vertical="center"/>
    </xf>
    <xf numFmtId="164" fontId="17" fillId="12" borderId="0" xfId="0" applyNumberFormat="1" applyFont="1" applyFill="1" applyAlignment="1">
      <alignment horizontal="right" vertical="center"/>
    </xf>
    <xf numFmtId="0" fontId="10" fillId="12" borderId="0" xfId="0" applyFont="1" applyFill="1" applyAlignment="1">
      <alignment horizontal="center" vertical="center"/>
    </xf>
    <xf numFmtId="0" fontId="10" fillId="12" borderId="0" xfId="0" applyFont="1" applyFill="1" applyAlignment="1">
      <alignment vertical="center"/>
    </xf>
    <xf numFmtId="0" fontId="11" fillId="12" borderId="0" xfId="0" applyFont="1" applyFill="1" applyAlignment="1">
      <alignment horizontal="right" vertical="center"/>
    </xf>
    <xf numFmtId="3" fontId="11" fillId="12" borderId="0" xfId="0" applyNumberFormat="1" applyFont="1" applyFill="1" applyAlignment="1">
      <alignment horizontal="right" vertical="center"/>
    </xf>
    <xf numFmtId="0" fontId="1" fillId="12" borderId="0" xfId="0" applyFont="1" applyFill="1" applyAlignment="1">
      <alignment vertical="center"/>
    </xf>
    <xf numFmtId="0" fontId="1" fillId="12" borderId="0" xfId="0" applyFont="1" applyFill="1"/>
    <xf numFmtId="0" fontId="1" fillId="13" borderId="0" xfId="0" applyFont="1" applyFill="1"/>
    <xf numFmtId="0" fontId="17" fillId="13" borderId="0" xfId="0" applyFont="1" applyFill="1" applyAlignment="1">
      <alignment horizontal="right" vertical="center"/>
    </xf>
    <xf numFmtId="3" fontId="17" fillId="13" borderId="0" xfId="0" applyNumberFormat="1" applyFont="1" applyFill="1" applyAlignment="1">
      <alignment horizontal="right" vertical="center"/>
    </xf>
    <xf numFmtId="0" fontId="1" fillId="13" borderId="0" xfId="0" applyFont="1" applyFill="1" applyAlignment="1">
      <alignment vertical="center"/>
    </xf>
    <xf numFmtId="9" fontId="17" fillId="13" borderId="0" xfId="0" applyNumberFormat="1" applyFont="1" applyFill="1" applyAlignment="1">
      <alignment horizontal="right" vertical="center"/>
    </xf>
    <xf numFmtId="164" fontId="17" fillId="13" borderId="0" xfId="0" applyNumberFormat="1" applyFont="1" applyFill="1" applyAlignment="1">
      <alignment horizontal="right" vertical="center"/>
    </xf>
    <xf numFmtId="0" fontId="1" fillId="14" borderId="0" xfId="0" applyFont="1" applyFill="1" applyAlignment="1">
      <alignment vertical="center"/>
    </xf>
    <xf numFmtId="0" fontId="17" fillId="14" borderId="0" xfId="0" applyFont="1" applyFill="1" applyAlignment="1">
      <alignment horizontal="right" vertical="center"/>
    </xf>
    <xf numFmtId="0" fontId="1" fillId="14" borderId="0" xfId="0" applyFont="1" applyFill="1"/>
    <xf numFmtId="3" fontId="17" fillId="14" borderId="0" xfId="0" applyNumberFormat="1" applyFont="1" applyFill="1" applyAlignment="1">
      <alignment horizontal="right" vertical="center"/>
    </xf>
    <xf numFmtId="164" fontId="17" fillId="14" borderId="0" xfId="0" applyNumberFormat="1" applyFont="1" applyFill="1" applyAlignment="1">
      <alignment horizontal="right" vertical="center"/>
    </xf>
    <xf numFmtId="0" fontId="10" fillId="14" borderId="0" xfId="0" applyFont="1" applyFill="1" applyAlignment="1">
      <alignment horizontal="center" vertical="center"/>
    </xf>
    <xf numFmtId="0" fontId="10" fillId="14" borderId="0" xfId="0" applyFont="1" applyFill="1" applyAlignment="1">
      <alignment vertical="center"/>
    </xf>
    <xf numFmtId="0" fontId="11" fillId="14" borderId="0" xfId="0" applyFont="1" applyFill="1" applyAlignment="1">
      <alignment horizontal="right" vertical="center"/>
    </xf>
    <xf numFmtId="3" fontId="11" fillId="14" borderId="0" xfId="0" applyNumberFormat="1" applyFont="1" applyFill="1" applyAlignment="1">
      <alignment horizontal="right"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31" fillId="0" borderId="0" xfId="0" applyFont="1" applyAlignment="1">
      <alignment horizontal="right" vertical="center"/>
    </xf>
    <xf numFmtId="0" fontId="29" fillId="0" borderId="0" xfId="0" applyFont="1" applyAlignment="1">
      <alignment horizontal="right" vertical="center"/>
    </xf>
    <xf numFmtId="3" fontId="31" fillId="0" borderId="0" xfId="0" applyNumberFormat="1" applyFont="1" applyAlignment="1">
      <alignment horizontal="right" vertical="center"/>
    </xf>
    <xf numFmtId="3" fontId="29" fillId="0" borderId="0" xfId="0" applyNumberFormat="1" applyFont="1" applyAlignment="1">
      <alignment horizontal="right" vertical="center"/>
    </xf>
    <xf numFmtId="0" fontId="32" fillId="0" borderId="0" xfId="0" applyFont="1" applyAlignment="1">
      <alignment vertical="center"/>
    </xf>
    <xf numFmtId="0" fontId="33" fillId="0" borderId="0" xfId="0" applyFont="1"/>
    <xf numFmtId="0" fontId="34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3" fontId="34" fillId="0" borderId="0" xfId="0" applyNumberFormat="1" applyFont="1" applyAlignment="1">
      <alignment horizontal="right" vertical="center"/>
    </xf>
    <xf numFmtId="3" fontId="32" fillId="0" borderId="0" xfId="0" applyNumberFormat="1" applyFont="1" applyAlignment="1">
      <alignment horizontal="right" vertical="center"/>
    </xf>
    <xf numFmtId="0" fontId="11" fillId="14" borderId="0" xfId="0" applyFont="1" applyFill="1" applyAlignment="1">
      <alignment vertical="center"/>
    </xf>
    <xf numFmtId="3" fontId="10" fillId="14" borderId="0" xfId="0" applyNumberFormat="1" applyFont="1" applyFill="1" applyAlignment="1">
      <alignment horizontal="right" vertical="center"/>
    </xf>
    <xf numFmtId="0" fontId="10" fillId="14" borderId="0" xfId="0" applyFont="1" applyFill="1" applyAlignment="1">
      <alignment horizontal="right" vertical="center"/>
    </xf>
    <xf numFmtId="164" fontId="10" fillId="14" borderId="0" xfId="0" applyNumberFormat="1" applyFont="1" applyFill="1" applyAlignment="1">
      <alignment horizontal="right" vertical="center"/>
    </xf>
    <xf numFmtId="10" fontId="10" fillId="14" borderId="0" xfId="0" applyNumberFormat="1" applyFont="1" applyFill="1" applyAlignment="1">
      <alignment horizontal="right" vertical="center"/>
    </xf>
    <xf numFmtId="0" fontId="11" fillId="13" borderId="0" xfId="0" applyFont="1" applyFill="1" applyAlignment="1">
      <alignment vertical="center"/>
    </xf>
    <xf numFmtId="3" fontId="10" fillId="13" borderId="0" xfId="0" applyNumberFormat="1" applyFont="1" applyFill="1" applyAlignment="1">
      <alignment horizontal="right" vertical="center"/>
    </xf>
    <xf numFmtId="0" fontId="10" fillId="13" borderId="0" xfId="0" applyFont="1" applyFill="1" applyAlignment="1">
      <alignment horizontal="right" vertical="center"/>
    </xf>
    <xf numFmtId="164" fontId="10" fillId="13" borderId="0" xfId="0" applyNumberFormat="1" applyFont="1" applyFill="1" applyAlignment="1">
      <alignment horizontal="right" vertical="center"/>
    </xf>
    <xf numFmtId="10" fontId="10" fillId="13" borderId="0" xfId="0" applyNumberFormat="1" applyFont="1" applyFill="1" applyAlignment="1">
      <alignment horizontal="right" vertical="center"/>
    </xf>
    <xf numFmtId="0" fontId="11" fillId="12" borderId="0" xfId="0" applyFont="1" applyFill="1" applyAlignment="1">
      <alignment vertical="center"/>
    </xf>
    <xf numFmtId="3" fontId="10" fillId="12" borderId="0" xfId="0" applyNumberFormat="1" applyFont="1" applyFill="1" applyAlignment="1">
      <alignment horizontal="right" vertical="center"/>
    </xf>
    <xf numFmtId="0" fontId="10" fillId="12" borderId="0" xfId="0" applyFont="1" applyFill="1" applyAlignment="1">
      <alignment horizontal="right" vertical="center"/>
    </xf>
    <xf numFmtId="164" fontId="10" fillId="12" borderId="0" xfId="0" applyNumberFormat="1" applyFont="1" applyFill="1" applyAlignment="1">
      <alignment horizontal="right" vertical="center"/>
    </xf>
    <xf numFmtId="10" fontId="10" fillId="12" borderId="0" xfId="0" applyNumberFormat="1" applyFont="1" applyFill="1" applyAlignment="1">
      <alignment horizontal="right" vertical="center"/>
    </xf>
    <xf numFmtId="0" fontId="1" fillId="2" borderId="2" xfId="0" applyFont="1" applyFill="1" applyBorder="1" applyAlignment="1">
      <alignment vertical="center" wrapText="1"/>
    </xf>
    <xf numFmtId="0" fontId="17" fillId="12" borderId="0" xfId="0" applyFont="1" applyFill="1" applyAlignment="1">
      <alignment vertical="center"/>
    </xf>
    <xf numFmtId="20" fontId="17" fillId="12" borderId="0" xfId="0" applyNumberFormat="1" applyFont="1" applyFill="1" applyAlignment="1">
      <alignment horizontal="right" vertical="center" wrapText="1"/>
    </xf>
    <xf numFmtId="0" fontId="1" fillId="12" borderId="0" xfId="0" applyFont="1" applyFill="1" applyAlignment="1">
      <alignment wrapText="1"/>
    </xf>
    <xf numFmtId="20" fontId="11" fillId="12" borderId="0" xfId="0" applyNumberFormat="1" applyFont="1" applyFill="1" applyAlignment="1">
      <alignment horizontal="right" vertical="center"/>
    </xf>
    <xf numFmtId="0" fontId="17" fillId="14" borderId="0" xfId="0" applyFont="1" applyFill="1" applyAlignment="1">
      <alignment vertical="center"/>
    </xf>
    <xf numFmtId="20" fontId="17" fillId="14" borderId="0" xfId="0" applyNumberFormat="1" applyFont="1" applyFill="1" applyAlignment="1">
      <alignment horizontal="right" vertical="center" wrapText="1"/>
    </xf>
    <xf numFmtId="0" fontId="1" fillId="14" borderId="0" xfId="0" applyFont="1" applyFill="1" applyAlignment="1">
      <alignment wrapText="1"/>
    </xf>
    <xf numFmtId="20" fontId="11" fillId="14" borderId="0" xfId="0" applyNumberFormat="1" applyFont="1" applyFill="1" applyAlignment="1">
      <alignment horizontal="right" vertical="center"/>
    </xf>
    <xf numFmtId="9" fontId="10" fillId="14" borderId="0" xfId="0" applyNumberFormat="1" applyFont="1" applyFill="1" applyAlignment="1">
      <alignment horizontal="right" vertical="center"/>
    </xf>
    <xf numFmtId="9" fontId="10" fillId="12" borderId="0" xfId="0" applyNumberFormat="1" applyFont="1" applyFill="1" applyAlignment="1">
      <alignment horizontal="right" vertical="center"/>
    </xf>
    <xf numFmtId="0" fontId="35" fillId="0" borderId="0" xfId="0" applyFont="1"/>
    <xf numFmtId="0" fontId="1" fillId="0" borderId="0" xfId="1" applyNumberFormat="1" applyFont="1"/>
    <xf numFmtId="164" fontId="28" fillId="0" borderId="0" xfId="1" applyNumberFormat="1" applyFont="1" applyAlignment="1">
      <alignment wrapText="1"/>
    </xf>
    <xf numFmtId="22" fontId="11" fillId="12" borderId="0" xfId="0" applyNumberFormat="1" applyFont="1" applyFill="1" applyAlignment="1">
      <alignment horizontal="right" vertical="center"/>
    </xf>
    <xf numFmtId="22" fontId="11" fillId="14" borderId="0" xfId="0" applyNumberFormat="1" applyFont="1" applyFill="1" applyAlignment="1">
      <alignment horizontal="right" vertical="center"/>
    </xf>
    <xf numFmtId="0" fontId="17" fillId="14" borderId="0" xfId="0" applyFont="1" applyFill="1" applyAlignment="1">
      <alignment horizontal="right" vertical="center" wrapText="1"/>
    </xf>
    <xf numFmtId="165" fontId="11" fillId="14" borderId="0" xfId="0" applyNumberFormat="1" applyFont="1" applyFill="1" applyAlignment="1">
      <alignment horizontal="right" vertical="center"/>
    </xf>
    <xf numFmtId="0" fontId="17" fillId="12" borderId="0" xfId="0" applyFont="1" applyFill="1" applyAlignment="1">
      <alignment horizontal="right" vertical="center" wrapText="1"/>
    </xf>
    <xf numFmtId="165" fontId="11" fillId="12" borderId="0" xfId="0" applyNumberFormat="1" applyFont="1" applyFill="1" applyAlignment="1">
      <alignment horizontal="right" vertical="center"/>
    </xf>
    <xf numFmtId="3" fontId="17" fillId="12" borderId="0" xfId="0" applyNumberFormat="1" applyFont="1" applyFill="1" applyAlignment="1">
      <alignment horizontal="right" vertical="center" wrapText="1"/>
    </xf>
    <xf numFmtId="164" fontId="17" fillId="12" borderId="0" xfId="0" applyNumberFormat="1" applyFont="1" applyFill="1" applyAlignment="1">
      <alignment horizontal="right" vertical="center" wrapText="1"/>
    </xf>
    <xf numFmtId="3" fontId="17" fillId="14" borderId="0" xfId="0" applyNumberFormat="1" applyFont="1" applyFill="1" applyAlignment="1">
      <alignment horizontal="right" vertical="center" wrapText="1"/>
    </xf>
    <xf numFmtId="164" fontId="17" fillId="14" borderId="0" xfId="0" applyNumberFormat="1" applyFont="1" applyFill="1" applyAlignment="1">
      <alignment horizontal="right" vertical="center" wrapText="1"/>
    </xf>
    <xf numFmtId="9" fontId="28" fillId="0" borderId="0" xfId="1" applyFont="1"/>
    <xf numFmtId="0" fontId="1" fillId="0" borderId="0" xfId="0" quotePrefix="1" applyFont="1"/>
    <xf numFmtId="9" fontId="1" fillId="0" borderId="0" xfId="1" applyFont="1"/>
    <xf numFmtId="3" fontId="1" fillId="0" borderId="0" xfId="0" applyNumberFormat="1" applyFont="1"/>
    <xf numFmtId="164" fontId="35" fillId="0" borderId="0" xfId="1" applyNumberFormat="1" applyFont="1"/>
    <xf numFmtId="10" fontId="28" fillId="0" borderId="0" xfId="1" applyNumberFormat="1" applyFont="1"/>
    <xf numFmtId="164" fontId="28" fillId="0" borderId="0" xfId="1" applyNumberFormat="1" applyFont="1" applyAlignment="1"/>
    <xf numFmtId="49" fontId="28" fillId="0" borderId="0" xfId="1" applyNumberFormat="1" applyFont="1" applyAlignment="1">
      <alignment horizontal="center"/>
    </xf>
    <xf numFmtId="49" fontId="28" fillId="0" borderId="0" xfId="1" quotePrefix="1" applyNumberFormat="1" applyFont="1" applyAlignment="1">
      <alignment horizontal="center"/>
    </xf>
    <xf numFmtId="49" fontId="28" fillId="0" borderId="0" xfId="0" applyNumberFormat="1" applyFont="1" applyAlignment="1">
      <alignment horizontal="center"/>
    </xf>
    <xf numFmtId="0" fontId="0" fillId="0" borderId="0" xfId="1" applyNumberFormat="1" applyFont="1"/>
    <xf numFmtId="0" fontId="37" fillId="0" borderId="0" xfId="0" applyFont="1"/>
    <xf numFmtId="164" fontId="37" fillId="0" borderId="0" xfId="1" applyNumberFormat="1" applyFont="1"/>
    <xf numFmtId="0" fontId="35" fillId="0" borderId="0" xfId="1" applyNumberFormat="1" applyFont="1"/>
    <xf numFmtId="3" fontId="35" fillId="0" borderId="0" xfId="0" applyNumberFormat="1" applyFont="1"/>
    <xf numFmtId="9" fontId="35" fillId="0" borderId="0" xfId="1" applyFont="1"/>
    <xf numFmtId="10" fontId="1" fillId="0" borderId="0" xfId="1" applyNumberFormat="1" applyFont="1"/>
    <xf numFmtId="3" fontId="37" fillId="0" borderId="0" xfId="0" applyNumberFormat="1" applyFont="1" applyAlignment="1">
      <alignment horizontal="left" indent="1"/>
    </xf>
    <xf numFmtId="164" fontId="1" fillId="12" borderId="0" xfId="0" applyNumberFormat="1" applyFont="1" applyFill="1" applyAlignment="1">
      <alignment horizontal="right" vertical="center" wrapText="1"/>
    </xf>
    <xf numFmtId="164" fontId="1" fillId="14" borderId="0" xfId="0" applyNumberFormat="1" applyFont="1" applyFill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6" borderId="23" xfId="0" applyFont="1" applyFill="1" applyBorder="1" applyAlignment="1">
      <alignment vertical="center" wrapText="1"/>
    </xf>
    <xf numFmtId="0" fontId="13" fillId="6" borderId="0" xfId="0" applyFont="1" applyFill="1" applyAlignment="1">
      <alignment vertical="center" wrapText="1"/>
    </xf>
    <xf numFmtId="0" fontId="0" fillId="0" borderId="0" xfId="0" applyAlignment="1">
      <alignment wrapText="1"/>
    </xf>
    <xf numFmtId="165" fontId="37" fillId="0" borderId="0" xfId="1" applyNumberFormat="1" applyFont="1" applyAlignment="1"/>
    <xf numFmtId="0" fontId="38" fillId="0" borderId="0" xfId="0" applyFont="1"/>
    <xf numFmtId="0" fontId="37" fillId="0" borderId="0" xfId="0" applyFont="1" applyAlignment="1">
      <alignment wrapText="1"/>
    </xf>
    <xf numFmtId="10" fontId="37" fillId="0" borderId="0" xfId="1" applyNumberFormat="1" applyFont="1" applyFill="1"/>
    <xf numFmtId="10" fontId="37" fillId="0" borderId="0" xfId="0" applyNumberFormat="1" applyFont="1"/>
    <xf numFmtId="2" fontId="37" fillId="0" borderId="0" xfId="1" applyNumberFormat="1" applyFont="1" applyFill="1"/>
    <xf numFmtId="9" fontId="40" fillId="0" borderId="0" xfId="1" applyFont="1"/>
    <xf numFmtId="0" fontId="40" fillId="0" borderId="0" xfId="2" applyFont="1"/>
    <xf numFmtId="164" fontId="0" fillId="0" borderId="0" xfId="1" applyNumberFormat="1" applyFont="1"/>
    <xf numFmtId="17" fontId="28" fillId="0" borderId="0" xfId="0" quotePrefix="1" applyNumberFormat="1" applyFont="1"/>
    <xf numFmtId="3" fontId="35" fillId="0" borderId="0" xfId="1" applyNumberFormat="1" applyFont="1"/>
    <xf numFmtId="0" fontId="28" fillId="0" borderId="0" xfId="0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3" fontId="39" fillId="0" borderId="0" xfId="2" applyNumberFormat="1" applyFont="1" applyAlignment="1">
      <alignment horizontal="center" vertical="center" wrapText="1"/>
    </xf>
    <xf numFmtId="0" fontId="39" fillId="0" borderId="0" xfId="2" applyFont="1" applyAlignment="1">
      <alignment horizontal="left" vertical="center"/>
    </xf>
    <xf numFmtId="164" fontId="38" fillId="0" borderId="0" xfId="1" applyNumberFormat="1" applyFont="1"/>
    <xf numFmtId="0" fontId="39" fillId="0" borderId="0" xfId="2" applyFont="1" applyAlignment="1">
      <alignment vertical="center"/>
    </xf>
    <xf numFmtId="3" fontId="39" fillId="15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164" fontId="1" fillId="12" borderId="0" xfId="1" applyNumberFormat="1" applyFont="1" applyFill="1"/>
    <xf numFmtId="164" fontId="1" fillId="12" borderId="0" xfId="1" applyNumberFormat="1" applyFont="1" applyFill="1" applyAlignment="1">
      <alignment vertical="center"/>
    </xf>
    <xf numFmtId="164" fontId="11" fillId="12" borderId="0" xfId="1" applyNumberFormat="1" applyFont="1" applyFill="1" applyAlignment="1">
      <alignment horizontal="right" vertical="center"/>
    </xf>
    <xf numFmtId="3" fontId="1" fillId="12" borderId="0" xfId="0" applyNumberFormat="1" applyFont="1" applyFill="1"/>
    <xf numFmtId="3" fontId="1" fillId="12" borderId="0" xfId="0" applyNumberFormat="1" applyFont="1" applyFill="1" applyAlignment="1">
      <alignment vertical="center"/>
    </xf>
    <xf numFmtId="3" fontId="17" fillId="12" borderId="0" xfId="0" applyNumberFormat="1" applyFont="1" applyFill="1"/>
    <xf numFmtId="164" fontId="17" fillId="12" borderId="0" xfId="1" applyNumberFormat="1" applyFont="1" applyFill="1"/>
    <xf numFmtId="0" fontId="17" fillId="12" borderId="0" xfId="0" applyFont="1" applyFill="1"/>
    <xf numFmtId="3" fontId="17" fillId="12" borderId="0" xfId="0" applyNumberFormat="1" applyFont="1" applyFill="1" applyAlignment="1">
      <alignment vertical="center"/>
    </xf>
    <xf numFmtId="3" fontId="1" fillId="14" borderId="0" xfId="0" applyNumberFormat="1" applyFont="1" applyFill="1"/>
    <xf numFmtId="164" fontId="1" fillId="14" borderId="0" xfId="1" applyNumberFormat="1" applyFont="1" applyFill="1"/>
    <xf numFmtId="164" fontId="11" fillId="14" borderId="0" xfId="1" applyNumberFormat="1" applyFont="1" applyFill="1" applyAlignment="1">
      <alignment horizontal="right" vertical="center"/>
    </xf>
    <xf numFmtId="3" fontId="17" fillId="14" borderId="0" xfId="0" applyNumberFormat="1" applyFont="1" applyFill="1"/>
    <xf numFmtId="0" fontId="17" fillId="14" borderId="0" xfId="0" applyFont="1" applyFill="1"/>
    <xf numFmtId="0" fontId="17" fillId="0" borderId="0" xfId="0" applyFont="1"/>
    <xf numFmtId="164" fontId="17" fillId="14" borderId="0" xfId="1" applyNumberFormat="1" applyFont="1" applyFill="1"/>
    <xf numFmtId="3" fontId="17" fillId="13" borderId="0" xfId="0" applyNumberFormat="1" applyFont="1" applyFill="1"/>
    <xf numFmtId="0" fontId="17" fillId="13" borderId="0" xfId="0" applyFont="1" applyFill="1"/>
    <xf numFmtId="164" fontId="17" fillId="13" borderId="0" xfId="1" applyNumberFormat="1" applyFont="1" applyFill="1"/>
    <xf numFmtId="0" fontId="18" fillId="0" borderId="2" xfId="0" applyFont="1" applyBorder="1"/>
    <xf numFmtId="0" fontId="42" fillId="0" borderId="0" xfId="2" applyFont="1" applyAlignment="1">
      <alignment vertical="center"/>
    </xf>
    <xf numFmtId="3" fontId="42" fillId="15" borderId="0" xfId="0" applyNumberFormat="1" applyFont="1" applyFill="1" applyAlignment="1">
      <alignment horizontal="center"/>
    </xf>
    <xf numFmtId="164" fontId="43" fillId="15" borderId="0" xfId="1" applyNumberFormat="1" applyFont="1" applyFill="1" applyBorder="1" applyAlignment="1">
      <alignment horizontal="center"/>
    </xf>
    <xf numFmtId="164" fontId="41" fillId="15" borderId="0" xfId="1" applyNumberFormat="1" applyFont="1" applyFill="1" applyBorder="1" applyAlignment="1">
      <alignment horizontal="center"/>
    </xf>
    <xf numFmtId="1" fontId="1" fillId="0" borderId="0" xfId="0" applyNumberFormat="1" applyFont="1"/>
    <xf numFmtId="0" fontId="17" fillId="0" borderId="0" xfId="0" quotePrefix="1" applyFont="1" applyAlignment="1">
      <alignment horizontal="right"/>
    </xf>
    <xf numFmtId="164" fontId="10" fillId="0" borderId="0" xfId="1" applyNumberFormat="1" applyFont="1" applyAlignment="1">
      <alignment horizontal="right" vertical="center"/>
    </xf>
    <xf numFmtId="0" fontId="44" fillId="0" borderId="0" xfId="2" applyFont="1"/>
    <xf numFmtId="9" fontId="44" fillId="0" borderId="0" xfId="1" applyFont="1"/>
    <xf numFmtId="0" fontId="3" fillId="2" borderId="32" xfId="0" applyFont="1" applyFill="1" applyBorder="1" applyAlignment="1">
      <alignment horizontal="center" vertical="center" wrapText="1"/>
    </xf>
    <xf numFmtId="3" fontId="7" fillId="0" borderId="32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justify" vertical="center" wrapText="1"/>
    </xf>
    <xf numFmtId="0" fontId="7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12" fillId="0" borderId="0" xfId="0" applyFont="1" applyAlignment="1">
      <alignment horizontal="justify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8" fillId="2" borderId="23" xfId="0" applyFont="1" applyFill="1" applyBorder="1" applyAlignment="1">
      <alignment horizontal="right" vertical="center"/>
    </xf>
    <xf numFmtId="0" fontId="8" fillId="2" borderId="25" xfId="0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justify"/>
    </xf>
    <xf numFmtId="0" fontId="13" fillId="0" borderId="0" xfId="0" applyFont="1" applyAlignment="1">
      <alignment horizontal="left" vertical="center" wrapText="1"/>
    </xf>
    <xf numFmtId="0" fontId="13" fillId="6" borderId="0" xfId="0" applyFont="1" applyFill="1" applyAlignment="1">
      <alignment horizontal="justify" vertical="center"/>
    </xf>
    <xf numFmtId="0" fontId="8" fillId="2" borderId="5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18" fillId="0" borderId="2" xfId="0" applyFont="1" applyBorder="1"/>
    <xf numFmtId="0" fontId="18" fillId="0" borderId="0" xfId="0" applyFont="1"/>
    <xf numFmtId="0" fontId="28" fillId="0" borderId="0" xfId="0" applyFont="1" applyAlignment="1">
      <alignment horizontal="center"/>
    </xf>
    <xf numFmtId="0" fontId="13" fillId="6" borderId="1" xfId="0" applyFont="1" applyFill="1" applyBorder="1" applyAlignment="1">
      <alignment horizontal="left" vertical="center" wrapText="1"/>
    </xf>
    <xf numFmtId="0" fontId="7" fillId="6" borderId="0" xfId="0" applyFont="1" applyFill="1" applyAlignment="1">
      <alignment horizontal="center" vertical="center" wrapText="1"/>
    </xf>
    <xf numFmtId="0" fontId="8" fillId="2" borderId="31" xfId="0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6" fillId="0" borderId="29" xfId="0" applyFont="1" applyBorder="1" applyAlignment="1">
      <alignment horizontal="left" vertical="center" wrapText="1"/>
    </xf>
    <xf numFmtId="0" fontId="37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8" fillId="2" borderId="24" xfId="0" applyFont="1" applyFill="1" applyBorder="1" applyAlignment="1">
      <alignment horizontal="center" vertical="center" wrapText="1"/>
    </xf>
    <xf numFmtId="164" fontId="11" fillId="0" borderId="0" xfId="0" applyNumberFormat="1" applyFont="1" applyAlignment="1">
      <alignment horizontal="right" vertical="center"/>
    </xf>
    <xf numFmtId="164" fontId="17" fillId="0" borderId="0" xfId="1" applyNumberFormat="1" applyFont="1" applyAlignment="1">
      <alignment horizontal="right" vertical="center"/>
    </xf>
    <xf numFmtId="164" fontId="17" fillId="0" borderId="0" xfId="1" applyNumberFormat="1" applyFont="1" applyBorder="1" applyAlignment="1">
      <alignment horizontal="right" vertical="center"/>
    </xf>
    <xf numFmtId="0" fontId="10" fillId="13" borderId="0" xfId="0" applyFont="1" applyFill="1" applyAlignment="1">
      <alignment vertical="center"/>
    </xf>
    <xf numFmtId="9" fontId="10" fillId="13" borderId="0" xfId="0" applyNumberFormat="1" applyFont="1" applyFill="1" applyAlignment="1">
      <alignment horizontal="right" vertical="center"/>
    </xf>
    <xf numFmtId="9" fontId="28" fillId="0" borderId="0" xfId="0" applyNumberFormat="1" applyFont="1"/>
    <xf numFmtId="0" fontId="3" fillId="2" borderId="33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10" fontId="27" fillId="0" borderId="36" xfId="0" applyNumberFormat="1" applyFont="1" applyBorder="1" applyAlignment="1">
      <alignment horizontal="center" vertical="center" wrapText="1"/>
    </xf>
    <xf numFmtId="0" fontId="40" fillId="0" borderId="0" xfId="0" applyFont="1"/>
    <xf numFmtId="0" fontId="6" fillId="0" borderId="1" xfId="0" applyFont="1" applyBorder="1" applyAlignment="1">
      <alignment horizontal="left" vertical="center" wrapText="1"/>
    </xf>
    <xf numFmtId="0" fontId="46" fillId="13" borderId="0" xfId="0" applyFont="1" applyFill="1"/>
    <xf numFmtId="0" fontId="47" fillId="13" borderId="0" xfId="0" applyFont="1" applyFill="1" applyAlignment="1">
      <alignment horizontal="right" vertical="center"/>
    </xf>
    <xf numFmtId="3" fontId="47" fillId="13" borderId="0" xfId="0" applyNumberFormat="1" applyFont="1" applyFill="1"/>
    <xf numFmtId="9" fontId="47" fillId="13" borderId="0" xfId="1" applyFont="1" applyFill="1"/>
    <xf numFmtId="0" fontId="46" fillId="0" borderId="0" xfId="0" applyFont="1" applyAlignment="1">
      <alignment vertical="center"/>
    </xf>
    <xf numFmtId="3" fontId="46" fillId="0" borderId="0" xfId="0" applyNumberFormat="1" applyFont="1"/>
    <xf numFmtId="3" fontId="46" fillId="0" borderId="0" xfId="0" applyNumberFormat="1" applyFont="1" applyAlignment="1">
      <alignment vertical="center"/>
    </xf>
    <xf numFmtId="0" fontId="46" fillId="0" borderId="0" xfId="0" applyFont="1"/>
    <xf numFmtId="0" fontId="46" fillId="12" borderId="0" xfId="0" applyFont="1" applyFill="1" applyAlignment="1">
      <alignment vertical="center"/>
    </xf>
    <xf numFmtId="0" fontId="47" fillId="12" borderId="0" xfId="0" applyFont="1" applyFill="1" applyAlignment="1">
      <alignment horizontal="right" vertical="center"/>
    </xf>
    <xf numFmtId="3" fontId="47" fillId="12" borderId="0" xfId="0" applyNumberFormat="1" applyFont="1" applyFill="1"/>
    <xf numFmtId="9" fontId="47" fillId="12" borderId="0" xfId="1" applyFont="1" applyFill="1"/>
    <xf numFmtId="0" fontId="46" fillId="12" borderId="0" xfId="0" applyFont="1" applyFill="1"/>
    <xf numFmtId="3" fontId="46" fillId="12" borderId="0" xfId="0" applyNumberFormat="1" applyFont="1" applyFill="1"/>
    <xf numFmtId="3" fontId="46" fillId="12" borderId="0" xfId="1" applyNumberFormat="1" applyFont="1" applyFill="1"/>
    <xf numFmtId="3" fontId="46" fillId="12" borderId="0" xfId="0" applyNumberFormat="1" applyFont="1" applyFill="1" applyAlignment="1">
      <alignment vertical="center"/>
    </xf>
    <xf numFmtId="3" fontId="46" fillId="12" borderId="0" xfId="1" applyNumberFormat="1" applyFont="1" applyFill="1" applyAlignment="1">
      <alignment vertical="center"/>
    </xf>
    <xf numFmtId="0" fontId="48" fillId="12" borderId="0" xfId="0" applyFont="1" applyFill="1" applyAlignment="1">
      <alignment horizontal="center" vertical="center"/>
    </xf>
    <xf numFmtId="0" fontId="48" fillId="12" borderId="0" xfId="0" applyFont="1" applyFill="1" applyAlignment="1">
      <alignment vertical="center"/>
    </xf>
    <xf numFmtId="3" fontId="49" fillId="12" borderId="0" xfId="0" applyNumberFormat="1" applyFont="1" applyFill="1" applyAlignment="1">
      <alignment horizontal="right" vertical="center"/>
    </xf>
    <xf numFmtId="3" fontId="49" fillId="12" borderId="0" xfId="1" applyNumberFormat="1" applyFont="1" applyFill="1" applyAlignment="1">
      <alignment horizontal="right" vertical="center"/>
    </xf>
    <xf numFmtId="9" fontId="46" fillId="12" borderId="0" xfId="1" applyFont="1" applyFill="1"/>
    <xf numFmtId="0" fontId="47" fillId="14" borderId="0" xfId="0" applyFont="1" applyFill="1" applyAlignment="1">
      <alignment vertical="center"/>
    </xf>
    <xf numFmtId="0" fontId="47" fillId="14" borderId="0" xfId="0" applyFont="1" applyFill="1" applyAlignment="1">
      <alignment horizontal="right" vertical="center"/>
    </xf>
    <xf numFmtId="3" fontId="47" fillId="14" borderId="0" xfId="0" applyNumberFormat="1" applyFont="1" applyFill="1"/>
    <xf numFmtId="9" fontId="47" fillId="14" borderId="0" xfId="1" applyFont="1" applyFill="1"/>
    <xf numFmtId="0" fontId="46" fillId="14" borderId="0" xfId="0" applyFont="1" applyFill="1" applyAlignment="1">
      <alignment vertical="center"/>
    </xf>
    <xf numFmtId="0" fontId="46" fillId="14" borderId="0" xfId="0" applyFont="1" applyFill="1"/>
    <xf numFmtId="3" fontId="46" fillId="14" borderId="0" xfId="0" applyNumberFormat="1" applyFont="1" applyFill="1"/>
    <xf numFmtId="3" fontId="46" fillId="14" borderId="0" xfId="0" applyNumberFormat="1" applyFont="1" applyFill="1" applyAlignment="1">
      <alignment vertical="center"/>
    </xf>
    <xf numFmtId="0" fontId="48" fillId="14" borderId="0" xfId="0" applyFont="1" applyFill="1" applyAlignment="1">
      <alignment horizontal="center" vertical="center"/>
    </xf>
    <xf numFmtId="0" fontId="48" fillId="14" borderId="0" xfId="0" applyFont="1" applyFill="1" applyAlignment="1">
      <alignment vertical="center"/>
    </xf>
    <xf numFmtId="3" fontId="46" fillId="14" borderId="0" xfId="1" applyNumberFormat="1" applyFont="1" applyFill="1"/>
    <xf numFmtId="3" fontId="49" fillId="14" borderId="0" xfId="0" applyNumberFormat="1" applyFont="1" applyFill="1" applyAlignment="1">
      <alignment horizontal="right" vertical="center"/>
    </xf>
    <xf numFmtId="3" fontId="49" fillId="14" borderId="0" xfId="1" applyNumberFormat="1" applyFont="1" applyFill="1" applyAlignment="1">
      <alignment horizontal="right" vertical="center"/>
    </xf>
    <xf numFmtId="9" fontId="46" fillId="14" borderId="0" xfId="1" applyFont="1" applyFill="1"/>
    <xf numFmtId="0" fontId="50" fillId="2" borderId="0" xfId="0" applyFont="1" applyFill="1" applyAlignment="1">
      <alignment vertical="center" wrapText="1"/>
    </xf>
    <xf numFmtId="0" fontId="50" fillId="2" borderId="0" xfId="0" applyFont="1" applyFill="1" applyAlignment="1">
      <alignment horizontal="center" vertical="center" wrapText="1"/>
    </xf>
    <xf numFmtId="0" fontId="50" fillId="2" borderId="0" xfId="0" applyFont="1" applyFill="1" applyAlignment="1">
      <alignment horizontal="right" vertical="center"/>
    </xf>
    <xf numFmtId="0" fontId="50" fillId="2" borderId="25" xfId="0" applyFont="1" applyFill="1" applyBorder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50" fillId="2" borderId="23" xfId="0" applyFont="1" applyFill="1" applyBorder="1" applyAlignment="1">
      <alignment vertical="center" wrapText="1"/>
    </xf>
    <xf numFmtId="0" fontId="50" fillId="2" borderId="23" xfId="0" applyFont="1" applyFill="1" applyBorder="1" applyAlignment="1">
      <alignment horizontal="center" vertical="center" wrapText="1"/>
    </xf>
    <xf numFmtId="0" fontId="50" fillId="2" borderId="2" xfId="0" applyFont="1" applyFill="1" applyBorder="1" applyAlignment="1">
      <alignment horizontal="right" vertical="center" wrapText="1"/>
    </xf>
    <xf numFmtId="0" fontId="50" fillId="2" borderId="2" xfId="0" applyFont="1" applyFill="1" applyBorder="1" applyAlignment="1">
      <alignment horizontal="center" vertical="center" wrapText="1"/>
    </xf>
    <xf numFmtId="0" fontId="8" fillId="16" borderId="0" xfId="0" applyFont="1" applyFill="1" applyAlignment="1">
      <alignment horizontal="center" vertical="center" wrapText="1"/>
    </xf>
    <xf numFmtId="0" fontId="8" fillId="17" borderId="0" xfId="0" applyFont="1" applyFill="1" applyAlignment="1">
      <alignment horizontal="center" vertical="center" wrapText="1"/>
    </xf>
    <xf numFmtId="0" fontId="8" fillId="18" borderId="0" xfId="0" applyFont="1" applyFill="1" applyAlignment="1">
      <alignment horizontal="center" vertical="center" wrapText="1"/>
    </xf>
    <xf numFmtId="0" fontId="17" fillId="19" borderId="0" xfId="0" applyFont="1" applyFill="1" applyAlignment="1">
      <alignment horizontal="center" vertical="center" wrapText="1"/>
    </xf>
    <xf numFmtId="0" fontId="17" fillId="20" borderId="0" xfId="0" applyFont="1" applyFill="1" applyAlignment="1">
      <alignment horizontal="center" vertical="center" wrapText="1"/>
    </xf>
    <xf numFmtId="0" fontId="51" fillId="16" borderId="0" xfId="0" applyFont="1" applyFill="1" applyAlignment="1">
      <alignment horizontal="center" vertical="center" wrapText="1"/>
    </xf>
    <xf numFmtId="0" fontId="51" fillId="17" borderId="0" xfId="0" applyFont="1" applyFill="1" applyAlignment="1">
      <alignment horizontal="center" vertical="center" wrapText="1"/>
    </xf>
    <xf numFmtId="0" fontId="51" fillId="18" borderId="0" xfId="0" applyFont="1" applyFill="1" applyAlignment="1">
      <alignment horizontal="center" vertical="center" wrapText="1"/>
    </xf>
    <xf numFmtId="3" fontId="17" fillId="0" borderId="0" xfId="0" applyNumberFormat="1" applyFont="1"/>
    <xf numFmtId="3" fontId="17" fillId="0" borderId="2" xfId="0" applyNumberFormat="1" applyFont="1" applyBorder="1"/>
    <xf numFmtId="3" fontId="1" fillId="0" borderId="2" xfId="0" applyNumberFormat="1" applyFont="1" applyBorder="1"/>
    <xf numFmtId="0" fontId="8" fillId="2" borderId="37" xfId="0" applyFont="1" applyFill="1" applyBorder="1" applyAlignment="1">
      <alignment horizontal="center" vertical="center" wrapText="1"/>
    </xf>
    <xf numFmtId="0" fontId="8" fillId="16" borderId="37" xfId="0" applyFont="1" applyFill="1" applyBorder="1" applyAlignment="1">
      <alignment horizontal="center" vertical="center" wrapText="1"/>
    </xf>
    <xf numFmtId="0" fontId="8" fillId="17" borderId="37" xfId="0" applyFont="1" applyFill="1" applyBorder="1" applyAlignment="1">
      <alignment horizontal="center" vertical="center" wrapText="1"/>
    </xf>
    <xf numFmtId="0" fontId="51" fillId="18" borderId="37" xfId="0" applyFont="1" applyFill="1" applyBorder="1" applyAlignment="1">
      <alignment horizontal="center" vertical="center" wrapText="1"/>
    </xf>
    <xf numFmtId="0" fontId="17" fillId="19" borderId="37" xfId="0" applyFont="1" applyFill="1" applyBorder="1" applyAlignment="1">
      <alignment horizontal="center" vertical="center" wrapText="1"/>
    </xf>
    <xf numFmtId="0" fontId="17" fillId="20" borderId="37" xfId="0" applyFont="1" applyFill="1" applyBorder="1" applyAlignment="1">
      <alignment horizontal="center" vertical="center" wrapText="1"/>
    </xf>
    <xf numFmtId="0" fontId="51" fillId="16" borderId="37" xfId="0" applyFont="1" applyFill="1" applyBorder="1" applyAlignment="1">
      <alignment horizontal="center" vertical="center" wrapText="1"/>
    </xf>
    <xf numFmtId="0" fontId="51" fillId="17" borderId="37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A5F2DC18-1EE9-4733-911A-E08E9AD2588B}"/>
    <cellStyle name="Porcentaje" xfId="1" builtinId="5"/>
  </cellStyles>
  <dxfs count="0"/>
  <tableStyles count="0" defaultTableStyle="TableStyleMedium2" defaultPivotStyle="PivotStyleLight16"/>
  <colors>
    <mruColors>
      <color rgb="FFD5007F"/>
      <color rgb="FFCCCCFF"/>
      <color rgb="FFFFCCFF"/>
      <color rgb="FF950054"/>
      <color rgb="FFFF99FF"/>
      <color rgb="FFAEAEAE"/>
      <color rgb="FFFF00FF"/>
      <color rgb="FFCC66FF"/>
      <color rgb="FFD60093"/>
      <color rgb="FF7030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externalLink" Target="externalLinks/externalLink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Percepción de las VOEL con relación a la suficiencia de espacios  en la casillas seccionales</a:t>
            </a:r>
          </a:p>
        </c:rich>
      </c:tx>
      <c:layout>
        <c:manualLayout>
          <c:xMode val="edge"/>
          <c:yMode val="edge"/>
          <c:x val="0.1508743806127373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0485386961764915"/>
          <c:w val="0.82890855457227142"/>
          <c:h val="0.7197332765836702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FDF-48D0-8299-A3A53EB49DE0}"/>
              </c:ext>
            </c:extLst>
          </c:dPt>
          <c:dPt>
            <c:idx val="1"/>
            <c:bubble3D val="0"/>
            <c:spPr>
              <a:solidFill>
                <a:srgbClr val="9999FF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FDF-48D0-8299-A3A53EB49DE0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3FDF-48D0-8299-A3A53EB49DE0}"/>
              </c:ext>
            </c:extLst>
          </c:dPt>
          <c:dPt>
            <c:idx val="3"/>
            <c:bubble3D val="0"/>
            <c:spPr>
              <a:solidFill>
                <a:schemeClr val="bg2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3FDF-48D0-8299-A3A53EB49DE0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47.9%</a:t>
                    </a:r>
                  </a:p>
                </c:rich>
              </c:tx>
              <c:spPr>
                <a:noFill/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FDF-48D0-8299-A3A53EB49DE0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41.6%</a:t>
                    </a:r>
                  </a:p>
                </c:rich>
              </c:tx>
              <c:spPr>
                <a:noFill/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FDF-48D0-8299-A3A53EB49DE0}"/>
                </c:ext>
              </c:extLst>
            </c:dLbl>
            <c:dLbl>
              <c:idx val="2"/>
              <c:layout>
                <c:manualLayout>
                  <c:x val="7.8026578094081658E-2"/>
                  <c:y val="0.13512810709732509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6.9%</a:t>
                    </a:r>
                  </a:p>
                </c:rich>
              </c:tx>
              <c:spPr>
                <a:noFill/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9.3887922963755505E-2"/>
                      <c:h val="0.1300207821651237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5-3FDF-48D0-8299-A3A53EB49DE0}"/>
                </c:ext>
              </c:extLst>
            </c:dLbl>
            <c:dLbl>
              <c:idx val="3"/>
              <c:layout>
                <c:manualLayout>
                  <c:x val="1.7369381589104223E-2"/>
                  <c:y val="-9.167359653442130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3.6%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3FDF-48D0-8299-A3A53EB49DE0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G_1!$J$1:$J$4</c:f>
              <c:strCache>
                <c:ptCount val="4"/>
                <c:pt idx="0">
                  <c:v>a. La totalidad de las casillas en el distrito/entidad</c:v>
                </c:pt>
                <c:pt idx="1">
                  <c:v>b. En más del 80% de las casillas en el distrito/entidad</c:v>
                </c:pt>
                <c:pt idx="2">
                  <c:v>c. En la mitad de las casillas en el distrito/entidad</c:v>
                </c:pt>
                <c:pt idx="3">
                  <c:v>d. En menos de la mitad de las casillas en el distrito/entidad </c:v>
                </c:pt>
              </c:strCache>
            </c:strRef>
          </c:cat>
          <c:val>
            <c:numRef>
              <c:f>G_1!$K$1:$K$4</c:f>
              <c:numCache>
                <c:formatCode>0.0%</c:formatCode>
                <c:ptCount val="4"/>
                <c:pt idx="0">
                  <c:v>0.47891566265060243</c:v>
                </c:pt>
                <c:pt idx="1">
                  <c:v>0.41566265060240964</c:v>
                </c:pt>
                <c:pt idx="2">
                  <c:v>6.9277108433734941E-2</c:v>
                </c:pt>
                <c:pt idx="3">
                  <c:v>3.614457831325301E-2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FDF-48D0-8299-A3A53EB49DE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781710914454272"/>
          <c:y val="0.18597644888983472"/>
          <c:w val="0.34082397003745318"/>
          <c:h val="0.50000425622472866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G_10!$M$5</c:f>
              <c:strCache>
                <c:ptCount val="1"/>
                <c:pt idx="0">
                  <c:v>Escenario I</c:v>
                </c:pt>
              </c:strCache>
            </c:strRef>
          </c:tx>
          <c:spPr>
            <a:solidFill>
              <a:srgbClr val="8FAAD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G_10!$N$4:$O$4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G_10!$N$5:$O$5</c:f>
              <c:numCache>
                <c:formatCode>#,##0</c:formatCode>
                <c:ptCount val="2"/>
                <c:pt idx="0">
                  <c:v>25320</c:v>
                </c:pt>
                <c:pt idx="1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B8-4070-8268-E63DA5A8C94F}"/>
            </c:ext>
          </c:extLst>
        </c:ser>
        <c:ser>
          <c:idx val="1"/>
          <c:order val="1"/>
          <c:tx>
            <c:strRef>
              <c:f>G_10!$M$6</c:f>
              <c:strCache>
                <c:ptCount val="1"/>
                <c:pt idx="0">
                  <c:v>Escenario II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G_10!$N$4:$O$4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G_10!$N$6:$O$6</c:f>
              <c:numCache>
                <c:formatCode>#,##0</c:formatCode>
                <c:ptCount val="2"/>
                <c:pt idx="0">
                  <c:v>27756</c:v>
                </c:pt>
                <c:pt idx="1">
                  <c:v>1108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B8-4070-8268-E63DA5A8C94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87213232"/>
        <c:axId val="787214672"/>
      </c:barChart>
      <c:catAx>
        <c:axId val="78721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87214672"/>
        <c:crosses val="autoZero"/>
        <c:auto val="1"/>
        <c:lblAlgn val="ctr"/>
        <c:lblOffset val="100"/>
        <c:noMultiLvlLbl val="0"/>
      </c:catAx>
      <c:valAx>
        <c:axId val="78721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87213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60000"/>
                <a:lumOff val="40000"/>
              </a:schemeClr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A2-4262-8DDD-33B84BB2D51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A2-4262-8DDD-33B84BB2D51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A2-4262-8DDD-33B84BB2D518}"/>
              </c:ext>
            </c:extLst>
          </c:dPt>
          <c:dPt>
            <c:idx val="4"/>
            <c:invertIfNegative val="0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9A2-4262-8DDD-33B84BB2D51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21FCEFC-7436-40DD-A659-20073F3C7DD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B02E969-5848-4BDC-A22F-5424A6F47618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9A2-4262-8DDD-33B84BB2D51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6B07A0F-27F0-47A0-8796-EFD3AFE230A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C2D1445-9125-43E2-9523-CC646F64E621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09A2-4262-8DDD-33B84BB2D51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9E78C2C-643E-4B1C-9D5B-E943CED9717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A748B07-9E45-4A30-9053-90ECB28174AE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09A2-4262-8DDD-33B84BB2D51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BF5E7F8-1693-4556-9721-C3BAE4B6A6B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97F5E10-85B3-4488-BD9D-7E6647B6F7B8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09A2-4262-8DDD-33B84BB2D51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F3E6967-3BC1-47FE-88B1-413CF7A46C9A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6689C76-AB31-491F-83C0-55D4F18A49AE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09A2-4262-8DDD-33B84BB2D5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G_11!$O$1:$O$5</c:f>
              <c:strCache>
                <c:ptCount val="5"/>
                <c:pt idx="0">
                  <c:v>Secretario/a 1</c:v>
                </c:pt>
                <c:pt idx="1">
                  <c:v>Secretario/a 2</c:v>
                </c:pt>
                <c:pt idx="2">
                  <c:v>Escrutador/a en la mesa </c:v>
                </c:pt>
                <c:pt idx="3">
                  <c:v>Escrutador/a orientando el flujo de votación dentro de la casilla</c:v>
                </c:pt>
                <c:pt idx="4">
                  <c:v>La ciudadanía no requirió orientación sobre las boletas</c:v>
                </c:pt>
              </c:strCache>
            </c:strRef>
          </c:cat>
          <c:val>
            <c:numRef>
              <c:f>G_11!$P$1:$P$5</c:f>
              <c:numCache>
                <c:formatCode>#,##0</c:formatCode>
                <c:ptCount val="5"/>
                <c:pt idx="0">
                  <c:v>2959</c:v>
                </c:pt>
                <c:pt idx="1">
                  <c:v>2552</c:v>
                </c:pt>
                <c:pt idx="2">
                  <c:v>717</c:v>
                </c:pt>
                <c:pt idx="3">
                  <c:v>11626</c:v>
                </c:pt>
                <c:pt idx="4">
                  <c:v>1202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G_11!$Q$1:$Q$5</c15:f>
                <c15:dlblRangeCache>
                  <c:ptCount val="5"/>
                  <c:pt idx="0">
                    <c:v>16%</c:v>
                  </c:pt>
                  <c:pt idx="1">
                    <c:v>13%</c:v>
                  </c:pt>
                  <c:pt idx="2">
                    <c:v>4%</c:v>
                  </c:pt>
                  <c:pt idx="3">
                    <c:v>61%</c:v>
                  </c:pt>
                  <c:pt idx="4">
                    <c:v>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09A2-4262-8DDD-33B84BB2D5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65344"/>
        <c:axId val="841955744"/>
      </c:barChart>
      <c:catAx>
        <c:axId val="841965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41955744"/>
        <c:crosses val="autoZero"/>
        <c:auto val="1"/>
        <c:lblAlgn val="ctr"/>
        <c:lblOffset val="100"/>
        <c:noMultiLvlLbl val="0"/>
      </c:catAx>
      <c:valAx>
        <c:axId val="84195574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84196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78018372703412E-2"/>
          <c:y val="4.6296296296296294E-2"/>
          <c:w val="0.90266426071741035"/>
          <c:h val="0.8981481481481481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271-4D32-B7CB-C637E8987A55}"/>
              </c:ext>
            </c:extLst>
          </c:dPt>
          <c:dPt>
            <c:idx val="1"/>
            <c:invertIfNegative val="0"/>
            <c:bubble3D val="0"/>
            <c:spPr>
              <a:solidFill>
                <a:srgbClr val="D5007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271-4D32-B7CB-C637E8987A5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5796131C-EBA2-488A-8871-EE5D15F910A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0592E5D-C48E-4112-BF22-9DC9ADDD6038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271-4D32-B7CB-C637E8987A5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845C0D3-11D4-4149-8ECD-A9DF2A3BB13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3102AAF-D7ED-44D5-9469-645E01C4102A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D271-4D32-B7CB-C637E8987A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G_12!$N$1:$N$2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G_12!$O$1:$O$2</c:f>
              <c:numCache>
                <c:formatCode>#,##0</c:formatCode>
                <c:ptCount val="2"/>
                <c:pt idx="0">
                  <c:v>404</c:v>
                </c:pt>
                <c:pt idx="1">
                  <c:v>10409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G_12!$P$1:$P$2</c15:f>
                <c15:dlblRangeCache>
                  <c:ptCount val="2"/>
                  <c:pt idx="0">
                    <c:v>4%</c:v>
                  </c:pt>
                  <c:pt idx="1">
                    <c:v>96%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D271-4D32-B7CB-C637E8987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756784511"/>
        <c:axId val="1756780191"/>
      </c:barChart>
      <c:catAx>
        <c:axId val="17567845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756780191"/>
        <c:crosses val="autoZero"/>
        <c:auto val="1"/>
        <c:lblAlgn val="ctr"/>
        <c:lblOffset val="100"/>
        <c:noMultiLvlLbl val="0"/>
      </c:catAx>
      <c:valAx>
        <c:axId val="1756780191"/>
        <c:scaling>
          <c:orientation val="minMax"/>
        </c:scaling>
        <c:delete val="1"/>
        <c:axPos val="t"/>
        <c:numFmt formatCode="#,##0" sourceLinked="1"/>
        <c:majorTickMark val="none"/>
        <c:minorTickMark val="none"/>
        <c:tickLblPos val="nextTo"/>
        <c:crossAx val="1756784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7222222222222221E-2"/>
          <c:y val="0.26298070433503506"/>
          <c:w val="0.90555555555555556"/>
          <c:h val="0.7015100804707102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E06-4AB2-A8D1-828D211F736A}"/>
              </c:ext>
            </c:extLst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E06-4AB2-A8D1-828D211F736A}"/>
              </c:ext>
            </c:extLst>
          </c:dPt>
          <c:dPt>
            <c:idx val="2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E06-4AB2-A8D1-828D211F736A}"/>
              </c:ext>
            </c:extLst>
          </c:dPt>
          <c:dPt>
            <c:idx val="3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E06-4AB2-A8D1-828D211F736A}"/>
              </c:ext>
            </c:extLst>
          </c:dPt>
          <c:dPt>
            <c:idx val="4"/>
            <c:bubble3D val="0"/>
            <c:spPr>
              <a:solidFill>
                <a:srgbClr val="FF00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DE06-4AB2-A8D1-828D211F736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06-4AB2-A8D1-828D211F736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06-4AB2-A8D1-828D211F736A}"/>
                </c:ext>
              </c:extLst>
            </c:dLbl>
            <c:dLbl>
              <c:idx val="2"/>
              <c:layout>
                <c:manualLayout>
                  <c:x val="-0.11209897200349957"/>
                  <c:y val="-8.7524444059877138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06-4AB2-A8D1-828D211F736A}"/>
                </c:ext>
              </c:extLst>
            </c:dLbl>
            <c:dLbl>
              <c:idx val="3"/>
              <c:layout>
                <c:manualLayout>
                  <c:x val="-4.1330161854768156E-2"/>
                  <c:y val="-0.1098513455048888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06-4AB2-A8D1-828D211F736A}"/>
                </c:ext>
              </c:extLst>
            </c:dLbl>
            <c:dLbl>
              <c:idx val="4"/>
              <c:layout>
                <c:manualLayout>
                  <c:x val="0.13229068241469816"/>
                  <c:y val="-2.420282080124599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06-4AB2-A8D1-828D211F73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G_13!$N$1:$N$5</c:f>
              <c:strCache>
                <c:ptCount val="5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G_13!$O$1:$O$5</c:f>
              <c:numCache>
                <c:formatCode>#,##0</c:formatCode>
                <c:ptCount val="5"/>
                <c:pt idx="0">
                  <c:v>13889</c:v>
                </c:pt>
                <c:pt idx="1">
                  <c:v>4504</c:v>
                </c:pt>
                <c:pt idx="2" formatCode="General">
                  <c:v>561</c:v>
                </c:pt>
                <c:pt idx="3" formatCode="General">
                  <c:v>68</c:v>
                </c:pt>
                <c:pt idx="4" formatCode="General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6-4AB2-A8D1-828D211F73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1352180375046E-3"/>
          <c:y val="5.5931629236000667E-2"/>
          <c:w val="0.9713858900167599"/>
          <c:h val="0.88156859702881962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6D5-4CA7-82C9-5D54134F1D5C}"/>
              </c:ext>
            </c:extLst>
          </c:dPt>
          <c:dPt>
            <c:idx val="1"/>
            <c:bubble3D val="0"/>
            <c:spPr>
              <a:solidFill>
                <a:srgbClr val="D5007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6D5-4CA7-82C9-5D54134F1D5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6D5-4CA7-82C9-5D54134F1D5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789AA677-B9FF-496E-AD4C-A7290D2A3DC6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8EB48CD-7915-4EFD-A8D3-A08C5471078B}" type="VALUE">
                      <a:rPr lang="en-US"/>
                      <a:pPr/>
                      <a:t>[VALOR]</a:t>
                    </a:fld>
                    <a:endParaRPr lang="en-US" baseline="0"/>
                  </a:p>
                  <a:p>
                    <a:fld id="{F7DED71E-C277-4035-A195-DD5CB79006EF}" type="PERCENTAGE">
                      <a:rPr lang="en-US"/>
                      <a:pPr/>
                      <a:t>[PORCENTAJE]</a:t>
                    </a:fld>
                    <a:endParaRPr lang="es-MX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6D5-4CA7-82C9-5D54134F1D5C}"/>
                </c:ext>
              </c:extLst>
            </c:dLbl>
            <c:dLbl>
              <c:idx val="1"/>
              <c:layout>
                <c:manualLayout>
                  <c:x val="-0.12475633528265107"/>
                  <c:y val="-3.8677471619301245E-17"/>
                </c:manualLayout>
              </c:layout>
              <c:tx>
                <c:rich>
                  <a:bodyPr/>
                  <a:lstStyle/>
                  <a:p>
                    <a:fld id="{AB5E15E6-EC36-46F1-AD03-C90ED9D0DB06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1E2A2C8-1A92-46AA-8C7E-026EAC9DB92B}" type="VALUE">
                      <a:rPr lang="en-US"/>
                      <a:pPr/>
                      <a:t>[VALOR]</a:t>
                    </a:fld>
                    <a:endParaRPr lang="en-US" baseline="0"/>
                  </a:p>
                  <a:p>
                    <a:fld id="{D7AC50FB-4C8E-4E74-AFCE-A131CDBC4647}" type="PERCENTAGE">
                      <a:rPr lang="en-US"/>
                      <a:pPr/>
                      <a:t>[PORCENTAJE]</a:t>
                    </a:fld>
                    <a:endParaRPr lang="es-MX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6D5-4CA7-82C9-5D54134F1D5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D5-4CA7-82C9-5D54134F1D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G_14!$N$1:$N$2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G_14!$O$1:$O$2</c:f>
              <c:numCache>
                <c:formatCode>#,##0</c:formatCode>
                <c:ptCount val="2"/>
                <c:pt idx="0">
                  <c:v>18893</c:v>
                </c:pt>
                <c:pt idx="1">
                  <c:v>163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G_14!$N$1:$N$2</c15:f>
                <c15:dlblRangeCache>
                  <c:ptCount val="2"/>
                  <c:pt idx="0">
                    <c:v>Sí</c:v>
                  </c:pt>
                  <c:pt idx="1">
                    <c:v>No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86D5-4CA7-82C9-5D54134F1D5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253129346314324E-2"/>
          <c:y val="0.24498886414253898"/>
          <c:w val="0.93880389429763555"/>
          <c:h val="0.7316247829823053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991-4E9B-B8C7-8D9A01EF8996}"/>
              </c:ext>
            </c:extLst>
          </c:dPt>
          <c:dPt>
            <c:idx val="1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1991-4E9B-B8C7-8D9A01EF8996}"/>
              </c:ext>
            </c:extLst>
          </c:dPt>
          <c:dPt>
            <c:idx val="2"/>
            <c:bubble3D val="0"/>
            <c:spPr>
              <a:solidFill>
                <a:srgbClr val="FF00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991-4E9B-B8C7-8D9A01EF8996}"/>
              </c:ext>
            </c:extLst>
          </c:dPt>
          <c:dPt>
            <c:idx val="3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991-4E9B-B8C7-8D9A01EF8996}"/>
              </c:ext>
            </c:extLst>
          </c:dPt>
          <c:dPt>
            <c:idx val="4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1991-4E9B-B8C7-8D9A01EF8996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91-4E9B-B8C7-8D9A01EF899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91-4E9B-B8C7-8D9A01EF8996}"/>
                </c:ext>
              </c:extLst>
            </c:dLbl>
            <c:dLbl>
              <c:idx val="2"/>
              <c:layout>
                <c:manualLayout>
                  <c:x val="-8.4935989399099854E-2"/>
                  <c:y val="-1.990249548427827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91-4E9B-B8C7-8D9A01EF8996}"/>
                </c:ext>
              </c:extLst>
            </c:dLbl>
            <c:dLbl>
              <c:idx val="3"/>
              <c:layout>
                <c:manualLayout>
                  <c:x val="-3.0808647180576697E-2"/>
                  <c:y val="-0.1011942549497571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91-4E9B-B8C7-8D9A01EF8996}"/>
                </c:ext>
              </c:extLst>
            </c:dLbl>
            <c:dLbl>
              <c:idx val="4"/>
              <c:layout>
                <c:manualLayout>
                  <c:x val="0.12691139268231239"/>
                  <c:y val="-2.1517633235711908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91-4E9B-B8C7-8D9A01EF89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G_15!$N$1:$N$5</c:f>
              <c:strCache>
                <c:ptCount val="5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 </c:v>
                </c:pt>
                <c:pt idx="4">
                  <c:v>Totalmente en desacuerdo</c:v>
                </c:pt>
              </c:strCache>
            </c:strRef>
          </c:cat>
          <c:val>
            <c:numRef>
              <c:f>G_15!$O$1:$O$5</c:f>
              <c:numCache>
                <c:formatCode>#,##0</c:formatCode>
                <c:ptCount val="5"/>
                <c:pt idx="0">
                  <c:v>14753</c:v>
                </c:pt>
                <c:pt idx="1">
                  <c:v>3939</c:v>
                </c:pt>
                <c:pt idx="2">
                  <c:v>324</c:v>
                </c:pt>
                <c:pt idx="3">
                  <c:v>18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1-4E9B-B8C7-8D9A01EF899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1352180375046E-3"/>
          <c:y val="5.5931629236000667E-2"/>
          <c:w val="0.9713858900167599"/>
          <c:h val="0.88156859702881962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D6009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002-40FB-B367-FD10477CE971}"/>
              </c:ext>
            </c:extLst>
          </c:dPt>
          <c:dPt>
            <c:idx val="1"/>
            <c:bubble3D val="0"/>
            <c:spPr>
              <a:solidFill>
                <a:srgbClr val="9900C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002-40FB-B367-FD10477CE971}"/>
              </c:ext>
            </c:extLst>
          </c:dPt>
          <c:dPt>
            <c:idx val="2"/>
            <c:bubble3D val="0"/>
            <c:spPr>
              <a:solidFill>
                <a:srgbClr val="9900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002-40FB-B367-FD10477CE971}"/>
              </c:ext>
            </c:extLst>
          </c:dPt>
          <c:dLbls>
            <c:dLbl>
              <c:idx val="0"/>
              <c:layout>
                <c:manualLayout>
                  <c:x val="0.15"/>
                  <c:y val="6.1867266591680717E-4"/>
                </c:manualLayout>
              </c:layout>
              <c:tx>
                <c:rich>
                  <a:bodyPr/>
                  <a:lstStyle/>
                  <a:p>
                    <a:fld id="{627B9608-3757-4E90-94C8-F405CC0594CD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1265B625-B06B-40D9-B2B8-BD8CF021FF2F}" type="VALUE">
                      <a:rPr lang="en-US" baseline="0"/>
                      <a:pPr/>
                      <a:t>[VALOR]</a:t>
                    </a:fld>
                    <a:r>
                      <a:rPr lang="en-US" baseline="0"/>
                      <a:t>
</a:t>
                    </a:r>
                    <a:fld id="{ACD78A81-BB48-4836-A40B-F4B4EAA6336A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002-40FB-B367-FD10477CE971}"/>
                </c:ext>
              </c:extLst>
            </c:dLbl>
            <c:dLbl>
              <c:idx val="1"/>
              <c:layout>
                <c:manualLayout>
                  <c:x val="-0.11572700296735905"/>
                  <c:y val="-1.1594202898550725E-2"/>
                </c:manualLayout>
              </c:layout>
              <c:tx>
                <c:rich>
                  <a:bodyPr/>
                  <a:lstStyle/>
                  <a:p>
                    <a:fld id="{168E2AB8-44E0-41C2-BA7D-526123E5373A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854C5EA8-A887-44A7-87FB-68198E9A4D13}" type="VALUE">
                      <a:rPr lang="en-US" baseline="0"/>
                      <a:pPr/>
                      <a:t>[VALOR]</a:t>
                    </a:fld>
                    <a:r>
                      <a:rPr lang="en-US" baseline="0"/>
                      <a:t>
</a:t>
                    </a:r>
                    <a:fld id="{4AC5B9DB-07CC-4723-A393-94DE701C49F7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002-40FB-B367-FD10477CE9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002-40FB-B367-FD10477CE9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G_16!$M$1:$M$2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G_16!$N$1:$N$2</c:f>
              <c:numCache>
                <c:formatCode>#,##0</c:formatCode>
                <c:ptCount val="2"/>
                <c:pt idx="0">
                  <c:v>18550</c:v>
                </c:pt>
                <c:pt idx="1">
                  <c:v>506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G_14!$N$1:$N$2</c15:f>
                <c15:dlblRangeCache>
                  <c:ptCount val="2"/>
                  <c:pt idx="0">
                    <c:v>Sí</c:v>
                  </c:pt>
                  <c:pt idx="1">
                    <c:v>No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E002-40FB-B367-FD10477CE97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000" b="1" i="0" u="none" strike="noStrike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¿Las actividades realizaras el día de la Jornada Electoral fueron las adecuadas para recibir la votación del electorado?</a:t>
            </a:r>
            <a:endParaRPr lang="es-MX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340412979351032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26958968913932485"/>
          <c:y val="0.19444444444444445"/>
          <c:w val="0.70103781419845879"/>
          <c:h val="0.75"/>
        </c:manualLayout>
      </c:layout>
      <c:barChart>
        <c:barDir val="bar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25-4FAD-82A5-927D3450887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25-4FAD-82A5-927D3450887F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525-4FAD-82A5-927D3450887F}"/>
              </c:ext>
            </c:extLst>
          </c:dPt>
          <c:dPt>
            <c:idx val="3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525-4FAD-82A5-927D3450887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223913B-8F30-447E-BD86-E9D4269B621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32F5639-7FDE-4EDA-82CE-882E1D417093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525-4FAD-82A5-927D3450887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9499ADE-1325-4F45-BA74-24C024AB37C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6EBB800-D5BB-4A0C-BB3C-895658125A48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D525-4FAD-82A5-927D3450887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FD21406-E458-48BB-80CF-92BFDEB84536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AA8B0FE-479B-4EA7-856E-798868378B3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D525-4FAD-82A5-927D3450887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E825D26-D295-4EBF-9988-A9B5FC5D404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0C47C4B-6CE2-4718-92DE-C194F5DACA0D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D525-4FAD-82A5-927D3450887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8466C26-BAAA-4119-9AD6-F38D527528C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CDFD1B23-F908-4CCE-B100-C5FE209BE799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D525-4FAD-82A5-927D345088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G_17!$N$1:$N$5</c:f>
              <c:strCache>
                <c:ptCount val="5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 </c:v>
                </c:pt>
                <c:pt idx="4">
                  <c:v>Totalmente en desacuerdo</c:v>
                </c:pt>
              </c:strCache>
            </c:strRef>
          </c:cat>
          <c:val>
            <c:numRef>
              <c:f>G_17!$O$1:$O$5</c:f>
              <c:numCache>
                <c:formatCode>#,##0</c:formatCode>
                <c:ptCount val="5"/>
                <c:pt idx="0">
                  <c:v>38773</c:v>
                </c:pt>
                <c:pt idx="1">
                  <c:v>13485</c:v>
                </c:pt>
                <c:pt idx="2">
                  <c:v>2066</c:v>
                </c:pt>
                <c:pt idx="3">
                  <c:v>251</c:v>
                </c:pt>
                <c:pt idx="4">
                  <c:v>153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G_17!$P$1:$P$5</c15:f>
                <c15:dlblRangeCache>
                  <c:ptCount val="5"/>
                  <c:pt idx="0">
                    <c:v>70.85%</c:v>
                  </c:pt>
                  <c:pt idx="1">
                    <c:v>24.64%</c:v>
                  </c:pt>
                  <c:pt idx="2">
                    <c:v>3.78%</c:v>
                  </c:pt>
                  <c:pt idx="3">
                    <c:v>0.46%</c:v>
                  </c:pt>
                  <c:pt idx="4">
                    <c:v>0.28%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D525-4FAD-82A5-927D3450887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89971904"/>
        <c:axId val="1589959904"/>
      </c:barChart>
      <c:catAx>
        <c:axId val="15899719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589959904"/>
        <c:crosses val="autoZero"/>
        <c:auto val="1"/>
        <c:lblAlgn val="ctr"/>
        <c:lblOffset val="100"/>
        <c:noMultiLvlLbl val="0"/>
      </c:catAx>
      <c:valAx>
        <c:axId val="1589959904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158997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AEAEA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5E8-4781-9E38-B36AC37CCD03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5E8-4781-9E38-B36AC37CCD03}"/>
              </c:ext>
            </c:extLst>
          </c:dPt>
          <c:dPt>
            <c:idx val="2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5E8-4781-9E38-B36AC37CCD03}"/>
              </c:ext>
            </c:extLst>
          </c:dPt>
          <c:dPt>
            <c:idx val="3"/>
            <c:invertIfNegative val="0"/>
            <c:bubble3D val="0"/>
            <c:spPr>
              <a:solidFill>
                <a:srgbClr val="CCCC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5E8-4781-9E38-B36AC37CCD03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90000"/>
                  <a:lumOff val="1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5E8-4781-9E38-B36AC37CCD03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EE362C54-7F49-4002-B198-801C3752511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556E1ED-4D02-4AC1-BF9C-013C276F09D5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5E8-4781-9E38-B36AC37CCD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5D9D87A-611B-4CCE-806B-D1A41ADBA57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BEB6A41-1D24-467A-BBF6-FAEDC2DF7890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5E8-4781-9E38-B36AC37CCD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DCF4030-7849-475E-BD7B-4FFE15BAA4D6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1A0E4FA-8123-4141-A44A-620541248EC8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85E8-4781-9E38-B36AC37CCD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E5CE3B1-783B-4E58-A97D-46D3E2D57CC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C5AC151-51EA-478F-BEF4-1167F76923C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85E8-4781-9E38-B36AC37CCD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EAB1C3D-3A94-420D-B838-35CFDC854329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2F95D1D-66AE-4482-AEE0-710D2297F3F7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85E8-4781-9E38-B36AC37CCD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G_18!$L$1:$L$5</c:f>
              <c:strCache>
                <c:ptCount val="5"/>
                <c:pt idx="0">
                  <c:v>Secretario/a 1</c:v>
                </c:pt>
                <c:pt idx="1">
                  <c:v>Secretario/a 2</c:v>
                </c:pt>
                <c:pt idx="2">
                  <c:v>Escrutador/a en la mesa </c:v>
                </c:pt>
                <c:pt idx="3">
                  <c:v>Escrutador/a en el flujo dentro 
de la casilla</c:v>
                </c:pt>
                <c:pt idx="4">
                  <c:v>No es necesario apoyo de más funcionarios/as</c:v>
                </c:pt>
              </c:strCache>
            </c:strRef>
          </c:cat>
          <c:val>
            <c:numRef>
              <c:f>G_18!$M$1:$M$5</c:f>
              <c:numCache>
                <c:formatCode>#,##0</c:formatCode>
                <c:ptCount val="5"/>
                <c:pt idx="0">
                  <c:v>14588</c:v>
                </c:pt>
                <c:pt idx="1">
                  <c:v>3345</c:v>
                </c:pt>
                <c:pt idx="2">
                  <c:v>2554</c:v>
                </c:pt>
                <c:pt idx="3">
                  <c:v>4292</c:v>
                </c:pt>
                <c:pt idx="4">
                  <c:v>29949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G_18!$N$1:$N$5</c15:f>
                <c15:dlblRangeCache>
                  <c:ptCount val="5"/>
                  <c:pt idx="0">
                    <c:v>27%</c:v>
                  </c:pt>
                  <c:pt idx="1">
                    <c:v>6%</c:v>
                  </c:pt>
                  <c:pt idx="2">
                    <c:v>5%</c:v>
                  </c:pt>
                  <c:pt idx="3">
                    <c:v>8%</c:v>
                  </c:pt>
                  <c:pt idx="4">
                    <c:v>55%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85E8-4781-9E38-B36AC37CCD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306164880"/>
        <c:axId val="1306185040"/>
      </c:barChart>
      <c:catAx>
        <c:axId val="13061648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306185040"/>
        <c:crosses val="autoZero"/>
        <c:auto val="1"/>
        <c:lblAlgn val="ctr"/>
        <c:lblOffset val="100"/>
        <c:noMultiLvlLbl val="0"/>
      </c:catAx>
      <c:valAx>
        <c:axId val="1306185040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13061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Embalaje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5007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88F-4577-BBE8-E401F631B16B}"/>
              </c:ext>
            </c:extLst>
          </c:dPt>
          <c:dPt>
            <c:idx val="1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88F-4577-BBE8-E401F631B1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G_19!$K$2:$K$3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G_19!$L$2:$L$3</c:f>
              <c:numCache>
                <c:formatCode>0%</c:formatCode>
                <c:ptCount val="2"/>
                <c:pt idx="0">
                  <c:v>0.94</c:v>
                </c:pt>
                <c:pt idx="1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8F-4577-BBE8-E401F631B16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03497648"/>
        <c:axId val="903498128"/>
      </c:barChart>
      <c:catAx>
        <c:axId val="90349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903498128"/>
        <c:crosses val="autoZero"/>
        <c:auto val="1"/>
        <c:lblAlgn val="ctr"/>
        <c:lblOffset val="100"/>
        <c:noMultiLvlLbl val="0"/>
      </c:catAx>
      <c:valAx>
        <c:axId val="90349812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0349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4948151012373451E-2"/>
          <c:y val="4.0705016605275E-2"/>
          <c:w val="0.97612327755905515"/>
          <c:h val="0.8817154643877428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1FC-4961-96CF-F299931887D8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chemeClr val="accent1">
                      <a:lumMod val="0"/>
                      <a:lumOff val="100000"/>
                    </a:schemeClr>
                  </a:gs>
                  <a:gs pos="35000">
                    <a:schemeClr val="accent1">
                      <a:lumMod val="0"/>
                      <a:lumOff val="100000"/>
                    </a:schemeClr>
                  </a:gs>
                  <a:gs pos="100000">
                    <a:schemeClr val="accent1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1FC-4961-96CF-F299931887D8}"/>
              </c:ext>
            </c:extLst>
          </c:dPt>
          <c:dLbls>
            <c:dLbl>
              <c:idx val="0"/>
              <c:layout>
                <c:manualLayout>
                  <c:x val="-8.9021088760248168E-2"/>
                  <c:y val="-0.36496082858814355"/>
                </c:manualLayout>
              </c:layout>
              <c:spPr>
                <a:noFill/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9.5750437445319331E-2"/>
                      <c:h val="0.158728040660366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1FC-4961-96CF-F299931887D8}"/>
                </c:ext>
              </c:extLst>
            </c:dLbl>
            <c:dLbl>
              <c:idx val="1"/>
              <c:layout>
                <c:manualLayout>
                  <c:x val="8.5437445319335087E-2"/>
                  <c:y val="0.12490083188104044"/>
                </c:manualLayout>
              </c:layout>
              <c:spPr>
                <a:noFill/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9.3825240594925641E-2"/>
                      <c:h val="0.16694792259806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1FC-4961-96CF-F299931887D8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G_2!$I$1:$I$2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G_2!$J$1:$J$2</c:f>
              <c:numCache>
                <c:formatCode>#,##0</c:formatCode>
                <c:ptCount val="2"/>
                <c:pt idx="0">
                  <c:v>16898</c:v>
                </c:pt>
                <c:pt idx="1">
                  <c:v>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FC-4961-96CF-F299931887D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Clasificación y conteo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5007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759-4F10-B148-0536669E14A5}"/>
              </c:ext>
            </c:extLst>
          </c:dPt>
          <c:dPt>
            <c:idx val="1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759-4F10-B148-0536669E14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G_19!$K$2:$K$3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G_19!$M$2:$M$3</c:f>
              <c:numCache>
                <c:formatCode>0%</c:formatCode>
                <c:ptCount val="2"/>
                <c:pt idx="0">
                  <c:v>0.93</c:v>
                </c:pt>
                <c:pt idx="1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59-4F10-B148-0536669E1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716144"/>
        <c:axId val="821724304"/>
      </c:barChart>
      <c:catAx>
        <c:axId val="82171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21724304"/>
        <c:crosses val="autoZero"/>
        <c:auto val="1"/>
        <c:lblAlgn val="ctr"/>
        <c:lblOffset val="100"/>
        <c:noMultiLvlLbl val="0"/>
      </c:catAx>
      <c:valAx>
        <c:axId val="82172430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2171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Número de distritos con incidencia reportada</c:v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16197183098591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6-4E82-A6B4-B8C5B4015D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G_20!$N$2:$N$8</c:f>
              <c:strCache>
                <c:ptCount val="7"/>
                <c:pt idx="0">
                  <c:v>0</c:v>
                </c:pt>
                <c:pt idx="1">
                  <c:v>1-50</c:v>
                </c:pt>
                <c:pt idx="2">
                  <c:v>51-100</c:v>
                </c:pt>
                <c:pt idx="3">
                  <c:v>101-150</c:v>
                </c:pt>
                <c:pt idx="4">
                  <c:v>151-200</c:v>
                </c:pt>
                <c:pt idx="5">
                  <c:v>201-250</c:v>
                </c:pt>
                <c:pt idx="6">
                  <c:v>251-300</c:v>
                </c:pt>
              </c:strCache>
            </c:strRef>
          </c:cat>
          <c:val>
            <c:numRef>
              <c:f>G_20!$O$2:$O$8</c:f>
              <c:numCache>
                <c:formatCode>General</c:formatCode>
                <c:ptCount val="7"/>
                <c:pt idx="0">
                  <c:v>252</c:v>
                </c:pt>
                <c:pt idx="1">
                  <c:v>43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46-4E82-A6B4-B8C5B4015D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40988623"/>
        <c:axId val="2140989103"/>
      </c:barChart>
      <c:catAx>
        <c:axId val="21409886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Rango</a:t>
                </a:r>
                <a:r>
                  <a:rPr lang="es-MX" baseline="0"/>
                  <a:t> de incidentes reportados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40989103"/>
        <c:crosses val="autoZero"/>
        <c:auto val="1"/>
        <c:lblAlgn val="ctr"/>
        <c:lblOffset val="100"/>
        <c:noMultiLvlLbl val="0"/>
      </c:catAx>
      <c:valAx>
        <c:axId val="2140989103"/>
        <c:scaling>
          <c:orientation val="minMax"/>
          <c:max val="255"/>
          <c:min val="0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b="1">
                    <a:solidFill>
                      <a:sysClr val="windowText" lastClr="000000"/>
                    </a:solidFill>
                  </a:rPr>
                  <a:t>Total de Distritos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crossAx val="2140988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G_21!$B$12</c:f>
              <c:strCache>
                <c:ptCount val="1"/>
                <c:pt idx="0">
                  <c:v>CAE</c:v>
                </c:pt>
              </c:strCache>
            </c:strRef>
          </c:tx>
          <c:spPr>
            <a:solidFill>
              <a:srgbClr val="D6009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G_21!$C$10:$J$11</c:f>
              <c:multiLvlStrCache>
                <c:ptCount val="8"/>
                <c:lvl>
                  <c:pt idx="0">
                    <c:v>Menos de 10 minutos</c:v>
                  </c:pt>
                  <c:pt idx="1">
                    <c:v>Entre 11 y 20 minutos</c:v>
                  </c:pt>
                  <c:pt idx="2">
                    <c:v>Entre 21 y 30 minutos</c:v>
                  </c:pt>
                  <c:pt idx="3">
                    <c:v>Más de 30 minutos</c:v>
                  </c:pt>
                  <c:pt idx="4">
                    <c:v>Menos de 10 minutos</c:v>
                  </c:pt>
                  <c:pt idx="5">
                    <c:v>Entre 11 y 20 minutos</c:v>
                  </c:pt>
                  <c:pt idx="6">
                    <c:v>Entre 21 y 30 minutos</c:v>
                  </c:pt>
                  <c:pt idx="7">
                    <c:v>Más de 30 minutos</c:v>
                  </c:pt>
                </c:lvl>
                <c:lvl>
                  <c:pt idx="0">
                    <c:v>Escenario I</c:v>
                  </c:pt>
                  <c:pt idx="4">
                    <c:v>Escenario II</c:v>
                  </c:pt>
                </c:lvl>
              </c:multiLvlStrCache>
            </c:multiLvlStrRef>
          </c:cat>
          <c:val>
            <c:numRef>
              <c:f>G_21!$C$12:$J$12</c:f>
              <c:numCache>
                <c:formatCode>#,##0</c:formatCode>
                <c:ptCount val="8"/>
                <c:pt idx="0">
                  <c:v>1237</c:v>
                </c:pt>
                <c:pt idx="1">
                  <c:v>1945</c:v>
                </c:pt>
                <c:pt idx="2">
                  <c:v>1720</c:v>
                </c:pt>
                <c:pt idx="3">
                  <c:v>1390</c:v>
                </c:pt>
                <c:pt idx="4">
                  <c:v>1352</c:v>
                </c:pt>
                <c:pt idx="5">
                  <c:v>2003</c:v>
                </c:pt>
                <c:pt idx="6">
                  <c:v>2128</c:v>
                </c:pt>
                <c:pt idx="7">
                  <c:v>2925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9E-48A1-946E-3543F68B4434}"/>
            </c:ext>
          </c:extLst>
        </c:ser>
        <c:ser>
          <c:idx val="2"/>
          <c:order val="1"/>
          <c:tx>
            <c:strRef>
              <c:f>G_21!$B$13</c:f>
              <c:strCache>
                <c:ptCount val="1"/>
                <c:pt idx="0">
                  <c:v>FMDC</c:v>
                </c:pt>
              </c:strCache>
            </c:strRef>
          </c:tx>
          <c:spPr>
            <a:solidFill>
              <a:srgbClr val="95005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0207751418457009E-17"/>
                  <c:y val="-3.665521191294387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9E-48A1-946E-3543F68B4434}"/>
                </c:ext>
              </c:extLst>
            </c:dLbl>
            <c:dLbl>
              <c:idx val="4"/>
              <c:layout>
                <c:manualLayout>
                  <c:x val="4.4543429844097994E-3"/>
                  <c:y val="-3.665521191294395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9E-48A1-946E-3543F68B4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G_21!$C$10:$J$11</c:f>
              <c:multiLvlStrCache>
                <c:ptCount val="8"/>
                <c:lvl>
                  <c:pt idx="0">
                    <c:v>Menos de 10 minutos</c:v>
                  </c:pt>
                  <c:pt idx="1">
                    <c:v>Entre 11 y 20 minutos</c:v>
                  </c:pt>
                  <c:pt idx="2">
                    <c:v>Entre 21 y 30 minutos</c:v>
                  </c:pt>
                  <c:pt idx="3">
                    <c:v>Más de 30 minutos</c:v>
                  </c:pt>
                  <c:pt idx="4">
                    <c:v>Menos de 10 minutos</c:v>
                  </c:pt>
                  <c:pt idx="5">
                    <c:v>Entre 11 y 20 minutos</c:v>
                  </c:pt>
                  <c:pt idx="6">
                    <c:v>Entre 21 y 30 minutos</c:v>
                  </c:pt>
                  <c:pt idx="7">
                    <c:v>Más de 30 minutos</c:v>
                  </c:pt>
                </c:lvl>
                <c:lvl>
                  <c:pt idx="0">
                    <c:v>Escenario I</c:v>
                  </c:pt>
                  <c:pt idx="4">
                    <c:v>Escenario II</c:v>
                  </c:pt>
                </c:lvl>
              </c:multiLvlStrCache>
            </c:multiLvlStrRef>
          </c:cat>
          <c:val>
            <c:numRef>
              <c:f>G_21!$C$13:$J$13</c:f>
              <c:numCache>
                <c:formatCode>#,##0</c:formatCode>
                <c:ptCount val="8"/>
                <c:pt idx="0">
                  <c:v>1508</c:v>
                </c:pt>
                <c:pt idx="1">
                  <c:v>3098</c:v>
                </c:pt>
                <c:pt idx="2">
                  <c:v>3882</c:v>
                </c:pt>
                <c:pt idx="3">
                  <c:v>3596</c:v>
                </c:pt>
                <c:pt idx="4">
                  <c:v>1523</c:v>
                </c:pt>
                <c:pt idx="5">
                  <c:v>3552</c:v>
                </c:pt>
                <c:pt idx="6">
                  <c:v>4996</c:v>
                </c:pt>
                <c:pt idx="7">
                  <c:v>7370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9E-48A1-946E-3543F68B443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89962880"/>
        <c:axId val="489967200"/>
      </c:barChart>
      <c:catAx>
        <c:axId val="48996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9967200"/>
        <c:crosses val="autoZero"/>
        <c:auto val="1"/>
        <c:lblAlgn val="ctr"/>
        <c:lblOffset val="100"/>
        <c:noMultiLvlLbl val="0"/>
      </c:catAx>
      <c:valAx>
        <c:axId val="48996720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89962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431332621065917E-2"/>
          <c:y val="4.3956043956043959E-2"/>
          <c:w val="0.89417436708118847"/>
          <c:h val="0.654437426090969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G_22!$L$1</c:f>
              <c:strCache>
                <c:ptCount val="1"/>
                <c:pt idx="0">
                  <c:v>Menos de 30 minutos</c:v>
                </c:pt>
              </c:strCache>
            </c:strRef>
          </c:tx>
          <c:spPr>
            <a:solidFill>
              <a:srgbClr val="8FAAD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G_22!$K$2:$K$7</c:f>
              <c:strCache>
                <c:ptCount val="6"/>
                <c:pt idx="0">
                  <c:v>Suprema Corte de Justicia de la Nación</c:v>
                </c:pt>
                <c:pt idx="1">
                  <c:v>Tribunal de Disciplina Judicial</c:v>
                </c:pt>
                <c:pt idx="2">
                  <c:v>Sala Superior del TEPJF</c:v>
                </c:pt>
                <c:pt idx="3">
                  <c:v>Sala Regional del TEPJF</c:v>
                </c:pt>
                <c:pt idx="4">
                  <c:v>Magistraturas de Circuito</c:v>
                </c:pt>
                <c:pt idx="5">
                  <c:v>Juzgados de Distrito</c:v>
                </c:pt>
              </c:strCache>
            </c:strRef>
          </c:cat>
          <c:val>
            <c:numRef>
              <c:f>G_22!$L$2:$L$7</c:f>
              <c:numCache>
                <c:formatCode>#,##0</c:formatCode>
                <c:ptCount val="6"/>
                <c:pt idx="0">
                  <c:v>5817</c:v>
                </c:pt>
                <c:pt idx="1">
                  <c:v>6280</c:v>
                </c:pt>
                <c:pt idx="2">
                  <c:v>6361</c:v>
                </c:pt>
                <c:pt idx="3">
                  <c:v>6369</c:v>
                </c:pt>
                <c:pt idx="4">
                  <c:v>6215</c:v>
                </c:pt>
                <c:pt idx="5">
                  <c:v>6218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CA-49C8-ACD4-7895A42F20BF}"/>
            </c:ext>
          </c:extLst>
        </c:ser>
        <c:ser>
          <c:idx val="1"/>
          <c:order val="1"/>
          <c:tx>
            <c:strRef>
              <c:f>G_22!$M$1</c:f>
              <c:strCache>
                <c:ptCount val="1"/>
                <c:pt idx="0">
                  <c:v>Entre 31 y 60 minutos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G_22!$K$2:$K$7</c:f>
              <c:strCache>
                <c:ptCount val="6"/>
                <c:pt idx="0">
                  <c:v>Suprema Corte de Justicia de la Nación</c:v>
                </c:pt>
                <c:pt idx="1">
                  <c:v>Tribunal de Disciplina Judicial</c:v>
                </c:pt>
                <c:pt idx="2">
                  <c:v>Sala Superior del TEPJF</c:v>
                </c:pt>
                <c:pt idx="3">
                  <c:v>Sala Regional del TEPJF</c:v>
                </c:pt>
                <c:pt idx="4">
                  <c:v>Magistraturas de Circuito</c:v>
                </c:pt>
                <c:pt idx="5">
                  <c:v>Juzgados de Distrito</c:v>
                </c:pt>
              </c:strCache>
            </c:strRef>
          </c:cat>
          <c:val>
            <c:numRef>
              <c:f>G_22!$M$2:$M$7</c:f>
              <c:numCache>
                <c:formatCode>#,##0</c:formatCode>
                <c:ptCount val="6"/>
                <c:pt idx="0">
                  <c:v>4694</c:v>
                </c:pt>
                <c:pt idx="1">
                  <c:v>4619</c:v>
                </c:pt>
                <c:pt idx="2">
                  <c:v>4668</c:v>
                </c:pt>
                <c:pt idx="3">
                  <c:v>4632</c:v>
                </c:pt>
                <c:pt idx="4">
                  <c:v>4587</c:v>
                </c:pt>
                <c:pt idx="5">
                  <c:v>4535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CA-49C8-ACD4-7895A42F20BF}"/>
            </c:ext>
          </c:extLst>
        </c:ser>
        <c:ser>
          <c:idx val="2"/>
          <c:order val="2"/>
          <c:tx>
            <c:strRef>
              <c:f>G_22!$N$1</c:f>
              <c:strCache>
                <c:ptCount val="1"/>
                <c:pt idx="0">
                  <c:v>Entre 1:01 hr y 1:30 hr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G_22!$K$2:$K$7</c:f>
              <c:strCache>
                <c:ptCount val="6"/>
                <c:pt idx="0">
                  <c:v>Suprema Corte de Justicia de la Nación</c:v>
                </c:pt>
                <c:pt idx="1">
                  <c:v>Tribunal de Disciplina Judicial</c:v>
                </c:pt>
                <c:pt idx="2">
                  <c:v>Sala Superior del TEPJF</c:v>
                </c:pt>
                <c:pt idx="3">
                  <c:v>Sala Regional del TEPJF</c:v>
                </c:pt>
                <c:pt idx="4">
                  <c:v>Magistraturas de Circuito</c:v>
                </c:pt>
                <c:pt idx="5">
                  <c:v>Juzgados de Distrito</c:v>
                </c:pt>
              </c:strCache>
            </c:strRef>
          </c:cat>
          <c:val>
            <c:numRef>
              <c:f>G_22!$N$2:$N$7</c:f>
              <c:numCache>
                <c:formatCode>#,##0</c:formatCode>
                <c:ptCount val="6"/>
                <c:pt idx="0">
                  <c:v>1562</c:v>
                </c:pt>
                <c:pt idx="1">
                  <c:v>1528</c:v>
                </c:pt>
                <c:pt idx="2">
                  <c:v>1471</c:v>
                </c:pt>
                <c:pt idx="3">
                  <c:v>1497</c:v>
                </c:pt>
                <c:pt idx="4">
                  <c:v>1554</c:v>
                </c:pt>
                <c:pt idx="5">
                  <c:v>1531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CA-49C8-ACD4-7895A42F20BF}"/>
            </c:ext>
          </c:extLst>
        </c:ser>
        <c:ser>
          <c:idx val="3"/>
          <c:order val="3"/>
          <c:tx>
            <c:strRef>
              <c:f>G_22!$O$1</c:f>
              <c:strCache>
                <c:ptCount val="1"/>
                <c:pt idx="0">
                  <c:v>Entre 1:31 hr y 2:00 hr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G_22!$K$2:$K$7</c:f>
              <c:strCache>
                <c:ptCount val="6"/>
                <c:pt idx="0">
                  <c:v>Suprema Corte de Justicia de la Nación</c:v>
                </c:pt>
                <c:pt idx="1">
                  <c:v>Tribunal de Disciplina Judicial</c:v>
                </c:pt>
                <c:pt idx="2">
                  <c:v>Sala Superior del TEPJF</c:v>
                </c:pt>
                <c:pt idx="3">
                  <c:v>Sala Regional del TEPJF</c:v>
                </c:pt>
                <c:pt idx="4">
                  <c:v>Magistraturas de Circuito</c:v>
                </c:pt>
                <c:pt idx="5">
                  <c:v>Juzgados de Distrito</c:v>
                </c:pt>
              </c:strCache>
            </c:strRef>
          </c:cat>
          <c:val>
            <c:numRef>
              <c:f>G_22!$O$2:$O$7</c:f>
              <c:numCache>
                <c:formatCode>#,##0</c:formatCode>
                <c:ptCount val="6"/>
                <c:pt idx="0">
                  <c:v>1066</c:v>
                </c:pt>
                <c:pt idx="1">
                  <c:v>873</c:v>
                </c:pt>
                <c:pt idx="2">
                  <c:v>834</c:v>
                </c:pt>
                <c:pt idx="3">
                  <c:v>839</c:v>
                </c:pt>
                <c:pt idx="4">
                  <c:v>940</c:v>
                </c:pt>
                <c:pt idx="5">
                  <c:v>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CA-49C8-ACD4-7895A42F20BF}"/>
            </c:ext>
          </c:extLst>
        </c:ser>
        <c:ser>
          <c:idx val="4"/>
          <c:order val="4"/>
          <c:tx>
            <c:strRef>
              <c:f>G_22!$P$1</c:f>
              <c:strCache>
                <c:ptCount val="1"/>
                <c:pt idx="0">
                  <c:v>Más de 2:00 horas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G_22!$K$2:$K$7</c:f>
              <c:strCache>
                <c:ptCount val="6"/>
                <c:pt idx="0">
                  <c:v>Suprema Corte de Justicia de la Nación</c:v>
                </c:pt>
                <c:pt idx="1">
                  <c:v>Tribunal de Disciplina Judicial</c:v>
                </c:pt>
                <c:pt idx="2">
                  <c:v>Sala Superior del TEPJF</c:v>
                </c:pt>
                <c:pt idx="3">
                  <c:v>Sala Regional del TEPJF</c:v>
                </c:pt>
                <c:pt idx="4">
                  <c:v>Magistraturas de Circuito</c:v>
                </c:pt>
                <c:pt idx="5">
                  <c:v>Juzgados de Distrito</c:v>
                </c:pt>
              </c:strCache>
            </c:strRef>
          </c:cat>
          <c:val>
            <c:numRef>
              <c:f>G_22!$P$2:$P$7</c:f>
              <c:numCache>
                <c:formatCode>#,##0</c:formatCode>
                <c:ptCount val="6"/>
                <c:pt idx="0">
                  <c:v>1561</c:v>
                </c:pt>
                <c:pt idx="1">
                  <c:v>1400</c:v>
                </c:pt>
                <c:pt idx="2">
                  <c:v>1366</c:v>
                </c:pt>
                <c:pt idx="3">
                  <c:v>1363</c:v>
                </c:pt>
                <c:pt idx="4">
                  <c:v>1404</c:v>
                </c:pt>
                <c:pt idx="5">
                  <c:v>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CA-49C8-ACD4-7895A42F20B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42865744"/>
        <c:axId val="1442820144"/>
      </c:barChart>
      <c:catAx>
        <c:axId val="144286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42820144"/>
        <c:crosses val="autoZero"/>
        <c:auto val="1"/>
        <c:lblAlgn val="ctr"/>
        <c:lblOffset val="100"/>
        <c:noMultiLvlLbl val="0"/>
      </c:catAx>
      <c:valAx>
        <c:axId val="144282014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4286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999921962182871E-2"/>
          <c:y val="0.83257256164147364"/>
          <c:w val="0.81674925668979192"/>
          <c:h val="0.11998218288407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G_23!$I$2</c:f>
              <c:strCache>
                <c:ptCount val="1"/>
                <c:pt idx="0">
                  <c:v>CAE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8A86456-C0CD-46E3-B132-6AE23EF4E9DA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C898D94F-9D0A-47E4-BCF5-0DB9C0BDBBE4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A912-46E1-B5EE-EA07D85946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5B24E81-5051-4ACD-9B84-3CECE88CC89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EABB84F-4FDC-42F5-A86F-9DF5C1929FC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A912-46E1-B5EE-EA07D85946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FEEFE1D-1BD1-4325-880E-AD17E1412E8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BE34876-0B1E-4926-8D47-04455FE421E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A912-46E1-B5EE-EA07D85946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G_23!$J$1:$L$1</c:f>
              <c:strCache>
                <c:ptCount val="3"/>
                <c:pt idx="0">
                  <c:v>Menos de una hora</c:v>
                </c:pt>
                <c:pt idx="1">
                  <c:v>Entre una y dos horas</c:v>
                </c:pt>
                <c:pt idx="2">
                  <c:v>Más de dos horas</c:v>
                </c:pt>
              </c:strCache>
            </c:strRef>
          </c:cat>
          <c:val>
            <c:numRef>
              <c:f>G_23!$M$2:$O$2</c:f>
              <c:numCache>
                <c:formatCode>0.0%</c:formatCode>
                <c:ptCount val="3"/>
                <c:pt idx="0">
                  <c:v>0.54099938741576969</c:v>
                </c:pt>
                <c:pt idx="1">
                  <c:v>0.35188588430909251</c:v>
                </c:pt>
                <c:pt idx="2">
                  <c:v>0.10711472827513784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G_23!$J$2:$L$2</c15:f>
                <c15:dlblRangeCache>
                  <c:ptCount val="3"/>
                  <c:pt idx="0">
                    <c:v>6,182</c:v>
                  </c:pt>
                  <c:pt idx="1">
                    <c:v>4,021</c:v>
                  </c:pt>
                  <c:pt idx="2">
                    <c:v>1,224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912-46E1-B5EE-EA07D8594630}"/>
            </c:ext>
          </c:extLst>
        </c:ser>
        <c:ser>
          <c:idx val="1"/>
          <c:order val="1"/>
          <c:tx>
            <c:strRef>
              <c:f>G_23!$I$3</c:f>
              <c:strCache>
                <c:ptCount val="1"/>
                <c:pt idx="0">
                  <c:v>FMDC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81E2244-0A0D-4E62-8778-2708002782D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EACE7F8-3014-4506-A394-4EA5E4D832E7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A912-46E1-B5EE-EA07D85946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EB779AB-BDC3-4020-A0E7-069FF84B3B84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D8E3C42-5BD0-43E9-B02E-29A1B54BDEA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A912-46E1-B5EE-EA07D85946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76620C6-6F14-4F9C-B903-48F335AD1BB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1D50D56-BA2E-41E3-B5E8-A058DB3700A9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A912-46E1-B5EE-EA07D85946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G_23!$J$1:$L$1</c:f>
              <c:strCache>
                <c:ptCount val="3"/>
                <c:pt idx="0">
                  <c:v>Menos de una hora</c:v>
                </c:pt>
                <c:pt idx="1">
                  <c:v>Entre una y dos horas</c:v>
                </c:pt>
                <c:pt idx="2">
                  <c:v>Más de dos horas</c:v>
                </c:pt>
              </c:strCache>
            </c:strRef>
          </c:cat>
          <c:val>
            <c:numRef>
              <c:f>G_23!$M$3:$O$3</c:f>
              <c:numCache>
                <c:formatCode>0.0%</c:formatCode>
                <c:ptCount val="3"/>
                <c:pt idx="0">
                  <c:v>0.50840497390236417</c:v>
                </c:pt>
                <c:pt idx="1">
                  <c:v>0.38071845256370895</c:v>
                </c:pt>
                <c:pt idx="2">
                  <c:v>0.11087657353392692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G_23!$J$3:$L$3</c15:f>
                <c15:dlblRangeCache>
                  <c:ptCount val="3"/>
                  <c:pt idx="0">
                    <c:v>13,247</c:v>
                  </c:pt>
                  <c:pt idx="1">
                    <c:v>9,920</c:v>
                  </c:pt>
                  <c:pt idx="2">
                    <c:v>2,889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A912-46E1-B5EE-EA07D85946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00184255"/>
        <c:axId val="700178975"/>
      </c:barChart>
      <c:catAx>
        <c:axId val="700184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00178975"/>
        <c:crosses val="autoZero"/>
        <c:auto val="1"/>
        <c:lblAlgn val="ctr"/>
        <c:lblOffset val="100"/>
        <c:noMultiLvlLbl val="0"/>
      </c:catAx>
      <c:valAx>
        <c:axId val="700178975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00184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893525809273839"/>
          <c:y val="5.6892904780345081E-2"/>
          <c:w val="0.69606474190726164"/>
          <c:h val="0.903719912472647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6009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F7-476B-AD40-9FEB50656A90}"/>
              </c:ext>
            </c:extLst>
          </c:dPt>
          <c:dPt>
            <c:idx val="1"/>
            <c:invertIfNegative val="0"/>
            <c:bubble3D val="0"/>
            <c:spPr>
              <a:solidFill>
                <a:srgbClr val="FF33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5F7-476B-AD40-9FEB50656A90}"/>
              </c:ext>
            </c:extLst>
          </c:dPt>
          <c:dPt>
            <c:idx val="2"/>
            <c:invertIfNegative val="0"/>
            <c:bubble3D val="0"/>
            <c:spPr>
              <a:solidFill>
                <a:srgbClr val="FF66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5F7-476B-AD40-9FEB50656A90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5F7-476B-AD40-9FEB50656A90}"/>
              </c:ext>
            </c:extLst>
          </c:dPt>
          <c:dPt>
            <c:idx val="4"/>
            <c:invertIfNegative val="0"/>
            <c:bubble3D val="0"/>
            <c:spPr>
              <a:solidFill>
                <a:srgbClr val="FF99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5F7-476B-AD40-9FEB50656A90}"/>
              </c:ext>
            </c:extLst>
          </c:dPt>
          <c:dLbls>
            <c:dLbl>
              <c:idx val="0"/>
              <c:layout>
                <c:manualLayout>
                  <c:x val="1.2495022124839127E-2"/>
                  <c:y val="-5.5846698092504327E-3"/>
                </c:manualLayout>
              </c:layout>
              <c:tx>
                <c:rich>
                  <a:bodyPr/>
                  <a:lstStyle/>
                  <a:p>
                    <a:fld id="{D0CCF291-736E-4DED-A2CE-0E6B491D8C02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EDF3D29A-A85A-4448-AED1-2FDE88BA04BB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45F7-476B-AD40-9FEB50656A90}"/>
                </c:ext>
              </c:extLst>
            </c:dLbl>
            <c:dLbl>
              <c:idx val="1"/>
              <c:layout>
                <c:manualLayout>
                  <c:x val="4.522286353016363E-2"/>
                  <c:y val="-2.9403347992872945E-3"/>
                </c:manualLayout>
              </c:layout>
              <c:tx>
                <c:rich>
                  <a:bodyPr/>
                  <a:lstStyle/>
                  <a:p>
                    <a:fld id="{B63C0137-04B3-42EC-8904-891B6A36BE95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26CB15B3-77E4-4B86-86D6-E79A496769C0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45F7-476B-AD40-9FEB50656A90}"/>
                </c:ext>
              </c:extLst>
            </c:dLbl>
            <c:dLbl>
              <c:idx val="2"/>
              <c:layout>
                <c:manualLayout>
                  <c:x val="4.6936790813021607E-2"/>
                  <c:y val="-7.9505613637760979E-3"/>
                </c:manualLayout>
              </c:layout>
              <c:tx>
                <c:rich>
                  <a:bodyPr/>
                  <a:lstStyle/>
                  <a:p>
                    <a:fld id="{B2CE9A97-CC82-40E4-AA4B-B0257AFC30E7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EB26500E-D50A-42DB-B397-E9B6A53735BB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45F7-476B-AD40-9FEB50656A90}"/>
                </c:ext>
              </c:extLst>
            </c:dLbl>
            <c:dLbl>
              <c:idx val="3"/>
              <c:layout>
                <c:manualLayout>
                  <c:x val="1.4160238869642055E-2"/>
                  <c:y val="-8.367348730238193E-3"/>
                </c:manualLayout>
              </c:layout>
              <c:tx>
                <c:rich>
                  <a:bodyPr/>
                  <a:lstStyle/>
                  <a:p>
                    <a:fld id="{A8701C3F-2739-4363-8361-35F93961001E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2CA1FA1C-8B52-43A0-92F9-71BE44ACFC0A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45F7-476B-AD40-9FEB50656A90}"/>
                </c:ext>
              </c:extLst>
            </c:dLbl>
            <c:dLbl>
              <c:idx val="4"/>
              <c:layout>
                <c:manualLayout>
                  <c:x val="2.2866948447159322E-2"/>
                  <c:y val="-4.459308807134894E-3"/>
                </c:manualLayout>
              </c:layout>
              <c:tx>
                <c:rich>
                  <a:bodyPr/>
                  <a:lstStyle/>
                  <a:p>
                    <a:fld id="{D94E0CB9-8D2C-42F4-AEDA-4CC88D32E5FC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
</a:t>
                    </a:r>
                    <a:fld id="{D6EDFAA1-6F9C-407F-9EA1-255B38642F43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45F7-476B-AD40-9FEB50656A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G_24!$J$1:$J$5</c:f>
              <c:strCache>
                <c:ptCount val="5"/>
                <c:pt idx="0">
                  <c:v>El espacio</c:v>
                </c:pt>
                <c:pt idx="1">
                  <c:v>Flujo de votantes.</c:v>
                </c:pt>
                <c:pt idx="2">
                  <c:v>Acomodo de mamparas, canceles y urnas</c:v>
                </c:pt>
                <c:pt idx="3">
                  <c:v>Acomodo de mesas y sillas</c:v>
                </c:pt>
                <c:pt idx="4">
                  <c:v>Tiempo de atención en la Mesa Directiva</c:v>
                </c:pt>
              </c:strCache>
            </c:strRef>
          </c:cat>
          <c:val>
            <c:numRef>
              <c:f>G_24!$K$1:$K$5</c:f>
              <c:numCache>
                <c:formatCode>#,##0</c:formatCode>
                <c:ptCount val="5"/>
                <c:pt idx="0">
                  <c:v>10450</c:v>
                </c:pt>
                <c:pt idx="1">
                  <c:v>5453</c:v>
                </c:pt>
                <c:pt idx="2">
                  <c:v>4735</c:v>
                </c:pt>
                <c:pt idx="3">
                  <c:v>4405</c:v>
                </c:pt>
                <c:pt idx="4">
                  <c:v>2018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G_24!$L$1:$L$5</c15:f>
                <c15:dlblRangeCache>
                  <c:ptCount val="5"/>
                  <c:pt idx="0">
                    <c:v>38.6%</c:v>
                  </c:pt>
                  <c:pt idx="1">
                    <c:v>20.1%</c:v>
                  </c:pt>
                  <c:pt idx="2">
                    <c:v>17.5%</c:v>
                  </c:pt>
                  <c:pt idx="3">
                    <c:v>16.3%</c:v>
                  </c:pt>
                  <c:pt idx="4">
                    <c:v>7.5%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45F7-476B-AD40-9FEB50656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22539247"/>
        <c:axId val="1022537807"/>
      </c:barChart>
      <c:valAx>
        <c:axId val="1022537807"/>
        <c:scaling>
          <c:orientation val="minMax"/>
        </c:scaling>
        <c:delete val="1"/>
        <c:axPos val="t"/>
        <c:numFmt formatCode="#,##0" sourceLinked="1"/>
        <c:majorTickMark val="out"/>
        <c:minorTickMark val="none"/>
        <c:tickLblPos val="nextTo"/>
        <c:crossAx val="1022539247"/>
        <c:crosses val="autoZero"/>
        <c:crossBetween val="between"/>
      </c:valAx>
      <c:catAx>
        <c:axId val="1022539247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02253780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G_25!$K$1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6779661016949047E-2"/>
                  <c:y val="-5.095541401273885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B5-4FB4-8EEE-E2F6B7DE7FB3}"/>
                </c:ext>
              </c:extLst>
            </c:dLbl>
            <c:dLbl>
              <c:idx val="1"/>
              <c:layout>
                <c:manualLayout>
                  <c:x val="-7.5932203389830505E-2"/>
                  <c:y val="-5.095541401273885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B5-4FB4-8EEE-E2F6B7DE7F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G_25!$J$2:$J$3</c:f>
              <c:strCache>
                <c:ptCount val="2"/>
                <c:pt idx="0">
                  <c:v>¿Los espacios dentro de la casilla y la distribución del mobiliario y material electoral permitieron a las personas observadoras electorales ejercer su derecho de observación durante el desarrollo de la Jornada Electoral?</c:v>
                </c:pt>
                <c:pt idx="1">
                  <c:v>Durante la clasificación y conteo de votos, ¿Las personas observadoras electorales contaron con las condiciones óptimas para realizar la debida observación de esta etapa de la elección?</c:v>
                </c:pt>
              </c:strCache>
            </c:strRef>
          </c:cat>
          <c:val>
            <c:numRef>
              <c:f>G_25!$K$2:$K$3</c:f>
              <c:numCache>
                <c:formatCode>0.0%</c:formatCode>
                <c:ptCount val="2"/>
                <c:pt idx="0">
                  <c:v>0.97423383711167089</c:v>
                </c:pt>
                <c:pt idx="1">
                  <c:v>0.96095717884130982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5-4FB4-8EEE-E2F6B7DE7FB3}"/>
            </c:ext>
          </c:extLst>
        </c:ser>
        <c:ser>
          <c:idx val="1"/>
          <c:order val="1"/>
          <c:tx>
            <c:strRef>
              <c:f>G_25!$L$1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G_25!$J$2:$J$3</c:f>
              <c:strCache>
                <c:ptCount val="2"/>
                <c:pt idx="0">
                  <c:v>¿Los espacios dentro de la casilla y la distribución del mobiliario y material electoral permitieron a las personas observadoras electorales ejercer su derecho de observación durante el desarrollo de la Jornada Electoral?</c:v>
                </c:pt>
                <c:pt idx="1">
                  <c:v>Durante la clasificación y conteo de votos, ¿Las personas observadoras electorales contaron con las condiciones óptimas para realizar la debida observación de esta etapa de la elección?</c:v>
                </c:pt>
              </c:strCache>
            </c:strRef>
          </c:cat>
          <c:val>
            <c:numRef>
              <c:f>G_25!$L$2:$L$3</c:f>
              <c:numCache>
                <c:formatCode>0.0%</c:formatCode>
                <c:ptCount val="2"/>
                <c:pt idx="0">
                  <c:v>2.5766162888329135E-2</c:v>
                </c:pt>
                <c:pt idx="1">
                  <c:v>3.9042821158690177E-2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B5-4FB4-8EEE-E2F6B7DE7F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221698096"/>
        <c:axId val="1221698576"/>
      </c:barChart>
      <c:catAx>
        <c:axId val="12216980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21698576"/>
        <c:crosses val="autoZero"/>
        <c:auto val="1"/>
        <c:lblAlgn val="ctr"/>
        <c:lblOffset val="100"/>
        <c:noMultiLvlLbl val="0"/>
      </c:catAx>
      <c:valAx>
        <c:axId val="122169857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122169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375683083960407E-2"/>
          <c:y val="3.4172073234122011E-2"/>
          <c:w val="0.98362431691603958"/>
          <c:h val="0.68732187205205708"/>
        </c:manualLayout>
      </c:layout>
      <c:ofPieChart>
        <c:ofPieType val="bar"/>
        <c:varyColors val="1"/>
        <c:ser>
          <c:idx val="0"/>
          <c:order val="0"/>
          <c:tx>
            <c:v>%</c:v>
          </c:tx>
          <c:dPt>
            <c:idx val="0"/>
            <c:bubble3D val="0"/>
            <c:spPr>
              <a:solidFill>
                <a:srgbClr val="D5007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19A-469E-A997-5ACB3D3C7B65}"/>
              </c:ext>
            </c:extLst>
          </c:dPt>
          <c:dPt>
            <c:idx val="1"/>
            <c:bubble3D val="0"/>
            <c:spPr>
              <a:solidFill>
                <a:schemeClr val="tx2">
                  <a:lumMod val="75000"/>
                  <a:lumOff val="2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19A-469E-A997-5ACB3D3C7B65}"/>
              </c:ext>
            </c:extLst>
          </c:dPt>
          <c:dPt>
            <c:idx val="2"/>
            <c:bubble3D val="0"/>
            <c:spPr>
              <a:solidFill>
                <a:srgbClr val="B2B2B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19A-469E-A997-5ACB3D3C7B65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19A-469E-A997-5ACB3D3C7B65}"/>
              </c:ext>
            </c:extLst>
          </c:dPt>
          <c:dPt>
            <c:idx val="4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19A-469E-A997-5ACB3D3C7B65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19A-469E-A997-5ACB3D3C7B65}"/>
              </c:ext>
            </c:extLst>
          </c:dPt>
          <c:dPt>
            <c:idx val="6"/>
            <c:bubble3D val="0"/>
            <c:spPr>
              <a:gradFill flip="none" rotWithShape="1">
                <a:gsLst>
                  <a:gs pos="0">
                    <a:srgbClr val="800080">
                      <a:tint val="66000"/>
                      <a:satMod val="160000"/>
                    </a:srgbClr>
                  </a:gs>
                  <a:gs pos="50000">
                    <a:srgbClr val="800080">
                      <a:tint val="44500"/>
                      <a:satMod val="160000"/>
                    </a:srgbClr>
                  </a:gs>
                  <a:gs pos="100000">
                    <a:srgbClr val="800080">
                      <a:tint val="23500"/>
                      <a:satMod val="160000"/>
                    </a:srgbClr>
                  </a:gs>
                </a:gsLst>
                <a:lin ang="1350000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19A-469E-A997-5ACB3D3C7B6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9A-469E-A997-5ACB3D3C7B6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19A-469E-A997-5ACB3D3C7B6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9A-469E-A997-5ACB3D3C7B65}"/>
                </c:ext>
              </c:extLst>
            </c:dLbl>
            <c:dLbl>
              <c:idx val="3"/>
              <c:layout>
                <c:manualLayout>
                  <c:x val="-5.3458805454196276E-2"/>
                  <c:y val="4.320697687850143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19A-469E-A997-5ACB3D3C7B6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19A-469E-A997-5ACB3D3C7B65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19A-469E-A997-5ACB3D3C7B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19A-469E-A997-5ACB3D3C7B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G_26!$I$1:$I$6</c:f>
              <c:strCache>
                <c:ptCount val="6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 </c:v>
                </c:pt>
                <c:pt idx="4">
                  <c:v>Totalmente en desacuerdo</c:v>
                </c:pt>
                <c:pt idx="5">
                  <c:v>No fue el caso en las casillas atendidas</c:v>
                </c:pt>
              </c:strCache>
            </c:strRef>
          </c:cat>
          <c:val>
            <c:numRef>
              <c:f>G_26!$K$1:$K$6</c:f>
              <c:numCache>
                <c:formatCode>0%</c:formatCode>
                <c:ptCount val="6"/>
                <c:pt idx="0">
                  <c:v>0.4381821998320739</c:v>
                </c:pt>
                <c:pt idx="1">
                  <c:v>0.34015533165407219</c:v>
                </c:pt>
                <c:pt idx="2">
                  <c:v>0.11361251049538203</c:v>
                </c:pt>
                <c:pt idx="3">
                  <c:v>2.5556255247691017E-2</c:v>
                </c:pt>
                <c:pt idx="4">
                  <c:v>1.7527287993282955E-2</c:v>
                </c:pt>
                <c:pt idx="5">
                  <c:v>6.49664147774979E-2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19A-469E-A997-5ACB3D3C7B6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>
              <a:solidFill>
                <a:schemeClr val="tx2">
                  <a:lumMod val="60000"/>
                  <a:lumOff val="40000"/>
                </a:schemeClr>
              </a:solidFill>
              <a:prstDash val="dash"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0966007297868254E-2"/>
          <c:y val="0.84595614423502685"/>
          <c:w val="0.97363339560382001"/>
          <c:h val="0.124704002464239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MX" sz="8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¿Los espacios asignados permitieron a las personas observadoras electorales  ejercer su derecho de observación durante el desarrollo de la Jornada Electoral y/o en la etapa de clasificación y conteo de boletas?</a:t>
            </a:r>
          </a:p>
        </c:rich>
      </c:tx>
      <c:layout>
        <c:manualLayout>
          <c:xMode val="edge"/>
          <c:yMode val="edge"/>
          <c:x val="0.13403356271882169"/>
          <c:y val="2.963694739441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658812539577878E-2"/>
          <c:y val="0.22112236655449277"/>
          <c:w val="0.65593532507204322"/>
          <c:h val="0.778877633445507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2F4-4591-B357-767275106D4B}"/>
              </c:ext>
            </c:extLst>
          </c:dPt>
          <c:dPt>
            <c:idx val="1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F2F4-4591-B357-767275106D4B}"/>
              </c:ext>
            </c:extLst>
          </c:dPt>
          <c:dPt>
            <c:idx val="2"/>
            <c:bubble3D val="0"/>
            <c:spPr>
              <a:solidFill>
                <a:srgbClr val="D6009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F2F4-4591-B357-767275106D4B}"/>
              </c:ext>
            </c:extLst>
          </c:dPt>
          <c:dLbls>
            <c:dLbl>
              <c:idx val="0"/>
              <c:layout>
                <c:manualLayout>
                  <c:x val="-8.7845345000354444E-2"/>
                  <c:y val="-0.4271698747863943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47,742</a:t>
                    </a:r>
                    <a:endParaRPr lang="en-US" baseline="0"/>
                  </a:p>
                  <a:p>
                    <a:r>
                      <a:rPr lang="en-US"/>
                      <a:t>87%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1-F2F4-4591-B357-767275106D4B}"/>
                </c:ext>
              </c:extLst>
            </c:dLbl>
            <c:dLbl>
              <c:idx val="1"/>
              <c:layout>
                <c:manualLayout>
                  <c:x val="1.6313714817470657E-2"/>
                  <c:y val="5.7092521149789757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000">
                        <a:solidFill>
                          <a:sysClr val="windowText" lastClr="000000"/>
                        </a:solidFill>
                      </a:rPr>
                      <a:t>1,013</a:t>
                    </a:r>
                    <a:endParaRPr lang="en-US" sz="1000" baseline="0">
                      <a:solidFill>
                        <a:sysClr val="windowText" lastClr="000000"/>
                      </a:solidFill>
                    </a:endParaRPr>
                  </a:p>
                  <a:p>
                    <a:pPr>
                      <a:defRPr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000">
                        <a:solidFill>
                          <a:sysClr val="windowText" lastClr="000000"/>
                        </a:solidFill>
                      </a:rPr>
                      <a:t>2%</a:t>
                    </a: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3-F2F4-4591-B357-767275106D4B}"/>
                </c:ext>
              </c:extLst>
            </c:dLbl>
            <c:dLbl>
              <c:idx val="2"/>
              <c:layout>
                <c:manualLayout>
                  <c:x val="6.0613513499655568E-2"/>
                  <c:y val="0.1686603744068414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5,973</a:t>
                    </a:r>
                    <a:endParaRPr lang="en-US" baseline="0"/>
                  </a:p>
                  <a:p>
                    <a:r>
                      <a:rPr lang="en-US"/>
                      <a:t>11%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5-F2F4-4591-B357-767275106D4B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G_27!$I$1:$I$3</c:f>
              <c:strCache>
                <c:ptCount val="3"/>
                <c:pt idx="0">
                  <c:v>Si</c:v>
                </c:pt>
                <c:pt idx="1">
                  <c:v>No</c:v>
                </c:pt>
                <c:pt idx="2">
                  <c:v>No hubieron personas observadoras en mi casilla</c:v>
                </c:pt>
              </c:strCache>
            </c:strRef>
          </c:cat>
          <c:val>
            <c:numRef>
              <c:f>G_27!$J$1:$J$3</c:f>
              <c:numCache>
                <c:formatCode>#,##0</c:formatCode>
                <c:ptCount val="3"/>
                <c:pt idx="0">
                  <c:v>47742</c:v>
                </c:pt>
                <c:pt idx="1">
                  <c:v>1013</c:v>
                </c:pt>
                <c:pt idx="2">
                  <c:v>5973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[1]FMDC!$G$35:$G$37</c15:f>
                <c15:dlblRangeCache>
                  <c:ptCount val="3"/>
                  <c:pt idx="0">
                    <c:v>47,742</c:v>
                  </c:pt>
                  <c:pt idx="1">
                    <c:v>1,013</c:v>
                  </c:pt>
                  <c:pt idx="2">
                    <c:v>5,973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F2F4-4591-B357-767275106D4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41072075335025"/>
          <c:y val="0.36684979084949526"/>
          <c:w val="0.33589279246649767"/>
          <c:h val="0.44701151057031679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0110497237569064E-2"/>
          <c:y val="5.1825677267373381E-2"/>
          <c:w val="0.88121546961325969"/>
          <c:h val="0.8398115429917549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E14-4ABC-984D-861719F018DD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E14-4ABC-984D-861719F018DD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E14-4ABC-984D-861719F018DD}"/>
              </c:ext>
            </c:extLst>
          </c:dPt>
          <c:dLbls>
            <c:dLbl>
              <c:idx val="0"/>
              <c:layout>
                <c:manualLayout>
                  <c:x val="-0.14674718319049898"/>
                  <c:y val="-7.39708596496109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14-4ABC-984D-861719F018DD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FE14-4ABC-984D-861719F018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G_28!$J$1:$J$3</c:f>
              <c:strCache>
                <c:ptCount val="3"/>
                <c:pt idx="0">
                  <c:v>Sí, fueron las suficientes</c:v>
                </c:pt>
                <c:pt idx="1">
                  <c:v>No fueron suficientes</c:v>
                </c:pt>
                <c:pt idx="2">
                  <c:v>Sí, y sobraron más de la mitad de lo dotado en la casilla</c:v>
                </c:pt>
              </c:strCache>
            </c:strRef>
          </c:cat>
          <c:val>
            <c:numRef>
              <c:f>G_28!$K$1:$K$3</c:f>
              <c:numCache>
                <c:formatCode>#,##0</c:formatCode>
                <c:ptCount val="3"/>
                <c:pt idx="0">
                  <c:v>4404</c:v>
                </c:pt>
                <c:pt idx="1">
                  <c:v>66</c:v>
                </c:pt>
                <c:pt idx="2">
                  <c:v>3445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14-4ABC-984D-861719F018D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2">
                  <a:lumMod val="2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FC0-48BF-B4A8-4F20E820FC71}"/>
              </c:ext>
            </c:extLst>
          </c:dPt>
          <c:dPt>
            <c:idx val="1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FC0-48BF-B4A8-4F20E820FC71}"/>
              </c:ext>
            </c:extLst>
          </c:dPt>
          <c:dPt>
            <c:idx val="2"/>
            <c:invertIfNegative val="0"/>
            <c:bubble3D val="0"/>
            <c:spPr>
              <a:solidFill>
                <a:srgbClr val="C75DB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FC0-48BF-B4A8-4F20E820FC71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FC0-48BF-B4A8-4F20E820FC71}"/>
              </c:ext>
            </c:extLst>
          </c:dPt>
          <c:dPt>
            <c:idx val="4"/>
            <c:invertIfNegative val="0"/>
            <c:bubble3D val="0"/>
            <c:spPr>
              <a:solidFill>
                <a:srgbClr val="F13F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FC0-48BF-B4A8-4F20E820FC7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804CA177-D1F9-495B-94C3-E439DB2333F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D6A8307-0FF6-4546-9E6B-4050A2BF8CA4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FC0-48BF-B4A8-4F20E820FC7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D59B28E-57EC-4DD6-8014-B011B9A14858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7D64749-CBEC-4433-BAD4-34311FFE6CE3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CFC0-48BF-B4A8-4F20E820FC7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BD42456-965B-4180-96E4-AE2FBB9B4EF8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6D95B62-C3D8-47E8-8D30-2C54B4031FB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CFC0-48BF-B4A8-4F20E820FC7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303BC13-5CD7-4250-AD80-BE4A1472199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AE339C7-5C43-48B7-9576-1DDF239BCDA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CFC0-48BF-B4A8-4F20E820FC7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5637F1A-3479-4BB9-B58C-DC11B659CC5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A2E94EE-4682-4C2D-8D1D-5CE0BEE04BAD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CFC0-48BF-B4A8-4F20E820FC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'G_3 '!$I$1:$I$5</c:f>
              <c:strCache>
                <c:ptCount val="5"/>
                <c:pt idx="0">
                  <c:v>El espacio era muy reducido; por requerir más mesas para las mamparas.</c:v>
                </c:pt>
                <c:pt idx="1">
                  <c:v>Derivado del espacio el acomodo de la casilla no se realizó conforme al modelo.</c:v>
                </c:pt>
                <c:pt idx="2">
                  <c:v>El paso de la ciudadanía que ejerció su voto se vio obstaculizado por otros/as ciudadanos/as que esperaban votar.</c:v>
                </c:pt>
                <c:pt idx="3">
                  <c:v>Los/las observadores/as obstaculizaron las actividades de la casilla.</c:v>
                </c:pt>
                <c:pt idx="4">
                  <c:v>El espacio para el flujo de personas con discapacidad era muy reducido.</c:v>
                </c:pt>
              </c:strCache>
            </c:strRef>
          </c:cat>
          <c:val>
            <c:numRef>
              <c:f>'G_3 '!$J$1:$J$5</c:f>
              <c:numCache>
                <c:formatCode>#,##0</c:formatCode>
                <c:ptCount val="5"/>
                <c:pt idx="0">
                  <c:v>2883</c:v>
                </c:pt>
                <c:pt idx="1">
                  <c:v>1042</c:v>
                </c:pt>
                <c:pt idx="2">
                  <c:v>1119</c:v>
                </c:pt>
                <c:pt idx="3">
                  <c:v>1028</c:v>
                </c:pt>
                <c:pt idx="4">
                  <c:v>478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'G_3 '!$K$1:$K$5</c15:f>
                <c15:dlblRangeCache>
                  <c:ptCount val="5"/>
                  <c:pt idx="0">
                    <c:v>44.0%</c:v>
                  </c:pt>
                  <c:pt idx="1">
                    <c:v>15.9%</c:v>
                  </c:pt>
                  <c:pt idx="2">
                    <c:v>17.1%</c:v>
                  </c:pt>
                  <c:pt idx="3">
                    <c:v>15.7%</c:v>
                  </c:pt>
                  <c:pt idx="4">
                    <c:v>7.3%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CFC0-48BF-B4A8-4F20E820FC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54105696"/>
        <c:axId val="454082656"/>
      </c:barChart>
      <c:catAx>
        <c:axId val="454105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454082656"/>
        <c:crosses val="autoZero"/>
        <c:auto val="1"/>
        <c:lblAlgn val="ctr"/>
        <c:lblOffset val="100"/>
        <c:noMultiLvlLbl val="0"/>
      </c:catAx>
      <c:valAx>
        <c:axId val="454082656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45410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0110497237569064E-2"/>
          <c:y val="5.1825677267373381E-2"/>
          <c:w val="0.88121546961325969"/>
          <c:h val="0.8398115429917549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F37-4FAF-8285-F32BEA8691DE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F37-4FAF-8285-F32BEA8691DE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F37-4FAF-8285-F32BEA8691DE}"/>
              </c:ext>
            </c:extLst>
          </c:dPt>
          <c:dLbls>
            <c:dLbl>
              <c:idx val="0"/>
              <c:layout>
                <c:manualLayout>
                  <c:x val="-0.14674718319049898"/>
                  <c:y val="-7.39708596496109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37-4FAF-8285-F32BEA8691D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37-4FAF-8285-F32BEA8691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G_29!$J$1:$J$3</c:f>
              <c:strCache>
                <c:ptCount val="3"/>
                <c:pt idx="0">
                  <c:v>Sí, fueron las suficientes</c:v>
                </c:pt>
                <c:pt idx="1">
                  <c:v>No fueron suficientes</c:v>
                </c:pt>
                <c:pt idx="2">
                  <c:v>Sí, y sobraron más de la mitad de lo dotado en la casilla</c:v>
                </c:pt>
              </c:strCache>
            </c:strRef>
          </c:cat>
          <c:val>
            <c:numRef>
              <c:f>G_29!$K$1:$K$3</c:f>
              <c:numCache>
                <c:formatCode>#,##0</c:formatCode>
                <c:ptCount val="3"/>
                <c:pt idx="0">
                  <c:v>5773</c:v>
                </c:pt>
                <c:pt idx="1">
                  <c:v>136</c:v>
                </c:pt>
                <c:pt idx="2">
                  <c:v>5232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37-4FAF-8285-F32BEA8691D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%Máximo de Participación</a:t>
            </a:r>
            <a:r>
              <a:rPr lang="es-MX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Ciudadana</a:t>
            </a:r>
            <a:endParaRPr lang="es-MX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3867884835006319E-2"/>
          <c:y val="0.13771168988491822"/>
          <c:w val="0.92747223390969258"/>
          <c:h val="0.429455784373107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G_30!$M$1</c:f>
              <c:strCache>
                <c:ptCount val="1"/>
                <c:pt idx="0">
                  <c:v>%Max.ParticipaciónCiudadana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A9E-46A4-86E4-2AF9952D35C4}"/>
              </c:ext>
            </c:extLst>
          </c:dPt>
          <c:dPt>
            <c:idx val="2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A9E-46A4-86E4-2AF9952D35C4}"/>
              </c:ext>
            </c:extLst>
          </c:dPt>
          <c:dLbls>
            <c:dLbl>
              <c:idx val="1"/>
              <c:layout>
                <c:manualLayout>
                  <c:x val="-1.5549721414375565E-17"/>
                  <c:y val="6.723198061780386E-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9E-46A4-86E4-2AF9952D35C4}"/>
                </c:ext>
              </c:extLst>
            </c:dLbl>
            <c:dLbl>
              <c:idx val="2"/>
              <c:layout>
                <c:manualLayout>
                  <c:x val="-3.109944282875113E-17"/>
                  <c:y val="9.9203513022410664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9E-46A4-86E4-2AF9952D35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'[2]%Max_Part_Ciuda'!$A$16:$B$35</c:f>
              <c:multiLvlStrCache>
                <c:ptCount val="20"/>
                <c:lvl>
                  <c:pt idx="0">
                    <c:v>Coahuila</c:v>
                  </c:pt>
                  <c:pt idx="1">
                    <c:v>Durango</c:v>
                  </c:pt>
                  <c:pt idx="2">
                    <c:v>Veracruz</c:v>
                  </c:pt>
                  <c:pt idx="3">
                    <c:v>San Luis Potosi</c:v>
                  </c:pt>
                  <c:pt idx="4">
                    <c:v>Ciudad De Mexico</c:v>
                  </c:pt>
                  <c:pt idx="5">
                    <c:v>Tlaxcala</c:v>
                  </c:pt>
                  <c:pt idx="6">
                    <c:v>Tabasco</c:v>
                  </c:pt>
                  <c:pt idx="7">
                    <c:v>Tamaulipas</c:v>
                  </c:pt>
                  <c:pt idx="8">
                    <c:v>Quintana Roo</c:v>
                  </c:pt>
                  <c:pt idx="9">
                    <c:v>Yucatan</c:v>
                  </c:pt>
                  <c:pt idx="10">
                    <c:v>Chihuahua</c:v>
                  </c:pt>
                  <c:pt idx="11">
                    <c:v>Aguascalientes</c:v>
                  </c:pt>
                  <c:pt idx="12">
                    <c:v>Mexico</c:v>
                  </c:pt>
                  <c:pt idx="13">
                    <c:v>Nayarit</c:v>
                  </c:pt>
                  <c:pt idx="14">
                    <c:v>Zacatecas</c:v>
                  </c:pt>
                  <c:pt idx="15">
                    <c:v>Michoacan</c:v>
                  </c:pt>
                  <c:pt idx="16">
                    <c:v>Colima</c:v>
                  </c:pt>
                  <c:pt idx="17">
                    <c:v>Sonora</c:v>
                  </c:pt>
                  <c:pt idx="18">
                    <c:v>Baja California</c:v>
                  </c:pt>
                </c:lvl>
                <c:lvl>
                  <c:pt idx="0">
                    <c:v>Escenario II</c:v>
                  </c:pt>
                </c:lvl>
              </c:multiLvlStrCache>
            </c:multiLvlStrRef>
          </c:cat>
          <c:val>
            <c:numRef>
              <c:f>G_30!$M$2:$M$21</c:f>
              <c:numCache>
                <c:formatCode>0.0</c:formatCode>
                <c:ptCount val="20"/>
                <c:pt idx="0">
                  <c:v>24.43</c:v>
                </c:pt>
                <c:pt idx="1">
                  <c:v>19.98</c:v>
                </c:pt>
                <c:pt idx="2">
                  <c:v>19.66</c:v>
                </c:pt>
                <c:pt idx="3">
                  <c:v>16.600000000000001</c:v>
                </c:pt>
                <c:pt idx="4">
                  <c:v>14.84</c:v>
                </c:pt>
                <c:pt idx="5">
                  <c:v>14.47</c:v>
                </c:pt>
                <c:pt idx="6">
                  <c:v>14.47</c:v>
                </c:pt>
                <c:pt idx="7">
                  <c:v>14</c:v>
                </c:pt>
                <c:pt idx="8">
                  <c:v>13.81</c:v>
                </c:pt>
                <c:pt idx="9">
                  <c:v>12.79</c:v>
                </c:pt>
                <c:pt idx="10">
                  <c:v>12.56</c:v>
                </c:pt>
                <c:pt idx="11">
                  <c:v>12.43</c:v>
                </c:pt>
                <c:pt idx="12">
                  <c:v>12.42</c:v>
                </c:pt>
                <c:pt idx="13">
                  <c:v>11.71</c:v>
                </c:pt>
                <c:pt idx="14">
                  <c:v>11.64</c:v>
                </c:pt>
                <c:pt idx="15">
                  <c:v>11.14</c:v>
                </c:pt>
                <c:pt idx="16">
                  <c:v>9.8699999999999992</c:v>
                </c:pt>
                <c:pt idx="17">
                  <c:v>9.6</c:v>
                </c:pt>
                <c:pt idx="18">
                  <c:v>9.0500000000000007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9E-46A4-86E4-2AF9952D3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10"/>
        <c:axId val="366659648"/>
        <c:axId val="366660128"/>
      </c:barChart>
      <c:lineChart>
        <c:grouping val="standard"/>
        <c:varyColors val="0"/>
        <c:ser>
          <c:idx val="1"/>
          <c:order val="1"/>
          <c:tx>
            <c:strRef>
              <c:f>G_30!$N$1</c:f>
              <c:strCache>
                <c:ptCount val="1"/>
                <c:pt idx="0">
                  <c:v>Promedio Nacional 13.1%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G_30!$K$2:$L$21</c:f>
              <c:multiLvlStrCache>
                <c:ptCount val="19"/>
                <c:lvl>
                  <c:pt idx="0">
                    <c:v>Coahuila</c:v>
                  </c:pt>
                  <c:pt idx="1">
                    <c:v>Durango</c:v>
                  </c:pt>
                  <c:pt idx="2">
                    <c:v>Veracruz</c:v>
                  </c:pt>
                  <c:pt idx="3">
                    <c:v>San Luis Potosi</c:v>
                  </c:pt>
                  <c:pt idx="4">
                    <c:v>Ciudad De Mexico</c:v>
                  </c:pt>
                  <c:pt idx="5">
                    <c:v>Tlaxcala</c:v>
                  </c:pt>
                  <c:pt idx="6">
                    <c:v>Tabasco</c:v>
                  </c:pt>
                  <c:pt idx="7">
                    <c:v>Tamaulipas</c:v>
                  </c:pt>
                  <c:pt idx="8">
                    <c:v>Quintana Roo</c:v>
                  </c:pt>
                  <c:pt idx="9">
                    <c:v>Yucatan</c:v>
                  </c:pt>
                  <c:pt idx="10">
                    <c:v>Chihuahua</c:v>
                  </c:pt>
                  <c:pt idx="11">
                    <c:v>Aguascalientes</c:v>
                  </c:pt>
                  <c:pt idx="12">
                    <c:v>Mexico</c:v>
                  </c:pt>
                  <c:pt idx="13">
                    <c:v>Nayarit</c:v>
                  </c:pt>
                  <c:pt idx="14">
                    <c:v>Zacatecas</c:v>
                  </c:pt>
                  <c:pt idx="15">
                    <c:v>Michoacan</c:v>
                  </c:pt>
                  <c:pt idx="16">
                    <c:v>Colima</c:v>
                  </c:pt>
                  <c:pt idx="17">
                    <c:v>Sonora</c:v>
                  </c:pt>
                  <c:pt idx="18">
                    <c:v>Baja California</c:v>
                  </c:pt>
                </c:lvl>
                <c:lvl>
                  <c:pt idx="0">
                    <c:v>Escenario II</c:v>
                  </c:pt>
                </c:lvl>
              </c:multiLvlStrCache>
            </c:multiLvlStrRef>
          </c:cat>
          <c:val>
            <c:numRef>
              <c:f>G_30!$N$2:$N$21</c:f>
              <c:numCache>
                <c:formatCode>0.0</c:formatCode>
                <c:ptCount val="20"/>
                <c:pt idx="0">
                  <c:v>13.11</c:v>
                </c:pt>
                <c:pt idx="1">
                  <c:v>13.11</c:v>
                </c:pt>
                <c:pt idx="2">
                  <c:v>13.11</c:v>
                </c:pt>
                <c:pt idx="3">
                  <c:v>13.11</c:v>
                </c:pt>
                <c:pt idx="4">
                  <c:v>13.11</c:v>
                </c:pt>
                <c:pt idx="5">
                  <c:v>13.11</c:v>
                </c:pt>
                <c:pt idx="6">
                  <c:v>13.11</c:v>
                </c:pt>
                <c:pt idx="7">
                  <c:v>13.11</c:v>
                </c:pt>
                <c:pt idx="8">
                  <c:v>13.11</c:v>
                </c:pt>
                <c:pt idx="9">
                  <c:v>13.11</c:v>
                </c:pt>
                <c:pt idx="10">
                  <c:v>13.11</c:v>
                </c:pt>
                <c:pt idx="11">
                  <c:v>13.11</c:v>
                </c:pt>
                <c:pt idx="12">
                  <c:v>13.11</c:v>
                </c:pt>
                <c:pt idx="13">
                  <c:v>13.11</c:v>
                </c:pt>
                <c:pt idx="14">
                  <c:v>13.11</c:v>
                </c:pt>
                <c:pt idx="15">
                  <c:v>13.11</c:v>
                </c:pt>
                <c:pt idx="16">
                  <c:v>13.11</c:v>
                </c:pt>
                <c:pt idx="17">
                  <c:v>13.11</c:v>
                </c:pt>
                <c:pt idx="18">
                  <c:v>13.11</c:v>
                </c:pt>
                <c:pt idx="19">
                  <c:v>13.11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9E-46A4-86E4-2AF9952D3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659648"/>
        <c:axId val="366660128"/>
      </c:lineChart>
      <c:catAx>
        <c:axId val="36665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66660128"/>
        <c:crosses val="autoZero"/>
        <c:auto val="1"/>
        <c:lblAlgn val="ctr"/>
        <c:lblOffset val="100"/>
        <c:noMultiLvlLbl val="0"/>
      </c:catAx>
      <c:valAx>
        <c:axId val="36666012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6665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%Máximo de Participación Ciudadana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G_31!$N$2</c:f>
              <c:strCache>
                <c:ptCount val="1"/>
                <c:pt idx="0">
                  <c:v>Sin Coincidencia de domicilios</c:v>
                </c:pt>
              </c:strCache>
            </c:strRef>
          </c:tx>
          <c:spPr>
            <a:gradFill flip="none" rotWithShape="1">
              <a:gsLst>
                <a:gs pos="0">
                  <a:srgbClr val="B2B2B2">
                    <a:tint val="66000"/>
                    <a:satMod val="160000"/>
                  </a:srgbClr>
                </a:gs>
                <a:gs pos="50000">
                  <a:srgbClr val="B2B2B2">
                    <a:tint val="44500"/>
                    <a:satMod val="160000"/>
                  </a:srgbClr>
                </a:gs>
                <a:gs pos="100000">
                  <a:srgbClr val="B2B2B2">
                    <a:tint val="23500"/>
                    <a:satMod val="160000"/>
                  </a:srgbClr>
                </a:gs>
              </a:gsLst>
              <a:lin ang="2700000" scaled="1"/>
              <a:tileRect/>
            </a:gradFill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errBars>
            <c:errBarType val="plus"/>
            <c:errValType val="cust"/>
            <c:noEndCap val="1"/>
            <c:plus>
              <c:numRef>
                <c:f>G_31!$S$3:$S$27</c:f>
                <c:numCache>
                  <c:formatCode>General</c:formatCode>
                  <c:ptCount val="25"/>
                  <c:pt idx="0">
                    <c:v>4.4589741838519575E-2</c:v>
                  </c:pt>
                  <c:pt idx="1">
                    <c:v>5.9802516560709645E-2</c:v>
                  </c:pt>
                  <c:pt idx="2">
                    <c:v>4.3699646101780898E-2</c:v>
                  </c:pt>
                  <c:pt idx="3">
                    <c:v>1.5248654900383324E-2</c:v>
                  </c:pt>
                  <c:pt idx="4">
                    <c:v>4.4360379475019196E-2</c:v>
                  </c:pt>
                  <c:pt idx="5">
                    <c:v>6.4983374566028873E-3</c:v>
                  </c:pt>
                  <c:pt idx="6">
                    <c:v>5.2508583742708032E-2</c:v>
                  </c:pt>
                  <c:pt idx="7">
                    <c:v>0</c:v>
                  </c:pt>
                  <c:pt idx="8">
                    <c:v>0</c:v>
                  </c:pt>
                  <c:pt idx="9">
                    <c:v>2.5704558567923919E-2</c:v>
                  </c:pt>
                  <c:pt idx="10">
                    <c:v>5.3450917431727196E-2</c:v>
                  </c:pt>
                  <c:pt idx="11">
                    <c:v>1.9282663100701536E-2</c:v>
                  </c:pt>
                  <c:pt idx="12">
                    <c:v>3.3871998344687487E-2</c:v>
                  </c:pt>
                  <c:pt idx="13">
                    <c:v>1.1163364999954017E-3</c:v>
                  </c:pt>
                  <c:pt idx="14">
                    <c:v>0</c:v>
                  </c:pt>
                  <c:pt idx="15">
                    <c:v>2.0196699878644808E-2</c:v>
                  </c:pt>
                  <c:pt idx="16">
                    <c:v>1.7652593573528136E-2</c:v>
                  </c:pt>
                  <c:pt idx="17">
                    <c:v>1.0118411803846677E-2</c:v>
                  </c:pt>
                  <c:pt idx="18">
                    <c:v>1.4162449730795723E-3</c:v>
                  </c:pt>
                  <c:pt idx="19">
                    <c:v>0</c:v>
                  </c:pt>
                  <c:pt idx="20">
                    <c:v>0</c:v>
                  </c:pt>
                  <c:pt idx="21">
                    <c:v>1.4622568081962828E-2</c:v>
                  </c:pt>
                  <c:pt idx="22">
                    <c:v>1.9580683011497346E-2</c:v>
                  </c:pt>
                  <c:pt idx="23">
                    <c:v>1.5942619319195717E-2</c:v>
                  </c:pt>
                  <c:pt idx="24">
                    <c:v>1.8955341985663621E-2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15875">
                <a:solidFill>
                  <a:srgbClr val="00B050"/>
                </a:solidFill>
                <a:prstDash val="sysDash"/>
                <a:tailEnd type="triangle" w="med" len="sm"/>
              </a:ln>
              <a:effectLst/>
            </c:spPr>
          </c:errBars>
          <c:cat>
            <c:multiLvlStrRef>
              <c:f>G_31!$L$3:$M$27</c:f>
              <c:multiLvlStrCache>
                <c:ptCount val="25"/>
                <c:lvl>
                  <c:pt idx="0">
                    <c:v>Entidad</c:v>
                  </c:pt>
                  <c:pt idx="1">
                    <c:v>Dto 1</c:v>
                  </c:pt>
                  <c:pt idx="2">
                    <c:v>Dto 2</c:v>
                  </c:pt>
                  <c:pt idx="3">
                    <c:v>Dto 3</c:v>
                  </c:pt>
                  <c:pt idx="4">
                    <c:v>Dto 4</c:v>
                  </c:pt>
                  <c:pt idx="5">
                    <c:v>Entidad</c:v>
                  </c:pt>
                  <c:pt idx="6">
                    <c:v>Dto 1</c:v>
                  </c:pt>
                  <c:pt idx="7">
                    <c:v>Dto 2</c:v>
                  </c:pt>
                  <c:pt idx="8">
                    <c:v>Dto 3</c:v>
                  </c:pt>
                  <c:pt idx="9">
                    <c:v>Dto 4</c:v>
                  </c:pt>
                  <c:pt idx="10">
                    <c:v>Dto 5</c:v>
                  </c:pt>
                  <c:pt idx="11">
                    <c:v>Dto 6</c:v>
                  </c:pt>
                  <c:pt idx="12">
                    <c:v>Dto 7</c:v>
                  </c:pt>
                  <c:pt idx="13">
                    <c:v>Dto 8</c:v>
                  </c:pt>
                  <c:pt idx="14">
                    <c:v>Dto 9</c:v>
                  </c:pt>
                  <c:pt idx="15">
                    <c:v>Dto 10</c:v>
                  </c:pt>
                  <c:pt idx="16">
                    <c:v>Dto 11</c:v>
                  </c:pt>
                  <c:pt idx="17">
                    <c:v>Dto 12</c:v>
                  </c:pt>
                  <c:pt idx="18">
                    <c:v>Dto 13</c:v>
                  </c:pt>
                  <c:pt idx="19">
                    <c:v>Dto 14</c:v>
                  </c:pt>
                  <c:pt idx="20">
                    <c:v>Dto 15</c:v>
                  </c:pt>
                  <c:pt idx="21">
                    <c:v>Dto 16</c:v>
                  </c:pt>
                  <c:pt idx="22">
                    <c:v>Dto 17</c:v>
                  </c:pt>
                  <c:pt idx="23">
                    <c:v>Dto 18</c:v>
                  </c:pt>
                  <c:pt idx="24">
                    <c:v>Dto 19</c:v>
                  </c:pt>
                </c:lvl>
                <c:lvl>
                  <c:pt idx="0">
                    <c:v>Durango</c:v>
                  </c:pt>
                  <c:pt idx="5">
                    <c:v>Veracruz</c:v>
                  </c:pt>
                </c:lvl>
              </c:multiLvlStrCache>
            </c:multiLvlStrRef>
          </c:cat>
          <c:val>
            <c:numRef>
              <c:f>G_31!$N$3:$N$27</c:f>
              <c:numCache>
                <c:formatCode>0.00%</c:formatCode>
                <c:ptCount val="25"/>
                <c:pt idx="0">
                  <c:v>0.16447192810748287</c:v>
                </c:pt>
                <c:pt idx="1">
                  <c:v>0.15909483130554836</c:v>
                </c:pt>
                <c:pt idx="2">
                  <c:v>0.15445549048980889</c:v>
                </c:pt>
                <c:pt idx="3">
                  <c:v>0.19462474157411414</c:v>
                </c:pt>
                <c:pt idx="4">
                  <c:v>0.16341782614685219</c:v>
                </c:pt>
                <c:pt idx="5">
                  <c:v>0.19083303446841726</c:v>
                </c:pt>
                <c:pt idx="6">
                  <c:v>0.1318038686459739</c:v>
                </c:pt>
                <c:pt idx="7">
                  <c:v>0.25486667757238674</c:v>
                </c:pt>
                <c:pt idx="8">
                  <c:v>0.25940860215053763</c:v>
                </c:pt>
                <c:pt idx="9">
                  <c:v>0.18109983296929205</c:v>
                </c:pt>
                <c:pt idx="10">
                  <c:v>0.17144216342811139</c:v>
                </c:pt>
                <c:pt idx="11">
                  <c:v>0.16909042834479113</c:v>
                </c:pt>
                <c:pt idx="12">
                  <c:v>0.15765247410817032</c:v>
                </c:pt>
                <c:pt idx="13">
                  <c:v>0.18675068441423581</c:v>
                </c:pt>
                <c:pt idx="14">
                  <c:v>0.20229967660797701</c:v>
                </c:pt>
                <c:pt idx="15">
                  <c:v>0.20678596880196373</c:v>
                </c:pt>
                <c:pt idx="16">
                  <c:v>0.20062637378424583</c:v>
                </c:pt>
                <c:pt idx="17">
                  <c:v>0.18875893141582853</c:v>
                </c:pt>
                <c:pt idx="18">
                  <c:v>0.15982721382289417</c:v>
                </c:pt>
                <c:pt idx="19">
                  <c:v>0.24087401369981792</c:v>
                </c:pt>
                <c:pt idx="20">
                  <c:v>0.21438213725418659</c:v>
                </c:pt>
                <c:pt idx="21">
                  <c:v>0.19524216667504904</c:v>
                </c:pt>
                <c:pt idx="22">
                  <c:v>0.16644657202597116</c:v>
                </c:pt>
                <c:pt idx="23">
                  <c:v>0.17855988176065771</c:v>
                </c:pt>
                <c:pt idx="24">
                  <c:v>0.11571919886708476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62-4EEC-9457-92C730CAB0D4}"/>
            </c:ext>
          </c:extLst>
        </c:ser>
        <c:ser>
          <c:idx val="1"/>
          <c:order val="1"/>
          <c:tx>
            <c:strRef>
              <c:f>G_31!$O$2</c:f>
              <c:strCache>
                <c:ptCount val="1"/>
                <c:pt idx="0">
                  <c:v>Con coincidencia de domicilios</c:v>
                </c:pt>
              </c:strCache>
            </c:strRef>
          </c:tx>
          <c:spPr>
            <a:gradFill flip="none" rotWithShape="1">
              <a:gsLst>
                <a:gs pos="0">
                  <a:srgbClr val="D5007F"/>
                </a:gs>
                <a:gs pos="50000">
                  <a:srgbClr val="F56F9F"/>
                </a:gs>
                <a:gs pos="100000">
                  <a:srgbClr val="D5007F">
                    <a:tint val="23500"/>
                    <a:satMod val="160000"/>
                  </a:srgbClr>
                </a:gs>
              </a:gsLst>
              <a:lin ang="5400000" scaled="1"/>
              <a:tileRect/>
            </a:gradFill>
            <a:ln w="9525" cap="flat" cmpd="sng" algn="ctr">
              <a:solidFill>
                <a:srgbClr val="D5007F"/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9163763066202089E-2"/>
                  <c:y val="1.1713028946245497E-2"/>
                </c:manualLayout>
              </c:layout>
              <c:tx>
                <c:rich>
                  <a:bodyPr/>
                  <a:lstStyle/>
                  <a:p>
                    <a:fld id="{EB0EE8A4-D655-4010-A7B9-C5029FE33A4D}" type="CELLRANGE">
                      <a:rPr lang="en-US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9162-4EEC-9457-92C730CAB0D4}"/>
                </c:ext>
              </c:extLst>
            </c:dLbl>
            <c:dLbl>
              <c:idx val="1"/>
              <c:layout>
                <c:manualLayout>
                  <c:x val="-3.4843205574913052E-3"/>
                  <c:y val="-3.578939722691267E-17"/>
                </c:manualLayout>
              </c:layout>
              <c:tx>
                <c:rich>
                  <a:bodyPr/>
                  <a:lstStyle/>
                  <a:p>
                    <a:fld id="{D17526F5-CB0E-47BC-92A4-3ED01DCA48B8}" type="CELLRANGE">
                      <a:rPr lang="en-US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9162-4EEC-9457-92C730CAB0D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EAAD201-3A5F-4997-A0CD-6360F0CEB690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162-4EEC-9457-92C730CAB0D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4895AF5-DCF0-425C-908F-CAC2571D13FA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162-4EEC-9457-92C730CAB0D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568701D-5189-4A5C-ACD0-4CD5BA4C4F99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162-4EEC-9457-92C730CAB0D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C4E4A26-7793-4DF3-853B-1BA8FB126485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162-4EEC-9457-92C730CAB0D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47FE227-07EC-4EB0-9CA1-E8670EE7B18F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162-4EEC-9457-92C730CAB0D4}"/>
                </c:ext>
              </c:extLst>
            </c:dLbl>
            <c:dLbl>
              <c:idx val="7"/>
              <c:layout>
                <c:manualLayout>
                  <c:x val="-5.2264808362369342E-3"/>
                  <c:y val="-5.8508035871415003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99034722-BA11-4522-8B23-3E2837F87E71}" type="CELLRANGE">
                      <a:rPr lang="en-US"/>
                      <a:pPr>
                        <a:defRPr sz="800">
                          <a:solidFill>
                            <a:srgbClr val="FF0000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[CELLRANGE]</a:t>
                    </a:fld>
                    <a:endParaRPr lang="es-MX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9162-4EEC-9457-92C730CAB0D4}"/>
                </c:ext>
              </c:extLst>
            </c:dLbl>
            <c:dLbl>
              <c:idx val="8"/>
              <c:layout>
                <c:manualLayout>
                  <c:x val="-6.3906306048100356E-17"/>
                  <c:y val="-8.442378454584362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1981B570-5852-4667-8674-B3CCF0C4B38C}" type="CELLRANGE">
                      <a:rPr lang="en-US"/>
                      <a:pPr>
                        <a:defRPr sz="800">
                          <a:solidFill>
                            <a:srgbClr val="FF0000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[CELLRANGE]</a:t>
                    </a:fld>
                    <a:endParaRPr lang="es-MX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9162-4EEC-9457-92C730CAB0D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FB28FE2-CFA6-4864-8F28-EBBB182F3A9F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162-4EEC-9457-92C730CAB0D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DF98081-D941-4852-A6F2-1969F645624D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162-4EEC-9457-92C730CAB0D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5F8F074-32D8-4DD2-8914-BDD0FB0850CB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162-4EEC-9457-92C730CAB0D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ED74CA8-C4ED-4637-9A67-DC59F0EF3845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162-4EEC-9457-92C730CAB0D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3A86EE0-72D7-4330-9E58-DBA6B8150976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9162-4EEC-9457-92C730CAB0D4}"/>
                </c:ext>
              </c:extLst>
            </c:dLbl>
            <c:dLbl>
              <c:idx val="14"/>
              <c:layout>
                <c:manualLayout>
                  <c:x val="-1.7421602787457723E-3"/>
                  <c:y val="-4.290589297237103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5406ED3D-D096-4CC9-9C09-E281D0048691}" type="CELLRANGE">
                      <a:rPr lang="en-US"/>
                      <a:pPr>
                        <a:defRPr sz="800">
                          <a:solidFill>
                            <a:srgbClr val="FF0000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[CELLRANGE]</a:t>
                    </a:fld>
                    <a:endParaRPr lang="es-MX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9162-4EEC-9457-92C730CAB0D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B9948DF-144E-47AE-BC34-3D4F47F468E5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9162-4EEC-9457-92C730CAB0D4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8690E98-BA13-40D1-AB22-AFCF131A575E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9162-4EEC-9457-92C730CAB0D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3A1E567-9C6D-4F68-A923-91B29CDC818C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9162-4EEC-9457-92C730CAB0D4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7A0F510E-E4B4-4E5E-AA9F-611C8F1497FD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9162-4EEC-9457-92C730CAB0D4}"/>
                </c:ext>
              </c:extLst>
            </c:dLbl>
            <c:dLbl>
              <c:idx val="19"/>
              <c:layout>
                <c:manualLayout>
                  <c:x val="-1.7421602787457723E-3"/>
                  <c:y val="-2.340321434856600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4D783D95-1A9E-4F33-90CC-512EEAB6E283}" type="CELLRANGE">
                      <a:rPr lang="en-US"/>
                      <a:pPr>
                        <a:defRPr sz="800">
                          <a:solidFill>
                            <a:srgbClr val="FF0000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[CELLRANGE]</a:t>
                    </a:fld>
                    <a:endParaRPr lang="es-MX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9162-4EEC-9457-92C730CAB0D4}"/>
                </c:ext>
              </c:extLst>
            </c:dLbl>
            <c:dLbl>
              <c:idx val="20"/>
              <c:layout>
                <c:manualLayout>
                  <c:x val="-1.7421602787456446E-3"/>
                  <c:y val="-1.950267862380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rgbClr val="FF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7179E8AB-554B-40E0-8A11-9BEC0A93A757}" type="CELLRANGE">
                      <a:rPr lang="en-US"/>
                      <a:pPr>
                        <a:defRPr sz="800">
                          <a:solidFill>
                            <a:srgbClr val="FF0000"/>
                          </a:solidFill>
                          <a:latin typeface="Arial" panose="020B0604020202020204" pitchFamily="34" charset="0"/>
                          <a:cs typeface="Arial" panose="020B0604020202020204" pitchFamily="34" charset="0"/>
                        </a:defRPr>
                      </a:pPr>
                      <a:t>[CELLRANGE]</a:t>
                    </a:fld>
                    <a:endParaRPr lang="es-MX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9162-4EEC-9457-92C730CAB0D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4D7738A-A0B4-4C78-95C5-AC867A561E03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9162-4EEC-9457-92C730CAB0D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24A4A13-A5E8-4E0E-A4B4-3C58403C388E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9162-4EEC-9457-92C730CAB0D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9DE859E-4DA6-486A-8696-893F746C26D6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9162-4EEC-9457-92C730CAB0D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F9172B34-2EC5-42AB-A45E-19AC2D80D140}" type="CELLRANGE">
                      <a:rPr lang="es-MX"/>
                      <a:pPr/>
                      <a:t>[CELLRANGE]</a:t>
                    </a:fld>
                    <a:endParaRPr lang="es-MX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9162-4EEC-9457-92C730CAB0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B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BarType val="plus"/>
            <c:errValType val="cust"/>
            <c:noEndCap val="1"/>
            <c:plus>
              <c:numRef>
                <c:f>G_31!$T$3:$T$27</c:f>
                <c:numCache>
                  <c:formatCode>General</c:formatCode>
                  <c:ptCount val="2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3.1631974861108081E-2</c:v>
                  </c:pt>
                  <c:pt idx="8">
                    <c:v>4.8809518195950086E-2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2.6228042698988707E-2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1.7776753392177463E-2</c:v>
                  </c:pt>
                  <c:pt idx="20">
                    <c:v>8.4283827637570696E-3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15875">
                <a:solidFill>
                  <a:srgbClr val="FF0000"/>
                </a:solidFill>
                <a:prstDash val="sysDash"/>
                <a:headEnd type="triangle" w="med" len="sm"/>
                <a:tailEnd type="none"/>
              </a:ln>
              <a:effectLst/>
            </c:spPr>
          </c:errBars>
          <c:val>
            <c:numRef>
              <c:f>G_31!$O$3:$O$27</c:f>
              <c:numCache>
                <c:formatCode>0.00%</c:formatCode>
                <c:ptCount val="25"/>
                <c:pt idx="0">
                  <c:v>0.20906166994600245</c:v>
                </c:pt>
                <c:pt idx="1">
                  <c:v>0.218897347866258</c:v>
                </c:pt>
                <c:pt idx="2">
                  <c:v>0.19815513659158979</c:v>
                </c:pt>
                <c:pt idx="3">
                  <c:v>0.20987339647449746</c:v>
                </c:pt>
                <c:pt idx="4">
                  <c:v>0.20777820562187138</c:v>
                </c:pt>
                <c:pt idx="5">
                  <c:v>0.19733137192502015</c:v>
                </c:pt>
                <c:pt idx="6">
                  <c:v>0.18431245238868194</c:v>
                </c:pt>
                <c:pt idx="7">
                  <c:v>0.22323470271127865</c:v>
                </c:pt>
                <c:pt idx="8">
                  <c:v>0.21059908395458754</c:v>
                </c:pt>
                <c:pt idx="9">
                  <c:v>0.20680439153721597</c:v>
                </c:pt>
                <c:pt idx="10">
                  <c:v>0.22489308085983858</c:v>
                </c:pt>
                <c:pt idx="11">
                  <c:v>0.18837309144549266</c:v>
                </c:pt>
                <c:pt idx="12">
                  <c:v>0.19152447245285781</c:v>
                </c:pt>
                <c:pt idx="13">
                  <c:v>0.18786702091423121</c:v>
                </c:pt>
                <c:pt idx="14">
                  <c:v>0.17607163390898831</c:v>
                </c:pt>
                <c:pt idx="15">
                  <c:v>0.22698266868060854</c:v>
                </c:pt>
                <c:pt idx="16">
                  <c:v>0.21827896735777397</c:v>
                </c:pt>
                <c:pt idx="17">
                  <c:v>0.19887734321967521</c:v>
                </c:pt>
                <c:pt idx="18">
                  <c:v>0.16124345879597374</c:v>
                </c:pt>
                <c:pt idx="19">
                  <c:v>0.22309726030764046</c:v>
                </c:pt>
                <c:pt idx="20">
                  <c:v>0.20595375449042952</c:v>
                </c:pt>
                <c:pt idx="21">
                  <c:v>0.20986473475701187</c:v>
                </c:pt>
                <c:pt idx="22">
                  <c:v>0.1860272550374685</c:v>
                </c:pt>
                <c:pt idx="23">
                  <c:v>0.19450250107985342</c:v>
                </c:pt>
                <c:pt idx="24">
                  <c:v>0.13467454085274838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G_31!$U$3:$U$27</c15:f>
                <c15:dlblRangeCache>
                  <c:ptCount val="25"/>
                  <c:pt idx="0">
                    <c:v>4.46</c:v>
                  </c:pt>
                  <c:pt idx="1">
                    <c:v>5.98</c:v>
                  </c:pt>
                  <c:pt idx="2">
                    <c:v>4.37</c:v>
                  </c:pt>
                  <c:pt idx="3">
                    <c:v>1.52</c:v>
                  </c:pt>
                  <c:pt idx="4">
                    <c:v>4.44</c:v>
                  </c:pt>
                  <c:pt idx="5">
                    <c:v>0.65</c:v>
                  </c:pt>
                  <c:pt idx="6">
                    <c:v>5.25</c:v>
                  </c:pt>
                  <c:pt idx="7">
                    <c:v>3.16</c:v>
                  </c:pt>
                  <c:pt idx="8">
                    <c:v>4.88</c:v>
                  </c:pt>
                  <c:pt idx="9">
                    <c:v>2.57</c:v>
                  </c:pt>
                  <c:pt idx="10">
                    <c:v>5.35</c:v>
                  </c:pt>
                  <c:pt idx="11">
                    <c:v>1.93</c:v>
                  </c:pt>
                  <c:pt idx="12">
                    <c:v>3.39</c:v>
                  </c:pt>
                  <c:pt idx="13">
                    <c:v>0.11</c:v>
                  </c:pt>
                  <c:pt idx="14">
                    <c:v>2.62</c:v>
                  </c:pt>
                  <c:pt idx="15">
                    <c:v>2.02</c:v>
                  </c:pt>
                  <c:pt idx="16">
                    <c:v>1.77</c:v>
                  </c:pt>
                  <c:pt idx="17">
                    <c:v>1.01</c:v>
                  </c:pt>
                  <c:pt idx="18">
                    <c:v>0.14</c:v>
                  </c:pt>
                  <c:pt idx="19">
                    <c:v>1.78</c:v>
                  </c:pt>
                  <c:pt idx="20">
                    <c:v>0.84</c:v>
                  </c:pt>
                  <c:pt idx="21">
                    <c:v>1.46</c:v>
                  </c:pt>
                  <c:pt idx="22">
                    <c:v>1.96</c:v>
                  </c:pt>
                  <c:pt idx="23">
                    <c:v>1.59</c:v>
                  </c:pt>
                  <c:pt idx="24">
                    <c:v>1.90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A-9162-4EEC-9457-92C730CAB0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-25"/>
        <c:axId val="343296464"/>
        <c:axId val="343300304"/>
      </c:barChart>
      <c:catAx>
        <c:axId val="34329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43300304"/>
        <c:crosses val="autoZero"/>
        <c:auto val="1"/>
        <c:lblAlgn val="ctr"/>
        <c:lblOffset val="100"/>
        <c:noMultiLvlLbl val="0"/>
      </c:catAx>
      <c:valAx>
        <c:axId val="343300304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43296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32769715376635"/>
          <c:y val="0.20786122341804325"/>
          <c:w val="0.77515215633860834"/>
          <c:h val="0.7339141500001683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BF0-4A95-A849-5266C809129B}"/>
              </c:ext>
            </c:extLst>
          </c:dPt>
          <c:dPt>
            <c:idx val="1"/>
            <c:bubble3D val="0"/>
            <c:spPr>
              <a:solidFill>
                <a:srgbClr val="FFCC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BF0-4A95-A849-5266C809129B}"/>
              </c:ext>
            </c:extLst>
          </c:dPt>
          <c:dPt>
            <c:idx val="2"/>
            <c:bubble3D val="0"/>
            <c:spPr>
              <a:solidFill>
                <a:srgbClr val="D6009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BF0-4A95-A849-5266C809129B}"/>
              </c:ext>
            </c:extLst>
          </c:dPt>
          <c:dPt>
            <c:idx val="3"/>
            <c:bubble3D val="0"/>
            <c:spPr>
              <a:solidFill>
                <a:schemeClr val="bg2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BF0-4A95-A849-5266C809129B}"/>
              </c:ext>
            </c:extLst>
          </c:dPt>
          <c:dPt>
            <c:idx val="4"/>
            <c:bubble3D val="0"/>
            <c:spPr>
              <a:solidFill>
                <a:srgbClr val="00206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BF0-4A95-A849-5266C809129B}"/>
              </c:ext>
            </c:extLst>
          </c:dPt>
          <c:dLbls>
            <c:dLbl>
              <c:idx val="0"/>
              <c:layout>
                <c:manualLayout>
                  <c:x val="-0.21744567686250765"/>
                  <c:y val="8.993529274187261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F0-4A95-A849-5266C809129B}"/>
                </c:ext>
              </c:extLst>
            </c:dLbl>
            <c:dLbl>
              <c:idx val="1"/>
              <c:layout>
                <c:manualLayout>
                  <c:x val="0.23870829907928542"/>
                  <c:y val="-0.10177712394757837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F0-4A95-A849-5266C809129B}"/>
                </c:ext>
              </c:extLst>
            </c:dLbl>
            <c:dLbl>
              <c:idx val="2"/>
              <c:layout>
                <c:manualLayout>
                  <c:x val="-6.8809787912608167E-2"/>
                  <c:y val="1.75884438130569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F0-4A95-A849-5266C809129B}"/>
                </c:ext>
              </c:extLst>
            </c:dLbl>
            <c:dLbl>
              <c:idx val="3"/>
              <c:layout>
                <c:manualLayout>
                  <c:x val="4.1346872014343117E-2"/>
                  <c:y val="1.972644612240913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F0-4A95-A849-5266C809129B}"/>
                </c:ext>
              </c:extLst>
            </c:dLbl>
            <c:dLbl>
              <c:idx val="4"/>
              <c:layout>
                <c:manualLayout>
                  <c:x val="0.20063665527808583"/>
                  <c:y val="1.5562879351496198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F0-4A95-A849-5266C8091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G_32!$K$1:$K$5</c:f>
              <c:strCache>
                <c:ptCount val="5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 </c:v>
                </c:pt>
                <c:pt idx="4">
                  <c:v>Totalmente en desacuerdo</c:v>
                </c:pt>
              </c:strCache>
            </c:strRef>
          </c:cat>
          <c:val>
            <c:numRef>
              <c:f>G_32!$M$1:$M$5</c:f>
              <c:numCache>
                <c:formatCode>General</c:formatCode>
                <c:ptCount val="5"/>
                <c:pt idx="0">
                  <c:v>11</c:v>
                </c:pt>
                <c:pt idx="1">
                  <c:v>13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F0-4A95-A849-5266C809129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G_33!$J$2</c:f>
              <c:strCache>
                <c:ptCount val="1"/>
                <c:pt idx="0">
                  <c:v>Durango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G_33!$K$1:$L$1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G_33!$K$2:$L$2</c:f>
              <c:numCache>
                <c:formatCode>General</c:formatCode>
                <c:ptCount val="2"/>
                <c:pt idx="0">
                  <c:v>8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DD-45E5-8569-7CA832A3851D}"/>
            </c:ext>
          </c:extLst>
        </c:ser>
        <c:ser>
          <c:idx val="1"/>
          <c:order val="1"/>
          <c:tx>
            <c:strRef>
              <c:f>G_33!$J$3</c:f>
              <c:strCache>
                <c:ptCount val="1"/>
                <c:pt idx="0">
                  <c:v>Veracruz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G_33!$K$1:$L$1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G_33!$K$3:$L$3</c:f>
              <c:numCache>
                <c:formatCode>General</c:formatCode>
                <c:ptCount val="2"/>
                <c:pt idx="0">
                  <c:v>21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DD-45E5-8569-7CA832A385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21102863"/>
        <c:axId val="1821103343"/>
      </c:barChart>
      <c:catAx>
        <c:axId val="182110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1103343"/>
        <c:crosses val="autoZero"/>
        <c:auto val="1"/>
        <c:lblAlgn val="ctr"/>
        <c:lblOffset val="100"/>
        <c:noMultiLvlLbl val="0"/>
      </c:catAx>
      <c:valAx>
        <c:axId val="18211033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110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933366710664054E-2"/>
          <c:y val="0.12163957327914655"/>
          <c:w val="0.89118528970005917"/>
          <c:h val="0.8212369824739650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 flip="none" rotWithShape="1">
                <a:gsLst>
                  <a:gs pos="0">
                    <a:schemeClr val="bg1">
                      <a:lumMod val="50000"/>
                      <a:shade val="30000"/>
                      <a:satMod val="115000"/>
                    </a:schemeClr>
                  </a:gs>
                  <a:gs pos="50000">
                    <a:schemeClr val="bg1">
                      <a:lumMod val="50000"/>
                      <a:shade val="67500"/>
                      <a:satMod val="115000"/>
                    </a:schemeClr>
                  </a:gs>
                  <a:gs pos="100000">
                    <a:schemeClr val="bg1">
                      <a:lumMod val="50000"/>
                      <a:shade val="100000"/>
                      <a:satMod val="115000"/>
                    </a:schemeClr>
                  </a:gs>
                </a:gsLst>
                <a:lin ang="10800000" scaled="1"/>
                <a:tileRect/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72D-4487-807B-DFAD3405DA00}"/>
              </c:ext>
            </c:extLst>
          </c:dPt>
          <c:dPt>
            <c:idx val="1"/>
            <c:bubble3D val="0"/>
            <c:spPr>
              <a:solidFill>
                <a:srgbClr val="9900CC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72D-4487-807B-DFAD3405DA00}"/>
              </c:ext>
            </c:extLst>
          </c:dPt>
          <c:dLbls>
            <c:dLbl>
              <c:idx val="0"/>
              <c:layout>
                <c:manualLayout>
                  <c:x val="-0.15874361658549907"/>
                  <c:y val="0.1095199390398780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7.9294888716945067E-2"/>
                      <c:h val="0.2390322580645161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572D-4487-807B-DFAD3405DA00}"/>
                </c:ext>
              </c:extLst>
            </c:dLbl>
            <c:dLbl>
              <c:idx val="1"/>
              <c:layout>
                <c:manualLayout>
                  <c:x val="0.17168740612625738"/>
                  <c:y val="-0.3031860130386927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2D-4487-807B-DFAD3405DA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G_34!$J$1:$J$2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G_34!$K$1:$K$2</c:f>
              <c:numCache>
                <c:formatCode>General</c:formatCode>
                <c:ptCount val="2"/>
                <c:pt idx="0">
                  <c:v>107</c:v>
                </c:pt>
                <c:pt idx="1">
                  <c:v>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2D-4487-807B-DFAD3405DA0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88352480530096"/>
          <c:y val="4.9052187335143896E-2"/>
          <c:w val="0.77515215633860834"/>
          <c:h val="0.73391415000016835"/>
        </c:manualLayout>
      </c:layout>
      <c:pie3DChart>
        <c:varyColors val="1"/>
        <c:ser>
          <c:idx val="0"/>
          <c:order val="0"/>
          <c:tx>
            <c:strRef>
              <c:f>G_35!$L$1:$L$2</c:f>
              <c:strCache>
                <c:ptCount val="2"/>
                <c:pt idx="0">
                  <c:v>84%</c:v>
                </c:pt>
                <c:pt idx="1">
                  <c:v>16%</c:v>
                </c:pt>
              </c:strCache>
            </c:strRef>
          </c:tx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973-40F4-B53C-DBDD64D83001}"/>
              </c:ext>
            </c:extLst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973-40F4-B53C-DBDD64D83001}"/>
              </c:ext>
            </c:extLst>
          </c:dPt>
          <c:dLbls>
            <c:dLbl>
              <c:idx val="0"/>
              <c:layout>
                <c:manualLayout>
                  <c:x val="-8.9321350200077448E-2"/>
                  <c:y val="-0.27221781520486116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73-40F4-B53C-DBDD64D83001}"/>
                </c:ext>
              </c:extLst>
            </c:dLbl>
            <c:dLbl>
              <c:idx val="1"/>
              <c:layout>
                <c:manualLayout>
                  <c:x val="0.10027914031237899"/>
                  <c:y val="8.576463922158614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73-40F4-B53C-DBDD64D830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G_35!$K$1:$K$2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G_35!$L$1:$L$2</c:f>
              <c:numCache>
                <c:formatCode>0%</c:formatCode>
                <c:ptCount val="2"/>
                <c:pt idx="0">
                  <c:v>0.84</c:v>
                </c:pt>
                <c:pt idx="1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73-40F4-B53C-DBDD64D8300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847210990518076"/>
          <c:y val="2.4465845115085531E-2"/>
          <c:w val="0.77515215633860834"/>
          <c:h val="0.7339141500001683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D72-4A3E-8AD2-BB1FBAE09506}"/>
              </c:ext>
            </c:extLst>
          </c:dPt>
          <c:dPt>
            <c:idx val="1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D72-4A3E-8AD2-BB1FBAE09506}"/>
              </c:ext>
            </c:extLst>
          </c:dPt>
          <c:dPt>
            <c:idx val="2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D72-4A3E-8AD2-BB1FBAE09506}"/>
              </c:ext>
            </c:extLst>
          </c:dPt>
          <c:dPt>
            <c:idx val="3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D72-4A3E-8AD2-BB1FBAE09506}"/>
              </c:ext>
            </c:extLst>
          </c:dPt>
          <c:dPt>
            <c:idx val="4"/>
            <c:bubble3D val="0"/>
            <c:spPr>
              <a:solidFill>
                <a:srgbClr val="95005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2D72-4A3E-8AD2-BB1FBAE09506}"/>
              </c:ext>
            </c:extLst>
          </c:dPt>
          <c:dPt>
            <c:idx val="5"/>
            <c:bubble3D val="0"/>
            <c:spPr>
              <a:solidFill>
                <a:srgbClr val="FF99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2D72-4A3E-8AD2-BB1FBAE0950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D72-4A3E-8AD2-BB1FBAE095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G_36!$K$1:$K$6</c:f>
              <c:strCache>
                <c:ptCount val="6"/>
                <c:pt idx="0">
                  <c:v>10 al 20%</c:v>
                </c:pt>
                <c:pt idx="1">
                  <c:v>21 al 30%</c:v>
                </c:pt>
                <c:pt idx="2">
                  <c:v>31 al 40%</c:v>
                </c:pt>
                <c:pt idx="3">
                  <c:v>41 al 50%</c:v>
                </c:pt>
                <c:pt idx="4">
                  <c:v>Más del 50%</c:v>
                </c:pt>
                <c:pt idx="5">
                  <c:v>No respondió</c:v>
                </c:pt>
              </c:strCache>
            </c:strRef>
          </c:cat>
          <c:val>
            <c:numRef>
              <c:f>G_36!$L$1:$L$6</c:f>
              <c:numCache>
                <c:formatCode>0%</c:formatCode>
                <c:ptCount val="6"/>
                <c:pt idx="0">
                  <c:v>0.44</c:v>
                </c:pt>
                <c:pt idx="1">
                  <c:v>0.12</c:v>
                </c:pt>
                <c:pt idx="2">
                  <c:v>0.04</c:v>
                </c:pt>
                <c:pt idx="3">
                  <c:v>0.12</c:v>
                </c:pt>
                <c:pt idx="4">
                  <c:v>0.12</c:v>
                </c:pt>
                <c:pt idx="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72-4A3E-8AD2-BB1FBAE0950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G_37!$K$2</c:f>
              <c:strCache>
                <c:ptCount val="1"/>
                <c:pt idx="0">
                  <c:v>Total general</c:v>
                </c:pt>
              </c:strCache>
            </c:strRef>
          </c:tx>
          <c:spPr>
            <a:gradFill flip="none" rotWithShape="1">
              <a:gsLst>
                <a:gs pos="0">
                  <a:srgbClr val="7030A0">
                    <a:shade val="30000"/>
                    <a:satMod val="115000"/>
                  </a:srgbClr>
                </a:gs>
                <a:gs pos="50000">
                  <a:srgbClr val="7030A0">
                    <a:shade val="67500"/>
                    <a:satMod val="115000"/>
                  </a:srgbClr>
                </a:gs>
                <a:gs pos="100000">
                  <a:srgbClr val="7030A0">
                    <a:shade val="100000"/>
                    <a:satMod val="115000"/>
                  </a:srgbClr>
                </a:gs>
              </a:gsLst>
              <a:path path="circle">
                <a:fillToRect l="50000" t="50000" r="50000" b="50000"/>
              </a:path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[3]R1!$B$16:$I$16</c:f>
              <c:numCache>
                <c:formatCode>General</c:formatCode>
                <c:ptCount val="8"/>
                <c:pt idx="0">
                  <c:v>1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G_37!$L$2:$S$2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9</c:v>
                </c:pt>
                <c:pt idx="4">
                  <c:v>26</c:v>
                </c:pt>
                <c:pt idx="5">
                  <c:v>79</c:v>
                </c:pt>
                <c:pt idx="6">
                  <c:v>104</c:v>
                </c:pt>
                <c:pt idx="7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06-4DD1-AA1E-F9B10D5B27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66318911"/>
        <c:axId val="666316511"/>
      </c:barChart>
      <c:lineChart>
        <c:grouping val="standard"/>
        <c:varyColors val="0"/>
        <c:ser>
          <c:idx val="1"/>
          <c:order val="1"/>
          <c:tx>
            <c:strRef>
              <c:f>G_37!$K$3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rgbClr val="D6009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1.7014036580178627E-2"/>
                  <c:y val="-6.214396685655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06-4DD1-AA1E-F9B10D5B27AF}"/>
                </c:ext>
              </c:extLst>
            </c:dLbl>
            <c:dLbl>
              <c:idx val="1"/>
              <c:layout>
                <c:manualLayout>
                  <c:x val="1.0633772862611615E-2"/>
                  <c:y val="-6.2143966856551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06-4DD1-AA1E-F9B10D5B27AF}"/>
                </c:ext>
              </c:extLst>
            </c:dLbl>
            <c:dLbl>
              <c:idx val="2"/>
              <c:layout>
                <c:manualLayout>
                  <c:x val="4.2535091450446229E-3"/>
                  <c:y val="-5.6965302951838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06-4DD1-AA1E-F9B10D5B2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G_37!$L$1:$S$1</c:f>
              <c:numCache>
                <c:formatCode>General</c:formatCode>
                <c:ptCount val="8"/>
                <c:pt idx="0">
                  <c:v>1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G_37!$L$3:$S$3</c:f>
              <c:numCache>
                <c:formatCode>0.0%</c:formatCode>
                <c:ptCount val="8"/>
                <c:pt idx="0">
                  <c:v>6.0606060606060606E-3</c:v>
                </c:pt>
                <c:pt idx="1">
                  <c:v>1.2121212121212121E-2</c:v>
                </c:pt>
                <c:pt idx="2">
                  <c:v>2.1212121212121213E-2</c:v>
                </c:pt>
                <c:pt idx="3">
                  <c:v>2.7272727272727271E-2</c:v>
                </c:pt>
                <c:pt idx="4">
                  <c:v>7.8787878787878782E-2</c:v>
                </c:pt>
                <c:pt idx="5">
                  <c:v>0.23939393939393938</c:v>
                </c:pt>
                <c:pt idx="6">
                  <c:v>0.31515151515151513</c:v>
                </c:pt>
                <c:pt idx="7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306-4DD1-AA1E-F9B10D5B27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66317471"/>
        <c:axId val="666338591"/>
      </c:lineChart>
      <c:catAx>
        <c:axId val="666318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6316511"/>
        <c:crosses val="autoZero"/>
        <c:auto val="1"/>
        <c:lblAlgn val="ctr"/>
        <c:lblOffset val="100"/>
        <c:noMultiLvlLbl val="0"/>
      </c:catAx>
      <c:valAx>
        <c:axId val="666316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6318911"/>
        <c:crosses val="autoZero"/>
        <c:crossBetween val="between"/>
      </c:valAx>
      <c:valAx>
        <c:axId val="666338591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6317471"/>
        <c:crosses val="max"/>
        <c:crossBetween val="between"/>
      </c:valAx>
      <c:catAx>
        <c:axId val="66631747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663385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6252983293556086E-2"/>
          <c:y val="5.2136507026096957E-2"/>
          <c:w val="0.94749403341288785"/>
          <c:h val="0.75180208152214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G_38!$J$2</c:f>
              <c:strCache>
                <c:ptCount val="1"/>
                <c:pt idx="0">
                  <c:v>A partir de la experiencia de las vocalías de organización electoral y de capacitación, ¿Qué tan efectivo se consideró el uso de la urna única?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G_38!$K$1:$O$1</c:f>
              <c:strCache>
                <c:ptCount val="5"/>
                <c:pt idx="0">
                  <c:v>Completamente efectiva</c:v>
                </c:pt>
                <c:pt idx="1">
                  <c:v>Muy efectiva</c:v>
                </c:pt>
                <c:pt idx="2">
                  <c:v>Poco efectiva</c:v>
                </c:pt>
                <c:pt idx="3">
                  <c:v>Nada efectiva</c:v>
                </c:pt>
                <c:pt idx="4">
                  <c:v>Completamente inefectiva</c:v>
                </c:pt>
              </c:strCache>
            </c:strRef>
          </c:cat>
          <c:val>
            <c:numRef>
              <c:f>G_38!$K$3:$O$3</c:f>
              <c:numCache>
                <c:formatCode>0.0%</c:formatCode>
                <c:ptCount val="5"/>
                <c:pt idx="0">
                  <c:v>0.22596153846153846</c:v>
                </c:pt>
                <c:pt idx="1">
                  <c:v>0.58173076923076927</c:v>
                </c:pt>
                <c:pt idx="2">
                  <c:v>0.15384615384615385</c:v>
                </c:pt>
                <c:pt idx="3">
                  <c:v>1.4423076923076924E-2</c:v>
                </c:pt>
                <c:pt idx="4">
                  <c:v>2.403846153846154E-2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76-4241-8864-0BDC3640A5D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43727312"/>
        <c:axId val="1243728272"/>
      </c:barChart>
      <c:catAx>
        <c:axId val="124372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43728272"/>
        <c:crosses val="autoZero"/>
        <c:auto val="1"/>
        <c:lblAlgn val="ctr"/>
        <c:lblOffset val="100"/>
        <c:noMultiLvlLbl val="0"/>
      </c:catAx>
      <c:valAx>
        <c:axId val="124372827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4372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6600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27E-432A-9FF6-10C90226962F}"/>
              </c:ext>
            </c:extLst>
          </c:dPt>
          <c:dPt>
            <c:idx val="1"/>
            <c:bubble3D val="0"/>
            <c:spPr>
              <a:solidFill>
                <a:srgbClr val="D6009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27E-432A-9FF6-10C90226962F}"/>
              </c:ext>
            </c:extLst>
          </c:dPt>
          <c:dPt>
            <c:idx val="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27E-432A-9FF6-10C90226962F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27E-432A-9FF6-10C90226962F}"/>
              </c:ext>
            </c:extLst>
          </c:dPt>
          <c:dPt>
            <c:idx val="4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27E-432A-9FF6-10C90226962F}"/>
              </c:ext>
            </c:extLst>
          </c:dPt>
          <c:dPt>
            <c:idx val="5"/>
            <c:bubble3D val="0"/>
            <c:spPr>
              <a:gradFill flip="none" rotWithShape="1">
                <a:gsLst>
                  <a:gs pos="0">
                    <a:srgbClr val="FFFF00">
                      <a:shade val="30000"/>
                      <a:satMod val="115000"/>
                    </a:srgbClr>
                  </a:gs>
                  <a:gs pos="50000">
                    <a:srgbClr val="FFFF00">
                      <a:shade val="67500"/>
                      <a:satMod val="115000"/>
                    </a:srgbClr>
                  </a:gs>
                  <a:gs pos="100000">
                    <a:srgbClr val="FFFF00">
                      <a:shade val="100000"/>
                      <a:satMod val="115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27E-432A-9FF6-10C90226962F}"/>
              </c:ext>
            </c:extLst>
          </c:dPt>
          <c:dLbls>
            <c:dLbl>
              <c:idx val="0"/>
              <c:layout>
                <c:manualLayout>
                  <c:x val="0.15793135745160139"/>
                  <c:y val="-0.27366244906381559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E-432A-9FF6-10C90226962F}"/>
                </c:ext>
              </c:extLst>
            </c:dLbl>
            <c:dLbl>
              <c:idx val="1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E-432A-9FF6-10C90226962F}"/>
                </c:ext>
              </c:extLst>
            </c:dLbl>
            <c:dLbl>
              <c:idx val="2"/>
              <c:layout>
                <c:manualLayout>
                  <c:x val="-8.1074988109707868E-2"/>
                  <c:y val="2.9390154298310021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1254612546125461"/>
                      <c:h val="0.132990448199853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127E-432A-9FF6-10C90226962F}"/>
                </c:ext>
              </c:extLst>
            </c:dLbl>
            <c:dLbl>
              <c:idx val="3"/>
              <c:layout>
                <c:manualLayout>
                  <c:x val="1.5564298764803303E-2"/>
                  <c:y val="1.2245897624295861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E-432A-9FF6-10C90226962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E-432A-9FF6-10C9022696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G_4!$J$1:$J$5</c:f>
              <c:strCache>
                <c:ptCount val="5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 </c:v>
                </c:pt>
                <c:pt idx="4">
                  <c:v>Totalmente en desacuerdo</c:v>
                </c:pt>
              </c:strCache>
            </c:strRef>
          </c:cat>
          <c:val>
            <c:numRef>
              <c:f>G_4!$K$1:$K$5</c:f>
              <c:numCache>
                <c:formatCode>#,##0</c:formatCode>
                <c:ptCount val="5"/>
                <c:pt idx="0">
                  <c:v>35209</c:v>
                </c:pt>
                <c:pt idx="1">
                  <c:v>15603</c:v>
                </c:pt>
                <c:pt idx="2">
                  <c:v>3199</c:v>
                </c:pt>
                <c:pt idx="3">
                  <c:v>456</c:v>
                </c:pt>
                <c:pt idx="4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27E-432A-9FF6-10C90226962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G_39!$L$1</c:f>
              <c:strCache>
                <c:ptCount val="1"/>
                <c:pt idx="0">
                  <c:v>CAE-SE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G_39!$J$2:$K$19</c:f>
              <c:multiLvlStrCache>
                <c:ptCount val="18"/>
                <c:lvl>
                  <c:pt idx="0">
                    <c:v>Ninguna</c:v>
                  </c:pt>
                  <c:pt idx="1">
                    <c:v>Instalación y apertura de la casilla</c:v>
                  </c:pt>
                  <c:pt idx="2">
                    <c:v>Equipamiento de la casilla</c:v>
                  </c:pt>
                  <c:pt idx="3">
                    <c:v>Conteo de boletas antes del inicio de la votación</c:v>
                  </c:pt>
                  <c:pt idx="4">
                    <c:v>Integración de los expedientes de casilla 
y de los paquetes electorales</c:v>
                  </c:pt>
                  <c:pt idx="5">
                    <c:v>Embajale de boletas sobrantes.</c:v>
                  </c:pt>
                  <c:pt idx="6">
                    <c:v>Secuencia de votación</c:v>
                  </c:pt>
                  <c:pt idx="7">
                    <c:v>Clasificación y conteo de votos</c:v>
                  </c:pt>
                  <c:pt idx="8">
                    <c:v>Cierre de la votación</c:v>
                  </c:pt>
                  <c:pt idx="9">
                    <c:v>Ninguna</c:v>
                  </c:pt>
                  <c:pt idx="10">
                    <c:v>Instalación y apertura de la casilla</c:v>
                  </c:pt>
                  <c:pt idx="11">
                    <c:v>Equipamiento de la casilla</c:v>
                  </c:pt>
                  <c:pt idx="12">
                    <c:v>Conteo de boletas antes del inicio de la votación</c:v>
                  </c:pt>
                  <c:pt idx="13">
                    <c:v>Integración de los expedientes de casilla 
y de los paquetes electorales</c:v>
                  </c:pt>
                  <c:pt idx="14">
                    <c:v>Clasificación y conteo de votos</c:v>
                  </c:pt>
                  <c:pt idx="15">
                    <c:v>Embajale de boletas sobrantes.</c:v>
                  </c:pt>
                  <c:pt idx="16">
                    <c:v>Secuencia de votación</c:v>
                  </c:pt>
                  <c:pt idx="17">
                    <c:v>Cierre de la votación</c:v>
                  </c:pt>
                </c:lvl>
                <c:lvl>
                  <c:pt idx="0">
                    <c:v>Escenario I</c:v>
                  </c:pt>
                  <c:pt idx="9">
                    <c:v>Escenario II</c:v>
                  </c:pt>
                </c:lvl>
              </c:multiLvlStrCache>
            </c:multiLvlStrRef>
          </c:cat>
          <c:val>
            <c:numRef>
              <c:f>G_39!$L$2:$L$19</c:f>
              <c:numCache>
                <c:formatCode>0.0%</c:formatCode>
                <c:ptCount val="18"/>
                <c:pt idx="0">
                  <c:v>0.55186355022109923</c:v>
                </c:pt>
                <c:pt idx="1">
                  <c:v>0.17435249526216046</c:v>
                </c:pt>
                <c:pt idx="2">
                  <c:v>9.2482627921667726E-2</c:v>
                </c:pt>
                <c:pt idx="3">
                  <c:v>8.0227416298168042E-2</c:v>
                </c:pt>
                <c:pt idx="4">
                  <c:v>3.2343651295009476E-2</c:v>
                </c:pt>
                <c:pt idx="5">
                  <c:v>2.7668982943777638E-2</c:v>
                </c:pt>
                <c:pt idx="6">
                  <c:v>1.9077700568540745E-2</c:v>
                </c:pt>
                <c:pt idx="7">
                  <c:v>1.6298168035375867E-2</c:v>
                </c:pt>
                <c:pt idx="8">
                  <c:v>5.6854074542008843E-3</c:v>
                </c:pt>
                <c:pt idx="9">
                  <c:v>0.40992729557490348</c:v>
                </c:pt>
                <c:pt idx="10">
                  <c:v>0.22143434162103939</c:v>
                </c:pt>
                <c:pt idx="11">
                  <c:v>0.11686563145139575</c:v>
                </c:pt>
                <c:pt idx="12">
                  <c:v>0.10349160757562158</c:v>
                </c:pt>
                <c:pt idx="13">
                  <c:v>4.7482272686473384E-2</c:v>
                </c:pt>
                <c:pt idx="14">
                  <c:v>3.716003949376178E-2</c:v>
                </c:pt>
                <c:pt idx="15">
                  <c:v>2.9081770038596175E-2</c:v>
                </c:pt>
                <c:pt idx="16">
                  <c:v>2.6478772103042815E-2</c:v>
                </c:pt>
                <c:pt idx="17">
                  <c:v>8.0782694551656039E-3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F8-4EC7-BEE0-7223ACF38C74}"/>
            </c:ext>
          </c:extLst>
        </c:ser>
        <c:ser>
          <c:idx val="1"/>
          <c:order val="1"/>
          <c:tx>
            <c:strRef>
              <c:f>G_39!$M$1</c:f>
              <c:strCache>
                <c:ptCount val="1"/>
                <c:pt idx="0">
                  <c:v>VOE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17"/>
              <c:layout>
                <c:manualLayout>
                  <c:x val="-7.6150037580680326E-17"/>
                  <c:y val="-7.104795737122383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D3-43DB-A781-18356F8023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G_39!$J$2:$K$19</c:f>
              <c:multiLvlStrCache>
                <c:ptCount val="18"/>
                <c:lvl>
                  <c:pt idx="0">
                    <c:v>Ninguna</c:v>
                  </c:pt>
                  <c:pt idx="1">
                    <c:v>Instalación y apertura de la casilla</c:v>
                  </c:pt>
                  <c:pt idx="2">
                    <c:v>Equipamiento de la casilla</c:v>
                  </c:pt>
                  <c:pt idx="3">
                    <c:v>Conteo de boletas antes del inicio de la votación</c:v>
                  </c:pt>
                  <c:pt idx="4">
                    <c:v>Integración de los expedientes de casilla 
y de los paquetes electorales</c:v>
                  </c:pt>
                  <c:pt idx="5">
                    <c:v>Embajale de boletas sobrantes.</c:v>
                  </c:pt>
                  <c:pt idx="6">
                    <c:v>Secuencia de votación</c:v>
                  </c:pt>
                  <c:pt idx="7">
                    <c:v>Clasificación y conteo de votos</c:v>
                  </c:pt>
                  <c:pt idx="8">
                    <c:v>Cierre de la votación</c:v>
                  </c:pt>
                  <c:pt idx="9">
                    <c:v>Ninguna</c:v>
                  </c:pt>
                  <c:pt idx="10">
                    <c:v>Instalación y apertura de la casilla</c:v>
                  </c:pt>
                  <c:pt idx="11">
                    <c:v>Equipamiento de la casilla</c:v>
                  </c:pt>
                  <c:pt idx="12">
                    <c:v>Conteo de boletas antes del inicio de la votación</c:v>
                  </c:pt>
                  <c:pt idx="13">
                    <c:v>Integración de los expedientes de casilla 
y de los paquetes electorales</c:v>
                  </c:pt>
                  <c:pt idx="14">
                    <c:v>Clasificación y conteo de votos</c:v>
                  </c:pt>
                  <c:pt idx="15">
                    <c:v>Embajale de boletas sobrantes.</c:v>
                  </c:pt>
                  <c:pt idx="16">
                    <c:v>Secuencia de votación</c:v>
                  </c:pt>
                  <c:pt idx="17">
                    <c:v>Cierre de la votación</c:v>
                  </c:pt>
                </c:lvl>
                <c:lvl>
                  <c:pt idx="0">
                    <c:v>Escenario I</c:v>
                  </c:pt>
                  <c:pt idx="9">
                    <c:v>Escenario II</c:v>
                  </c:pt>
                </c:lvl>
              </c:multiLvlStrCache>
            </c:multiLvlStrRef>
          </c:cat>
          <c:val>
            <c:numRef>
              <c:f>G_39!$M$2:$M$19</c:f>
              <c:numCache>
                <c:formatCode>0.0%</c:formatCode>
                <c:ptCount val="18"/>
                <c:pt idx="0">
                  <c:v>4.3478260869565216E-2</c:v>
                </c:pt>
                <c:pt idx="1">
                  <c:v>3.6231884057971016E-2</c:v>
                </c:pt>
                <c:pt idx="2">
                  <c:v>0.34782608695652173</c:v>
                </c:pt>
                <c:pt idx="3">
                  <c:v>0.16666666666666666</c:v>
                </c:pt>
                <c:pt idx="4">
                  <c:v>0.12318840579710146</c:v>
                </c:pt>
                <c:pt idx="5">
                  <c:v>0.12318840579710146</c:v>
                </c:pt>
                <c:pt idx="6">
                  <c:v>4.3478260869565216E-2</c:v>
                </c:pt>
                <c:pt idx="7">
                  <c:v>0.10869565217391304</c:v>
                </c:pt>
                <c:pt idx="8">
                  <c:v>7.246376811594203E-3</c:v>
                </c:pt>
                <c:pt idx="9">
                  <c:v>6.1855670103092786E-2</c:v>
                </c:pt>
                <c:pt idx="10">
                  <c:v>6.1855670103092786E-2</c:v>
                </c:pt>
                <c:pt idx="11">
                  <c:v>0.28865979381443296</c:v>
                </c:pt>
                <c:pt idx="12">
                  <c:v>0.20618556701030927</c:v>
                </c:pt>
                <c:pt idx="13">
                  <c:v>0.11855670103092783</c:v>
                </c:pt>
                <c:pt idx="14">
                  <c:v>0.11855670103092783</c:v>
                </c:pt>
                <c:pt idx="15">
                  <c:v>0.11855670103092783</c:v>
                </c:pt>
                <c:pt idx="16">
                  <c:v>2.5773195876288658E-2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F8-4EC7-BEE0-7223ACF38C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"/>
        <c:axId val="2028703135"/>
        <c:axId val="2028701215"/>
      </c:barChart>
      <c:catAx>
        <c:axId val="2028703135"/>
        <c:scaling>
          <c:orientation val="maxMin"/>
        </c:scaling>
        <c:delete val="0"/>
        <c:axPos val="l"/>
        <c:numFmt formatCode="General" sourceLinked="1"/>
        <c:majorTickMark val="cross"/>
        <c:minorTickMark val="out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28701215"/>
        <c:crosses val="autoZero"/>
        <c:auto val="1"/>
        <c:lblAlgn val="ctr"/>
        <c:lblOffset val="100"/>
        <c:tickMarkSkip val="1"/>
        <c:noMultiLvlLbl val="0"/>
      </c:catAx>
      <c:valAx>
        <c:axId val="2028701215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28703135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0713467505136234E-2"/>
          <c:y val="5.3140116832179556E-2"/>
          <c:w val="0.95545644019398535"/>
          <c:h val="0.753051752844061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G_40!$K$1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863AFD1-CEC0-47D0-9DC1-882E336C4A0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FE5A90A-5121-4FA4-B3A7-F5A7E09249FD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1C3A-490A-8CF6-1976FCF6AA7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8A2EF84-EC56-49FB-BEE5-0044D127FF2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666164D-A4EB-4C2A-B4ED-64CD7ED1DE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1C3A-490A-8CF6-1976FCF6AA7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4D23907-B3D0-4ABB-B74B-F4EB2AE1F89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3B09877B-C266-42B2-A8C4-5767500ADE98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1C3A-490A-8CF6-1976FCF6AA7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4DFF533-26E7-4359-A012-AC85B30687A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5166161-79C8-46EB-9374-7153C1CCD6D0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1C3A-490A-8CF6-1976FCF6AA7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014B93B-3528-48A6-B186-658A47359EF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A9EC73C-D24A-4E1A-ABB4-61A90300FC13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1C3A-490A-8CF6-1976FCF6AA7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3F3290B-40A8-4E6E-ACF1-66E419C794B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AF97EBB-2987-46BB-9347-7DC5ECA5DD53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1C3A-490A-8CF6-1976FCF6AA7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311DF5C-59B8-461E-9C3E-FA87ACB5A2F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C5000FC2-74C2-4498-A9FA-34AFDE04641C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1C3A-490A-8CF6-1976FCF6AA7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E5BA54F-5ACA-4D2E-B2FE-285E5BE1343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EA29402-DA06-4B75-A535-5DA2E53807CC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1C3A-490A-8CF6-1976FCF6AA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G_40!$J$2:$J$9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G_40!$K$2:$K$9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53</c:v>
                </c:pt>
                <c:pt idx="6">
                  <c:v>100</c:v>
                </c:pt>
                <c:pt idx="7">
                  <c:v>168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G_40!$L$2:$L$9</c15:f>
                <c15:dlblRangeCache>
                  <c:ptCount val="8"/>
                  <c:pt idx="0">
                    <c:v>0.3%</c:v>
                  </c:pt>
                  <c:pt idx="1">
                    <c:v>0.0%</c:v>
                  </c:pt>
                  <c:pt idx="2">
                    <c:v>0.3%</c:v>
                  </c:pt>
                  <c:pt idx="3">
                    <c:v>0.9%</c:v>
                  </c:pt>
                  <c:pt idx="4">
                    <c:v>1.2%</c:v>
                  </c:pt>
                  <c:pt idx="5">
                    <c:v>16.1%</c:v>
                  </c:pt>
                  <c:pt idx="6">
                    <c:v>30.3%</c:v>
                  </c:pt>
                  <c:pt idx="7">
                    <c:v>50.9%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1C3A-490A-8CF6-1976FCF6AA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66338111"/>
        <c:axId val="666328031"/>
      </c:barChart>
      <c:catAx>
        <c:axId val="6663381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Evaluación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6328031"/>
        <c:crosses val="autoZero"/>
        <c:auto val="1"/>
        <c:lblAlgn val="ctr"/>
        <c:lblOffset val="100"/>
        <c:noMultiLvlLbl val="0"/>
      </c:catAx>
      <c:valAx>
        <c:axId val="66632803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66338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G_41!$K$1</c:f>
              <c:strCache>
                <c:ptCount val="1"/>
                <c:pt idx="0">
                  <c:v>CAE-SE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G_41!$I$2:$J$11</c:f>
              <c:multiLvlStrCache>
                <c:ptCount val="10"/>
                <c:lvl>
                  <c:pt idx="0">
                    <c:v>Totalmente de acuerdo</c:v>
                  </c:pt>
                  <c:pt idx="1">
                    <c:v>De acuerdo</c:v>
                  </c:pt>
                  <c:pt idx="2">
                    <c:v>Regular</c:v>
                  </c:pt>
                  <c:pt idx="3">
                    <c:v>En desacuerdo</c:v>
                  </c:pt>
                  <c:pt idx="4">
                    <c:v>Totalmente en desacuerdo</c:v>
                  </c:pt>
                  <c:pt idx="5">
                    <c:v>Totalmente de acuerdo</c:v>
                  </c:pt>
                  <c:pt idx="6">
                    <c:v>De acuerdo</c:v>
                  </c:pt>
                  <c:pt idx="7">
                    <c:v>Regular</c:v>
                  </c:pt>
                  <c:pt idx="8">
                    <c:v>En desacuerdo</c:v>
                  </c:pt>
                  <c:pt idx="9">
                    <c:v>Totalmente en desacuerdo</c:v>
                  </c:pt>
                </c:lvl>
                <c:lvl>
                  <c:pt idx="0">
                    <c:v>Escenario I</c:v>
                  </c:pt>
                  <c:pt idx="5">
                    <c:v>Escenario II</c:v>
                  </c:pt>
                </c:lvl>
              </c:multiLvlStrCache>
            </c:multiLvlStrRef>
          </c:cat>
          <c:val>
            <c:numRef>
              <c:f>G_41!$K$2:$K$11</c:f>
              <c:numCache>
                <c:formatCode>0.0%</c:formatCode>
                <c:ptCount val="10"/>
                <c:pt idx="0">
                  <c:v>0.50271636133922926</c:v>
                </c:pt>
                <c:pt idx="1">
                  <c:v>0.36500315855969678</c:v>
                </c:pt>
                <c:pt idx="2">
                  <c:v>0.10259001895135818</c:v>
                </c:pt>
                <c:pt idx="3">
                  <c:v>1.7435249526216046E-2</c:v>
                </c:pt>
                <c:pt idx="4">
                  <c:v>1.2255211623499684E-2</c:v>
                </c:pt>
                <c:pt idx="5">
                  <c:v>0.44161206354905302</c:v>
                </c:pt>
                <c:pt idx="6">
                  <c:v>0.37896059599676868</c:v>
                </c:pt>
                <c:pt idx="7">
                  <c:v>0.13831792478233551</c:v>
                </c:pt>
                <c:pt idx="8">
                  <c:v>2.6478772103042815E-2</c:v>
                </c:pt>
                <c:pt idx="9">
                  <c:v>1.4630643568799928E-2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6F-44B9-82C9-A876CAA758E7}"/>
            </c:ext>
          </c:extLst>
        </c:ser>
        <c:ser>
          <c:idx val="1"/>
          <c:order val="1"/>
          <c:tx>
            <c:strRef>
              <c:f>G_41!$L$1</c:f>
              <c:strCache>
                <c:ptCount val="1"/>
                <c:pt idx="0">
                  <c:v>VOE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G_41!$I$2:$J$11</c:f>
              <c:multiLvlStrCache>
                <c:ptCount val="10"/>
                <c:lvl>
                  <c:pt idx="0">
                    <c:v>Totalmente de acuerdo</c:v>
                  </c:pt>
                  <c:pt idx="1">
                    <c:v>De acuerdo</c:v>
                  </c:pt>
                  <c:pt idx="2">
                    <c:v>Regular</c:v>
                  </c:pt>
                  <c:pt idx="3">
                    <c:v>En desacuerdo</c:v>
                  </c:pt>
                  <c:pt idx="4">
                    <c:v>Totalmente en desacuerdo</c:v>
                  </c:pt>
                  <c:pt idx="5">
                    <c:v>Totalmente de acuerdo</c:v>
                  </c:pt>
                  <c:pt idx="6">
                    <c:v>De acuerdo</c:v>
                  </c:pt>
                  <c:pt idx="7">
                    <c:v>Regular</c:v>
                  </c:pt>
                  <c:pt idx="8">
                    <c:v>En desacuerdo</c:v>
                  </c:pt>
                  <c:pt idx="9">
                    <c:v>Totalmente en desacuerdo</c:v>
                  </c:pt>
                </c:lvl>
                <c:lvl>
                  <c:pt idx="0">
                    <c:v>Escenario I</c:v>
                  </c:pt>
                  <c:pt idx="5">
                    <c:v>Escenario II</c:v>
                  </c:pt>
                </c:lvl>
              </c:multiLvlStrCache>
            </c:multiLvlStrRef>
          </c:cat>
          <c:val>
            <c:numRef>
              <c:f>G_41!$L$2:$L$11</c:f>
              <c:numCache>
                <c:formatCode>0.0%</c:formatCode>
                <c:ptCount val="10"/>
                <c:pt idx="0">
                  <c:v>0.29710144927536231</c:v>
                </c:pt>
                <c:pt idx="1">
                  <c:v>0.59420289855072461</c:v>
                </c:pt>
                <c:pt idx="2">
                  <c:v>9.420289855072464E-2</c:v>
                </c:pt>
                <c:pt idx="3">
                  <c:v>7.246376811594203E-3</c:v>
                </c:pt>
                <c:pt idx="4">
                  <c:v>7.246376811594203E-3</c:v>
                </c:pt>
                <c:pt idx="5">
                  <c:v>0.38144329896907214</c:v>
                </c:pt>
                <c:pt idx="6">
                  <c:v>0.42783505154639173</c:v>
                </c:pt>
                <c:pt idx="7">
                  <c:v>0.15463917525773196</c:v>
                </c:pt>
                <c:pt idx="8">
                  <c:v>2.5773195876288658E-2</c:v>
                </c:pt>
                <c:pt idx="9">
                  <c:v>1.0309278350515464E-2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6F-44B9-82C9-A876CAA758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"/>
        <c:axId val="970878591"/>
        <c:axId val="970880031"/>
      </c:barChart>
      <c:catAx>
        <c:axId val="970878591"/>
        <c:scaling>
          <c:orientation val="maxMin"/>
        </c:scaling>
        <c:delete val="0"/>
        <c:axPos val="l"/>
        <c:numFmt formatCode="General" sourceLinked="1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70880031"/>
        <c:crosses val="autoZero"/>
        <c:auto val="1"/>
        <c:lblAlgn val="ctr"/>
        <c:lblOffset val="10"/>
        <c:noMultiLvlLbl val="0"/>
      </c:catAx>
      <c:valAx>
        <c:axId val="97088003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70878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077901711632851E-3"/>
          <c:y val="4.2402626060965374E-3"/>
          <c:w val="0.78626462670721731"/>
          <c:h val="0.72604827451656351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719-473F-A6E1-FFE75720B275}"/>
              </c:ext>
            </c:extLst>
          </c:dPt>
          <c:dPt>
            <c:idx val="1"/>
            <c:bubble3D val="0"/>
            <c:spPr>
              <a:solidFill>
                <a:srgbClr val="FF00FF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719-473F-A6E1-FFE75720B275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719-473F-A6E1-FFE75720B275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719-473F-A6E1-FFE75720B275}"/>
              </c:ext>
            </c:extLst>
          </c:dPt>
          <c:dPt>
            <c:idx val="4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719-473F-A6E1-FFE75720B275}"/>
              </c:ext>
            </c:extLst>
          </c:dPt>
          <c:dLbls>
            <c:dLbl>
              <c:idx val="0"/>
              <c:layout>
                <c:manualLayout>
                  <c:x val="0.14789262846950638"/>
                  <c:y val="-0.2742362280490738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7606605866403744"/>
                      <c:h val="0.198460428193408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719-473F-A6E1-FFE75720B275}"/>
                </c:ext>
              </c:extLst>
            </c:dLbl>
            <c:dLbl>
              <c:idx val="1"/>
              <c:layout>
                <c:manualLayout>
                  <c:x val="-9.0360978109188209E-2"/>
                  <c:y val="0.1244320955205947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19-473F-A6E1-FFE75720B275}"/>
                </c:ext>
              </c:extLst>
            </c:dLbl>
            <c:dLbl>
              <c:idx val="2"/>
              <c:layout>
                <c:manualLayout>
                  <c:x val="-0.13310327828444662"/>
                  <c:y val="-3.848929516478229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0559526743899433"/>
                      <c:h val="0.203488281790131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D719-473F-A6E1-FFE75720B275}"/>
                </c:ext>
              </c:extLst>
            </c:dLbl>
            <c:dLbl>
              <c:idx val="3"/>
              <c:layout>
                <c:manualLayout>
                  <c:x val="-0.11708158737983732"/>
                  <c:y val="7.217121675042003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8.6455606039139113E-2"/>
                      <c:h val="0.132451286985807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D719-473F-A6E1-FFE75720B27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19-473F-A6E1-FFE75720B2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G_42!$K$1:$K$4</c:f>
              <c:strCache>
                <c:ptCount val="4"/>
                <c:pt idx="0">
                  <c:v>La totalidad de las casillas en el distrito/entidad</c:v>
                </c:pt>
                <c:pt idx="1">
                  <c:v>En más del 80% de las casillas en el distrito/entidad</c:v>
                </c:pt>
                <c:pt idx="2">
                  <c:v>En la mitad de las casillas en el distrito/entidad</c:v>
                </c:pt>
                <c:pt idx="3">
                  <c:v>En menos de la mitad de las casillas en el distrito/entidad </c:v>
                </c:pt>
              </c:strCache>
            </c:strRef>
          </c:cat>
          <c:val>
            <c:numRef>
              <c:f>G_42!$L$1:$L$4</c:f>
              <c:numCache>
                <c:formatCode>General</c:formatCode>
                <c:ptCount val="4"/>
                <c:pt idx="0">
                  <c:v>218</c:v>
                </c:pt>
                <c:pt idx="1">
                  <c:v>107</c:v>
                </c:pt>
                <c:pt idx="2">
                  <c:v>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19-473F-A6E1-FFE75720B27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456570640033068"/>
          <c:y val="0.7834954417082276"/>
          <c:w val="0.63897802767259471"/>
          <c:h val="0.187637586918185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G_43!$K$1</c:f>
              <c:strCache>
                <c:ptCount val="1"/>
                <c:pt idx="0">
                  <c:v>CAE-SE</c:v>
                </c:pt>
              </c:strCache>
            </c:strRef>
          </c:tx>
          <c:spPr>
            <a:solidFill>
              <a:srgbClr val="B2B2B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G_43!$I$2:$J$15</c:f>
              <c:multiLvlStrCache>
                <c:ptCount val="14"/>
                <c:lvl>
                  <c:pt idx="0">
                    <c:v>Flujo de votación, pasar una sola vez a la MDC</c:v>
                  </c:pt>
                  <c:pt idx="1">
                    <c:v>Clasificación y conteo</c:v>
                  </c:pt>
                  <c:pt idx="2">
                    <c:v>Urna Única</c:v>
                  </c:pt>
                  <c:pt idx="3">
                    <c:v>Embalaje de boletas sobrantes</c:v>
                  </c:pt>
                  <c:pt idx="4">
                    <c:v>Distribución de mobiliario y material electoral, según número de electores</c:v>
                  </c:pt>
                  <c:pt idx="5">
                    <c:v>Integración de MDC de acuerdo al número de personas electoras</c:v>
                  </c:pt>
                  <c:pt idx="6">
                    <c:v>División en dos cuadernillos, de la LNED en casillas de más de 1000 electores/as</c:v>
                  </c:pt>
                  <c:pt idx="7">
                    <c:v>Flujo de votación, pasar una sola vez a la MDC</c:v>
                  </c:pt>
                  <c:pt idx="8">
                    <c:v>Urna Única</c:v>
                  </c:pt>
                  <c:pt idx="9">
                    <c:v>Clasificación y conteo</c:v>
                  </c:pt>
                  <c:pt idx="10">
                    <c:v>Embalaje de boletas sobrantes</c:v>
                  </c:pt>
                  <c:pt idx="11">
                    <c:v>Distribución de mobiliario y material electoral, según número de electores</c:v>
                  </c:pt>
                  <c:pt idx="12">
                    <c:v>Integración de MDC de acuerdo al número de personas electoras</c:v>
                  </c:pt>
                  <c:pt idx="13">
                    <c:v>División en dos cuadernillos, de la LNED en casillas de más de 1000 electores/as</c:v>
                  </c:pt>
                </c:lvl>
                <c:lvl>
                  <c:pt idx="0">
                    <c:v>Escenario I</c:v>
                  </c:pt>
                  <c:pt idx="7">
                    <c:v>Escenario II</c:v>
                  </c:pt>
                </c:lvl>
              </c:multiLvlStrCache>
            </c:multiLvlStrRef>
          </c:cat>
          <c:val>
            <c:numRef>
              <c:f>G_43!$K$2:$K$15</c:f>
              <c:numCache>
                <c:formatCode>0.0%</c:formatCode>
                <c:ptCount val="14"/>
                <c:pt idx="0">
                  <c:v>0.39224086635725336</c:v>
                </c:pt>
                <c:pt idx="1">
                  <c:v>0.1864810186838034</c:v>
                </c:pt>
                <c:pt idx="2">
                  <c:v>0.18076877305724146</c:v>
                </c:pt>
                <c:pt idx="3">
                  <c:v>0.12793050101154349</c:v>
                </c:pt>
                <c:pt idx="4">
                  <c:v>4.7364036653576101E-2</c:v>
                </c:pt>
                <c:pt idx="5">
                  <c:v>4.4626918957515173E-2</c:v>
                </c:pt>
                <c:pt idx="6">
                  <c:v>2.0587885279066999E-2</c:v>
                </c:pt>
                <c:pt idx="7">
                  <c:v>0.40035670703088333</c:v>
                </c:pt>
                <c:pt idx="8">
                  <c:v>0.17797803435651929</c:v>
                </c:pt>
                <c:pt idx="9">
                  <c:v>0.15939172064207266</c:v>
                </c:pt>
                <c:pt idx="10">
                  <c:v>0.13601802309208674</c:v>
                </c:pt>
                <c:pt idx="11">
                  <c:v>6.2423730404580872E-2</c:v>
                </c:pt>
                <c:pt idx="12">
                  <c:v>4.7592227541537593E-2</c:v>
                </c:pt>
                <c:pt idx="13">
                  <c:v>1.6239556932319533E-2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A-4412-A715-768ADFEF83B5}"/>
            </c:ext>
          </c:extLst>
        </c:ser>
        <c:ser>
          <c:idx val="1"/>
          <c:order val="1"/>
          <c:tx>
            <c:strRef>
              <c:f>G_43!$L$1</c:f>
              <c:strCache>
                <c:ptCount val="1"/>
                <c:pt idx="0">
                  <c:v>VOE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G_43!$I$2:$J$15</c:f>
              <c:multiLvlStrCache>
                <c:ptCount val="14"/>
                <c:lvl>
                  <c:pt idx="0">
                    <c:v>Flujo de votación, pasar una sola vez a la MDC</c:v>
                  </c:pt>
                  <c:pt idx="1">
                    <c:v>Clasificación y conteo</c:v>
                  </c:pt>
                  <c:pt idx="2">
                    <c:v>Urna Única</c:v>
                  </c:pt>
                  <c:pt idx="3">
                    <c:v>Embalaje de boletas sobrantes</c:v>
                  </c:pt>
                  <c:pt idx="4">
                    <c:v>Distribución de mobiliario y material electoral, según número de electores</c:v>
                  </c:pt>
                  <c:pt idx="5">
                    <c:v>Integración de MDC de acuerdo al número de personas electoras</c:v>
                  </c:pt>
                  <c:pt idx="6">
                    <c:v>División en dos cuadernillos, de la LNED en casillas de más de 1000 electores/as</c:v>
                  </c:pt>
                  <c:pt idx="7">
                    <c:v>Flujo de votación, pasar una sola vez a la MDC</c:v>
                  </c:pt>
                  <c:pt idx="8">
                    <c:v>Urna Única</c:v>
                  </c:pt>
                  <c:pt idx="9">
                    <c:v>Clasificación y conteo</c:v>
                  </c:pt>
                  <c:pt idx="10">
                    <c:v>Embalaje de boletas sobrantes</c:v>
                  </c:pt>
                  <c:pt idx="11">
                    <c:v>Distribución de mobiliario y material electoral, según número de electores</c:v>
                  </c:pt>
                  <c:pt idx="12">
                    <c:v>Integración de MDC de acuerdo al número de personas electoras</c:v>
                  </c:pt>
                  <c:pt idx="13">
                    <c:v>División en dos cuadernillos, de la LNED en casillas de más de 1000 electores/as</c:v>
                  </c:pt>
                </c:lvl>
                <c:lvl>
                  <c:pt idx="0">
                    <c:v>Escenario I</c:v>
                  </c:pt>
                  <c:pt idx="7">
                    <c:v>Escenario II</c:v>
                  </c:pt>
                </c:lvl>
              </c:multiLvlStrCache>
            </c:multiLvlStrRef>
          </c:cat>
          <c:val>
            <c:numRef>
              <c:f>G_43!$L$2:$L$15</c:f>
              <c:numCache>
                <c:formatCode>0.0%</c:formatCode>
                <c:ptCount val="14"/>
                <c:pt idx="0">
                  <c:v>0.45517241379310347</c:v>
                </c:pt>
                <c:pt idx="1">
                  <c:v>8.9655172413793102E-2</c:v>
                </c:pt>
                <c:pt idx="2">
                  <c:v>0.17241379310344829</c:v>
                </c:pt>
                <c:pt idx="3">
                  <c:v>0.19310344827586207</c:v>
                </c:pt>
                <c:pt idx="4">
                  <c:v>4.1379310344827586E-2</c:v>
                </c:pt>
                <c:pt idx="5">
                  <c:v>3.4482758620689655E-2</c:v>
                </c:pt>
                <c:pt idx="6">
                  <c:v>1.3793103448275862E-2</c:v>
                </c:pt>
                <c:pt idx="7">
                  <c:v>0.42780748663101603</c:v>
                </c:pt>
                <c:pt idx="8">
                  <c:v>0.1497326203208556</c:v>
                </c:pt>
                <c:pt idx="9">
                  <c:v>8.0213903743315509E-2</c:v>
                </c:pt>
                <c:pt idx="10">
                  <c:v>0.21390374331550802</c:v>
                </c:pt>
                <c:pt idx="11">
                  <c:v>8.5561497326203204E-2</c:v>
                </c:pt>
                <c:pt idx="12">
                  <c:v>2.1390374331550801E-2</c:v>
                </c:pt>
                <c:pt idx="13">
                  <c:v>2.1390374331550801E-2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DA-4412-A715-768ADFEF83B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"/>
        <c:axId val="490989583"/>
        <c:axId val="490986223"/>
      </c:barChart>
      <c:catAx>
        <c:axId val="490989583"/>
        <c:scaling>
          <c:orientation val="maxMin"/>
        </c:scaling>
        <c:delete val="0"/>
        <c:axPos val="l"/>
        <c:numFmt formatCode="General" sourceLinked="1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90986223"/>
        <c:crosses val="autoZero"/>
        <c:auto val="1"/>
        <c:lblAlgn val="ctr"/>
        <c:lblOffset val="10"/>
        <c:noMultiLvlLbl val="0"/>
      </c:catAx>
      <c:valAx>
        <c:axId val="490986223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49098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241350380591992"/>
          <c:y val="5.2132701421800945E-2"/>
          <c:w val="0.49648771705978484"/>
          <c:h val="0.7873217151173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G_44!$J$1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rgbClr val="AEAEAE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499567087792782E-3"/>
                  <c:y val="4.7449584816132862E-3"/>
                </c:manualLayout>
              </c:layout>
              <c:tx>
                <c:rich>
                  <a:bodyPr/>
                  <a:lstStyle/>
                  <a:p>
                    <a:fld id="{B512B46E-1469-4CD0-97EA-BC86AC6D7F94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F75210DB-F6DC-462F-B51E-32A1CF17969A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CB7E-475C-A6B7-0B5142D89C6D}"/>
                </c:ext>
              </c:extLst>
            </c:dLbl>
            <c:dLbl>
              <c:idx val="1"/>
              <c:layout>
                <c:manualLayout>
                  <c:x val="-5.3902329566317166E-3"/>
                  <c:y val="5.6042816711967945E-6"/>
                </c:manualLayout>
              </c:layout>
              <c:tx>
                <c:rich>
                  <a:bodyPr/>
                  <a:lstStyle/>
                  <a:p>
                    <a:fld id="{024217A8-905D-46B4-84B7-7170827E0CEE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A02B8163-85B8-4358-83D3-23AC600C0E1F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CB7E-475C-A6B7-0B5142D89C6D}"/>
                </c:ext>
              </c:extLst>
            </c:dLbl>
            <c:dLbl>
              <c:idx val="2"/>
              <c:layout>
                <c:manualLayout>
                  <c:x val="-1.8645596761544703E-3"/>
                  <c:y val="4.7449584816132645E-3"/>
                </c:manualLayout>
              </c:layout>
              <c:tx>
                <c:rich>
                  <a:bodyPr/>
                  <a:lstStyle/>
                  <a:p>
                    <a:fld id="{A2AA6631-7C67-4BFC-8781-3FD7D8240E2C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B36E9B52-CC6A-494A-BAE0-3C3398505B7F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CB7E-475C-A6B7-0B5142D89C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G_44!$I$2:$I$4</c:f>
              <c:strCache>
                <c:ptCount val="3"/>
                <c:pt idx="0">
                  <c:v>¿el flujo de votación pasando una sola vez por la mesa directiva, favoreció en el funcionamiento, evitando cuellos de botella?</c:v>
                </c:pt>
                <c:pt idx="1">
                  <c:v>¿La implementación de la Urna Única redujo el tiempo de permanencia de las personas electora en la casilla?</c:v>
                </c:pt>
                <c:pt idx="2">
                  <c:v>¿La división de la LNE de la casilla seccional en dos listados, cuando se tuvieron más de mil registros, facilitó la búsqueda por parte de las y los secretarios de MDC?</c:v>
                </c:pt>
              </c:strCache>
            </c:strRef>
          </c:cat>
          <c:val>
            <c:numRef>
              <c:f>G_44!$J$2:$J$4</c:f>
              <c:numCache>
                <c:formatCode>#,##0</c:formatCode>
                <c:ptCount val="3"/>
                <c:pt idx="0">
                  <c:v>832</c:v>
                </c:pt>
                <c:pt idx="1">
                  <c:v>2796</c:v>
                </c:pt>
                <c:pt idx="2">
                  <c:v>1538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G_44!$K$2:$K$4</c15:f>
                <c15:dlblRangeCache>
                  <c:ptCount val="3"/>
                  <c:pt idx="0">
                    <c:v>4.4%</c:v>
                  </c:pt>
                  <c:pt idx="1">
                    <c:v>14.7%</c:v>
                  </c:pt>
                  <c:pt idx="2">
                    <c:v>8.1%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CB7E-475C-A6B7-0B5142D89C6D}"/>
            </c:ext>
          </c:extLst>
        </c:ser>
        <c:ser>
          <c:idx val="2"/>
          <c:order val="1"/>
          <c:tx>
            <c:strRef>
              <c:f>G_44!$L$1</c:f>
              <c:strCache>
                <c:ptCount val="1"/>
                <c:pt idx="0">
                  <c:v>Sí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873344847438281E-2"/>
                  <c:y val="-8.6989900581488925E-17"/>
                </c:manualLayout>
              </c:layout>
              <c:tx>
                <c:rich>
                  <a:bodyPr/>
                  <a:lstStyle/>
                  <a:p>
                    <a:fld id="{50B87425-8264-43B0-AC90-A1B785F192D6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EB3348FD-815E-481B-BF87-819FE34B8765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CB7E-475C-A6B7-0B5142D89C6D}"/>
                </c:ext>
              </c:extLst>
            </c:dLbl>
            <c:dLbl>
              <c:idx val="1"/>
              <c:layout>
                <c:manualLayout>
                  <c:x val="-0.10362694300518134"/>
                  <c:y val="0"/>
                </c:manualLayout>
              </c:layout>
              <c:tx>
                <c:rich>
                  <a:bodyPr/>
                  <a:lstStyle/>
                  <a:p>
                    <a:fld id="{CF567605-D26E-44B9-99CD-011F7442D97D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4D7DBA36-79E3-49A7-8519-FB3FC28D2353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CB7E-475C-A6B7-0B5142D89C6D}"/>
                </c:ext>
              </c:extLst>
            </c:dLbl>
            <c:dLbl>
              <c:idx val="2"/>
              <c:layout>
                <c:manualLayout>
                  <c:x val="-7.3690270581462297E-2"/>
                  <c:y val="0"/>
                </c:manualLayout>
              </c:layout>
              <c:tx>
                <c:rich>
                  <a:bodyPr/>
                  <a:lstStyle/>
                  <a:p>
                    <a:fld id="{671AEFCA-4A5D-4E37-A710-977F852D7277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5F537077-FEC2-4692-B69F-ED94B6E71114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CB7E-475C-A6B7-0B5142D89C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G_44!$I$2:$I$4</c:f>
              <c:strCache>
                <c:ptCount val="3"/>
                <c:pt idx="0">
                  <c:v>¿el flujo de votación pasando una sola vez por la mesa directiva, favoreció en el funcionamiento, evitando cuellos de botella?</c:v>
                </c:pt>
                <c:pt idx="1">
                  <c:v>¿La implementación de la Urna Única redujo el tiempo de permanencia de las personas electora en la casilla?</c:v>
                </c:pt>
                <c:pt idx="2">
                  <c:v>¿La división de la LNE de la casilla seccional en dos listados, cuando se tuvieron más de mil registros, facilitó la búsqueda por parte de las y los secretarios de MDC?</c:v>
                </c:pt>
              </c:strCache>
            </c:strRef>
          </c:cat>
          <c:val>
            <c:numRef>
              <c:f>G_44!$L$2:$L$4</c:f>
              <c:numCache>
                <c:formatCode>#,##0</c:formatCode>
                <c:ptCount val="3"/>
                <c:pt idx="0">
                  <c:v>18224</c:v>
                </c:pt>
                <c:pt idx="1">
                  <c:v>16260</c:v>
                </c:pt>
                <c:pt idx="2">
                  <c:v>17518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G_44!$M$2:$M$4</c15:f>
                <c15:dlblRangeCache>
                  <c:ptCount val="3"/>
                  <c:pt idx="0">
                    <c:v>95.6%</c:v>
                  </c:pt>
                  <c:pt idx="1">
                    <c:v>85.3%</c:v>
                  </c:pt>
                  <c:pt idx="2">
                    <c:v>91.9%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CB7E-475C-A6B7-0B5142D89C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24352656"/>
        <c:axId val="324353136"/>
      </c:barChart>
      <c:catAx>
        <c:axId val="324352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324353136"/>
        <c:crosses val="autoZero"/>
        <c:auto val="1"/>
        <c:lblAlgn val="ctr"/>
        <c:lblOffset val="100"/>
        <c:noMultiLvlLbl val="0"/>
      </c:catAx>
      <c:valAx>
        <c:axId val="324353136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324352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1231666430045769E-3"/>
          <c:y val="1.1866965534417687E-2"/>
          <c:w val="0.97506921303345373"/>
          <c:h val="0.9155068274693511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 flip="none" rotWithShape="1">
                <a:gsLst>
                  <a:gs pos="0">
                    <a:srgbClr val="D60093">
                      <a:shade val="30000"/>
                      <a:satMod val="115000"/>
                    </a:srgbClr>
                  </a:gs>
                  <a:gs pos="50000">
                    <a:srgbClr val="D60093">
                      <a:shade val="67500"/>
                      <a:satMod val="115000"/>
                    </a:srgbClr>
                  </a:gs>
                  <a:gs pos="100000">
                    <a:srgbClr val="D60093">
                      <a:shade val="100000"/>
                      <a:satMod val="115000"/>
                    </a:srgbClr>
                  </a:gs>
                </a:gsLst>
                <a:lin ang="8100000" scaled="1"/>
                <a:tileRect/>
              </a:gra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224-48F3-B56D-ABCA7B729E0A}"/>
              </c:ext>
            </c:extLst>
          </c:dPt>
          <c:dPt>
            <c:idx val="1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224-48F3-B56D-ABCA7B729E0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G_45!$H$1:$H$2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G_45!$I$1:$I$2</c:f>
              <c:numCache>
                <c:formatCode>#,##0</c:formatCode>
                <c:ptCount val="2"/>
                <c:pt idx="0">
                  <c:v>7701</c:v>
                </c:pt>
                <c:pt idx="1">
                  <c:v>3355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24-48F3-B56D-ABCA7B729E0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D5007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E5E7-4FF0-BDFA-F40CE125AD16}"/>
              </c:ext>
            </c:extLst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E5E7-4FF0-BDFA-F40CE125AD16}"/>
              </c:ext>
            </c:extLst>
          </c:dPt>
          <c:dPt>
            <c:idx val="2"/>
            <c:bubble3D val="0"/>
            <c:spPr>
              <a:solidFill>
                <a:srgbClr val="95005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E5E7-4FF0-BDFA-F40CE125AD16}"/>
              </c:ext>
            </c:extLst>
          </c:dPt>
          <c:dLbls>
            <c:dLbl>
              <c:idx val="1"/>
              <c:layout>
                <c:manualLayout>
                  <c:x val="0.1157324565198581"/>
                  <c:y val="4.449364242592397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5E7-4FF0-BDFA-F40CE125AD16}"/>
                </c:ext>
              </c:extLst>
            </c:dLbl>
            <c:dLbl>
              <c:idx val="2"/>
              <c:layout>
                <c:manualLayout>
                  <c:x val="9.2704637881803192E-2"/>
                  <c:y val="0.1303741831785000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5E7-4FF0-BDFA-F40CE125AD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G_46!$J$1:$L$1</c:f>
              <c:strCache>
                <c:ptCount val="3"/>
                <c:pt idx="0">
                  <c:v>Falta de tiempo por parte de las y los funcionarios de casilla.</c:v>
                </c:pt>
                <c:pt idx="1">
                  <c:v>Poco interés en los contenidos presentados.</c:v>
                </c:pt>
                <c:pt idx="2">
                  <c:v>Falta de compromiso para realizar las actividades asignadas.</c:v>
                </c:pt>
              </c:strCache>
            </c:strRef>
          </c:cat>
          <c:val>
            <c:numRef>
              <c:f>G_46!$J$2:$L$2</c:f>
              <c:numCache>
                <c:formatCode>#,##0</c:formatCode>
                <c:ptCount val="3"/>
                <c:pt idx="0">
                  <c:v>14723</c:v>
                </c:pt>
                <c:pt idx="1">
                  <c:v>2017</c:v>
                </c:pt>
                <c:pt idx="2">
                  <c:v>2316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E7-4FF0-BDFA-F40CE125AD1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rgbClr val="FF99FF">
                    <a:shade val="30000"/>
                    <a:satMod val="115000"/>
                  </a:srgbClr>
                </a:gs>
                <a:gs pos="50000">
                  <a:srgbClr val="FF99FF">
                    <a:shade val="67500"/>
                    <a:satMod val="115000"/>
                  </a:srgbClr>
                </a:gs>
                <a:gs pos="100000">
                  <a:srgbClr val="FF99FF">
                    <a:shade val="100000"/>
                    <a:satMod val="115000"/>
                  </a:srgbClr>
                </a:gs>
              </a:gsLst>
              <a:lin ang="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G_47!$I$1:$M$1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Regular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G_47!$I$3:$M$3</c:f>
              <c:numCache>
                <c:formatCode>0.0%</c:formatCode>
                <c:ptCount val="5"/>
                <c:pt idx="0">
                  <c:v>0.73488664987405539</c:v>
                </c:pt>
                <c:pt idx="1">
                  <c:v>0.2251784214945424</c:v>
                </c:pt>
                <c:pt idx="2">
                  <c:v>3.3322837951301428E-2</c:v>
                </c:pt>
                <c:pt idx="3">
                  <c:v>3.9357682619647356E-3</c:v>
                </c:pt>
                <c:pt idx="4">
                  <c:v>2.6763224181360202E-3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8A-45C8-B435-570B847A12F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84134591"/>
        <c:axId val="1284129311"/>
      </c:barChart>
      <c:catAx>
        <c:axId val="1284134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84129311"/>
        <c:crosses val="autoZero"/>
        <c:auto val="1"/>
        <c:lblAlgn val="ctr"/>
        <c:lblOffset val="100"/>
        <c:noMultiLvlLbl val="0"/>
      </c:catAx>
      <c:valAx>
        <c:axId val="1284129311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841345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0966412985614571E-2"/>
          <c:y val="3.4021871202916158E-2"/>
          <c:w val="0.97806717402877086"/>
          <c:h val="0.72904622037676636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E385-4E87-9763-30DDAC1DFF39}"/>
              </c:ext>
            </c:extLst>
          </c:dPt>
          <c:dPt>
            <c:idx val="1"/>
            <c:bubble3D val="0"/>
            <c:spPr>
              <a:solidFill>
                <a:srgbClr val="95005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E385-4E87-9763-30DDAC1DFF39}"/>
              </c:ext>
            </c:extLst>
          </c:dPt>
          <c:dPt>
            <c:idx val="2"/>
            <c:bubble3D val="0"/>
            <c:spPr>
              <a:solidFill>
                <a:srgbClr val="D6009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E385-4E87-9763-30DDAC1DFF39}"/>
              </c:ext>
            </c:extLst>
          </c:dPt>
          <c:dPt>
            <c:idx val="3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E385-4E87-9763-30DDAC1DFF39}"/>
              </c:ext>
            </c:extLst>
          </c:dPt>
          <c:dPt>
            <c:idx val="4"/>
            <c:bubble3D val="0"/>
            <c:spPr>
              <a:solidFill>
                <a:srgbClr val="FF99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E385-4E87-9763-30DDAC1DFF39}"/>
              </c:ext>
            </c:extLst>
          </c:dPt>
          <c:dLbls>
            <c:dLbl>
              <c:idx val="0"/>
              <c:layout>
                <c:manualLayout>
                  <c:x val="-8.3890037100152276E-2"/>
                  <c:y val="7.861271897513416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85-4E87-9763-30DDAC1DFF39}"/>
                </c:ext>
              </c:extLst>
            </c:dLbl>
            <c:dLbl>
              <c:idx val="1"/>
              <c:layout>
                <c:manualLayout>
                  <c:x val="-0.1957664464893015"/>
                  <c:y val="-0.1670274872992030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85-4E87-9763-30DDAC1DFF39}"/>
                </c:ext>
              </c:extLst>
            </c:dLbl>
            <c:dLbl>
              <c:idx val="2"/>
              <c:layout>
                <c:manualLayout>
                  <c:x val="0.1883243968580795"/>
                  <c:y val="-0.2348278336410864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85-4E87-9763-30DDAC1DFF39}"/>
                </c:ext>
              </c:extLst>
            </c:dLbl>
            <c:dLbl>
              <c:idx val="3"/>
              <c:layout>
                <c:manualLayout>
                  <c:x val="0.12738114718178298"/>
                  <c:y val="5.189961825853178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85-4E87-9763-30DDAC1DFF39}"/>
                </c:ext>
              </c:extLst>
            </c:dLbl>
            <c:dLbl>
              <c:idx val="4"/>
              <c:layout>
                <c:manualLayout>
                  <c:x val="7.7259458855011495E-2"/>
                  <c:y val="5.198151567627556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85-4E87-9763-30DDAC1DFF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G_48!$I$1:$I$5</c:f>
              <c:strCache>
                <c:ptCount val="5"/>
                <c:pt idx="0">
                  <c:v>Totalmente de acuerdo</c:v>
                </c:pt>
                <c:pt idx="1">
                  <c:v>De acuerdo </c:v>
                </c:pt>
                <c:pt idx="2">
                  <c:v>Regular</c:v>
                </c:pt>
                <c:pt idx="3">
                  <c:v>En desacuerdo </c:v>
                </c:pt>
                <c:pt idx="4">
                  <c:v>Totalmente en desacuerdo</c:v>
                </c:pt>
              </c:strCache>
            </c:strRef>
          </c:cat>
          <c:val>
            <c:numRef>
              <c:f>G_48!$J$1:$J$5</c:f>
              <c:numCache>
                <c:formatCode>General</c:formatCode>
                <c:ptCount val="5"/>
                <c:pt idx="0">
                  <c:v>24</c:v>
                </c:pt>
                <c:pt idx="1">
                  <c:v>64</c:v>
                </c:pt>
                <c:pt idx="2">
                  <c:v>53</c:v>
                </c:pt>
                <c:pt idx="3">
                  <c:v>20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385-4E87-9763-30DDAC1DFF3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28007830191571E-2"/>
          <c:y val="0.83839496369150712"/>
          <c:w val="0.98292304988897583"/>
          <c:h val="0.132443432420279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G_5!$J$3</c:f>
              <c:strCache>
                <c:ptCount val="1"/>
                <c:pt idx="0">
                  <c:v>Escenario I</c:v>
                </c:pt>
              </c:strCache>
            </c:strRef>
          </c:tx>
          <c:spPr>
            <a:solidFill>
              <a:srgbClr val="F13FC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G_5!$K$2:$M$2</c:f>
              <c:strCache>
                <c:ptCount val="3"/>
                <c:pt idx="0">
                  <c:v>Falta de FMDCS</c:v>
                </c:pt>
                <c:pt idx="1">
                  <c:v>Conteo de boletas por parte de los FMDCS</c:v>
                </c:pt>
                <c:pt idx="2">
                  <c:v>Otras causas ajenas al INE</c:v>
                </c:pt>
              </c:strCache>
            </c:strRef>
          </c:cat>
          <c:val>
            <c:numRef>
              <c:f>G_5!$K$3:$M$3</c:f>
              <c:numCache>
                <c:formatCode>0.0%</c:formatCode>
                <c:ptCount val="3"/>
                <c:pt idx="0">
                  <c:v>0.68708414872798429</c:v>
                </c:pt>
                <c:pt idx="1">
                  <c:v>0.19373776908023482</c:v>
                </c:pt>
                <c:pt idx="2">
                  <c:v>0.11917808219178082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4-4495-AF1D-3EC4EFDC2CB2}"/>
            </c:ext>
          </c:extLst>
        </c:ser>
        <c:ser>
          <c:idx val="1"/>
          <c:order val="1"/>
          <c:tx>
            <c:strRef>
              <c:f>G_5!$J$4</c:f>
              <c:strCache>
                <c:ptCount val="1"/>
                <c:pt idx="0">
                  <c:v>Escenario II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G_5!$K$2:$M$2</c:f>
              <c:strCache>
                <c:ptCount val="3"/>
                <c:pt idx="0">
                  <c:v>Falta de FMDCS</c:v>
                </c:pt>
                <c:pt idx="1">
                  <c:v>Conteo de boletas por parte de los FMDCS</c:v>
                </c:pt>
                <c:pt idx="2">
                  <c:v>Otras causas ajenas al INE</c:v>
                </c:pt>
              </c:strCache>
            </c:strRef>
          </c:cat>
          <c:val>
            <c:numRef>
              <c:f>G_5!$K$4:$M$4</c:f>
              <c:numCache>
                <c:formatCode>0.0%</c:formatCode>
                <c:ptCount val="3"/>
                <c:pt idx="0">
                  <c:v>0.7185587250259845</c:v>
                </c:pt>
                <c:pt idx="1">
                  <c:v>0.19193902298186857</c:v>
                </c:pt>
                <c:pt idx="2">
                  <c:v>8.9502251992146897E-2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4-4495-AF1D-3EC4EFDC2CB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3617328"/>
        <c:axId val="223606768"/>
      </c:barChart>
      <c:catAx>
        <c:axId val="22361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23606768"/>
        <c:crosses val="autoZero"/>
        <c:auto val="1"/>
        <c:lblAlgn val="ctr"/>
        <c:lblOffset val="100"/>
        <c:noMultiLvlLbl val="0"/>
      </c:catAx>
      <c:valAx>
        <c:axId val="223606768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23617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G_49!$I$2</c:f>
              <c:strCache>
                <c:ptCount val="1"/>
                <c:pt idx="0">
                  <c:v> Indique el porcentaje aproximado, de Actas de la Jornada Electoral, Clasificación y Conteo, y Constancia de Clausura de Casilla Seccional, que fueron llenadas correctamente.</c:v>
                </c:pt>
              </c:strCache>
            </c:strRef>
          </c:tx>
          <c:dPt>
            <c:idx val="0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6CB-49CD-B668-9D53F26E05B7}"/>
              </c:ext>
            </c:extLst>
          </c:dPt>
          <c:dPt>
            <c:idx val="1"/>
            <c:bubble3D val="0"/>
            <c:spPr>
              <a:solidFill>
                <a:srgbClr val="CC66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76CB-49CD-B668-9D53F26E05B7}"/>
              </c:ext>
            </c:extLst>
          </c:dPt>
          <c:dPt>
            <c:idx val="2"/>
            <c:bubble3D val="0"/>
            <c:spPr>
              <a:solidFill>
                <a:srgbClr val="95005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6CB-49CD-B668-9D53F26E05B7}"/>
              </c:ext>
            </c:extLst>
          </c:dPt>
          <c:dPt>
            <c:idx val="3"/>
            <c:bubble3D val="0"/>
            <c:spPr>
              <a:solidFill>
                <a:srgbClr val="D6009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76CB-49CD-B668-9D53F26E05B7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6CB-49CD-B668-9D53F26E05B7}"/>
              </c:ext>
            </c:extLst>
          </c:dPt>
          <c:dPt>
            <c:idx val="5"/>
            <c:bubble3D val="0"/>
            <c:spPr>
              <a:solidFill>
                <a:srgbClr val="FF99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76CB-49CD-B668-9D53F26E05B7}"/>
              </c:ext>
            </c:extLst>
          </c:dPt>
          <c:dLbls>
            <c:dLbl>
              <c:idx val="3"/>
              <c:layout>
                <c:manualLayout>
                  <c:x val="-0.11731843575419004"/>
                  <c:y val="-0.1954707985697258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6CB-49CD-B668-9D53F26E05B7}"/>
                </c:ext>
              </c:extLst>
            </c:dLbl>
            <c:dLbl>
              <c:idx val="4"/>
              <c:layout>
                <c:manualLayout>
                  <c:x val="0.10335195530726257"/>
                  <c:y val="4.767580452920138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CB-49CD-B668-9D53F26E05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G_49!$J$1:$O$1</c:f>
              <c:strCache>
                <c:ptCount val="6"/>
                <c:pt idx="0">
                  <c:v>Entre el 1% y 19%</c:v>
                </c:pt>
                <c:pt idx="1">
                  <c:v>Entre el 20% y 39%</c:v>
                </c:pt>
                <c:pt idx="2">
                  <c:v>Entre el 40% y 59%</c:v>
                </c:pt>
                <c:pt idx="3">
                  <c:v>Entre el 60% y 79%</c:v>
                </c:pt>
                <c:pt idx="4">
                  <c:v>Entre el 80% y 99%</c:v>
                </c:pt>
                <c:pt idx="5">
                  <c:v>El 100%</c:v>
                </c:pt>
              </c:strCache>
            </c:strRef>
          </c:cat>
          <c:val>
            <c:numRef>
              <c:f>G_49!$J$2:$O$2</c:f>
              <c:numCache>
                <c:formatCode>General</c:formatCode>
                <c:ptCount val="6"/>
                <c:pt idx="0">
                  <c:v>5</c:v>
                </c:pt>
                <c:pt idx="1">
                  <c:v>20</c:v>
                </c:pt>
                <c:pt idx="2">
                  <c:v>45</c:v>
                </c:pt>
                <c:pt idx="3">
                  <c:v>103</c:v>
                </c:pt>
                <c:pt idx="4">
                  <c:v>118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6CB-49CD-B668-9D53F26E05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023929969647641E-2"/>
          <c:y val="0.8176389214756975"/>
          <c:w val="0.96477873575858908"/>
          <c:h val="0.15375559580678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174953282969448"/>
          <c:y val="2.311261200108607E-2"/>
          <c:w val="0.6529157815719282"/>
          <c:h val="0.8039856676154539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G_6!$O$1</c:f>
              <c:strCache>
                <c:ptCount val="1"/>
                <c:pt idx="0">
                  <c:v>Falta de FMDCS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G_6!$N$2:$N$33</c:f>
              <c:strCache>
                <c:ptCount val="32"/>
                <c:pt idx="0">
                  <c:v>Aguascalientes</c:v>
                </c:pt>
                <c:pt idx="1">
                  <c:v>Baja California</c:v>
                </c:pt>
                <c:pt idx="2">
                  <c:v>Baja California Sur</c:v>
                </c:pt>
                <c:pt idx="3">
                  <c:v>Campeche</c:v>
                </c:pt>
                <c:pt idx="4">
                  <c:v>Coahuila</c:v>
                </c:pt>
                <c:pt idx="5">
                  <c:v>Colima</c:v>
                </c:pt>
                <c:pt idx="6">
                  <c:v>Chiapas</c:v>
                </c:pt>
                <c:pt idx="7">
                  <c:v>Chihuahua</c:v>
                </c:pt>
                <c:pt idx="8">
                  <c:v>Ciudad de México</c:v>
                </c:pt>
                <c:pt idx="9">
                  <c:v>Durango</c:v>
                </c:pt>
                <c:pt idx="10">
                  <c:v>Guanajuato</c:v>
                </c:pt>
                <c:pt idx="11">
                  <c:v>Guerrero</c:v>
                </c:pt>
                <c:pt idx="12">
                  <c:v>Hidalgo</c:v>
                </c:pt>
                <c:pt idx="13">
                  <c:v>Jalisco</c:v>
                </c:pt>
                <c:pt idx="14">
                  <c:v>México</c:v>
                </c:pt>
                <c:pt idx="15">
                  <c:v>Michoacán</c:v>
                </c:pt>
                <c:pt idx="16">
                  <c:v>Morelos</c:v>
                </c:pt>
                <c:pt idx="17">
                  <c:v>Nayarit</c:v>
                </c:pt>
                <c:pt idx="18">
                  <c:v>Nuevo León</c:v>
                </c:pt>
                <c:pt idx="19">
                  <c:v>Oaxaca</c:v>
                </c:pt>
                <c:pt idx="20">
                  <c:v>Puebla</c:v>
                </c:pt>
                <c:pt idx="21">
                  <c:v>Querétaro</c:v>
                </c:pt>
                <c:pt idx="22">
                  <c:v>Quintana Roo</c:v>
                </c:pt>
                <c:pt idx="23">
                  <c:v>San Luís Potosí</c:v>
                </c:pt>
                <c:pt idx="24">
                  <c:v>Sinaloa</c:v>
                </c:pt>
                <c:pt idx="25">
                  <c:v>Sonora</c:v>
                </c:pt>
                <c:pt idx="26">
                  <c:v>Tabasco</c:v>
                </c:pt>
                <c:pt idx="27">
                  <c:v>Tamaulipas</c:v>
                </c:pt>
                <c:pt idx="28">
                  <c:v>Tlaxcala</c:v>
                </c:pt>
                <c:pt idx="29">
                  <c:v>Veracruz</c:v>
                </c:pt>
                <c:pt idx="30">
                  <c:v>Yucatán</c:v>
                </c:pt>
                <c:pt idx="31">
                  <c:v>Zacatecas</c:v>
                </c:pt>
              </c:strCache>
            </c:strRef>
          </c:cat>
          <c:val>
            <c:numRef>
              <c:f>G_6!$O$2:$O$33</c:f>
              <c:numCache>
                <c:formatCode>0.0%</c:formatCode>
                <c:ptCount val="32"/>
                <c:pt idx="0">
                  <c:v>0.78448275862068961</c:v>
                </c:pt>
                <c:pt idx="1">
                  <c:v>0.72635814889336014</c:v>
                </c:pt>
                <c:pt idx="2">
                  <c:v>0.87128712871287128</c:v>
                </c:pt>
                <c:pt idx="3">
                  <c:v>0.77450980392156865</c:v>
                </c:pt>
                <c:pt idx="4">
                  <c:v>0.77472527472527475</c:v>
                </c:pt>
                <c:pt idx="5">
                  <c:v>0.89333333333333331</c:v>
                </c:pt>
                <c:pt idx="6">
                  <c:v>0.50485436893203883</c:v>
                </c:pt>
                <c:pt idx="7">
                  <c:v>0.7661290322580645</c:v>
                </c:pt>
                <c:pt idx="8">
                  <c:v>0.72330547818013002</c:v>
                </c:pt>
                <c:pt idx="9">
                  <c:v>0.6271186440677966</c:v>
                </c:pt>
                <c:pt idx="10">
                  <c:v>0.75885328836424959</c:v>
                </c:pt>
                <c:pt idx="11">
                  <c:v>0.44444444444444442</c:v>
                </c:pt>
                <c:pt idx="12">
                  <c:v>0.57620817843866168</c:v>
                </c:pt>
                <c:pt idx="13">
                  <c:v>0.79366940211019932</c:v>
                </c:pt>
                <c:pt idx="14">
                  <c:v>0.74375000000000002</c:v>
                </c:pt>
                <c:pt idx="15">
                  <c:v>0.66260162601626016</c:v>
                </c:pt>
                <c:pt idx="16">
                  <c:v>0.60479041916167664</c:v>
                </c:pt>
                <c:pt idx="17">
                  <c:v>0.81395348837209303</c:v>
                </c:pt>
                <c:pt idx="18">
                  <c:v>0.80888888888888888</c:v>
                </c:pt>
                <c:pt idx="19">
                  <c:v>0.57909604519774016</c:v>
                </c:pt>
                <c:pt idx="20">
                  <c:v>0.65270506108202442</c:v>
                </c:pt>
                <c:pt idx="21">
                  <c:v>0.81666666666666665</c:v>
                </c:pt>
                <c:pt idx="22">
                  <c:v>0.79220779220779225</c:v>
                </c:pt>
                <c:pt idx="23">
                  <c:v>0.55789473684210522</c:v>
                </c:pt>
                <c:pt idx="24">
                  <c:v>0.59953703703703709</c:v>
                </c:pt>
                <c:pt idx="25">
                  <c:v>0.83667621776504297</c:v>
                </c:pt>
                <c:pt idx="26">
                  <c:v>0.64426877470355737</c:v>
                </c:pt>
                <c:pt idx="27">
                  <c:v>0.80728051391862954</c:v>
                </c:pt>
                <c:pt idx="28">
                  <c:v>0.63809523809523805</c:v>
                </c:pt>
                <c:pt idx="29">
                  <c:v>0.6026785714285714</c:v>
                </c:pt>
                <c:pt idx="30">
                  <c:v>0.82333333333333336</c:v>
                </c:pt>
                <c:pt idx="31">
                  <c:v>0.69686411149825789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41-4D17-944B-CD0D1EB541CE}"/>
            </c:ext>
          </c:extLst>
        </c:ser>
        <c:ser>
          <c:idx val="1"/>
          <c:order val="1"/>
          <c:tx>
            <c:strRef>
              <c:f>G_6!$P$1</c:f>
              <c:strCache>
                <c:ptCount val="1"/>
                <c:pt idx="0">
                  <c:v>Conteo de boletas por parte de los FMDCS</c:v>
                </c:pt>
              </c:strCache>
            </c:strRef>
          </c:tx>
          <c:spPr>
            <a:solidFill>
              <a:srgbClr val="C75DB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G_6!$N$2:$N$33</c:f>
              <c:strCache>
                <c:ptCount val="32"/>
                <c:pt idx="0">
                  <c:v>Aguascalientes</c:v>
                </c:pt>
                <c:pt idx="1">
                  <c:v>Baja California</c:v>
                </c:pt>
                <c:pt idx="2">
                  <c:v>Baja California Sur</c:v>
                </c:pt>
                <c:pt idx="3">
                  <c:v>Campeche</c:v>
                </c:pt>
                <c:pt idx="4">
                  <c:v>Coahuila</c:v>
                </c:pt>
                <c:pt idx="5">
                  <c:v>Colima</c:v>
                </c:pt>
                <c:pt idx="6">
                  <c:v>Chiapas</c:v>
                </c:pt>
                <c:pt idx="7">
                  <c:v>Chihuahua</c:v>
                </c:pt>
                <c:pt idx="8">
                  <c:v>Ciudad de México</c:v>
                </c:pt>
                <c:pt idx="9">
                  <c:v>Durango</c:v>
                </c:pt>
                <c:pt idx="10">
                  <c:v>Guanajuato</c:v>
                </c:pt>
                <c:pt idx="11">
                  <c:v>Guerrero</c:v>
                </c:pt>
                <c:pt idx="12">
                  <c:v>Hidalgo</c:v>
                </c:pt>
                <c:pt idx="13">
                  <c:v>Jalisco</c:v>
                </c:pt>
                <c:pt idx="14">
                  <c:v>México</c:v>
                </c:pt>
                <c:pt idx="15">
                  <c:v>Michoacán</c:v>
                </c:pt>
                <c:pt idx="16">
                  <c:v>Morelos</c:v>
                </c:pt>
                <c:pt idx="17">
                  <c:v>Nayarit</c:v>
                </c:pt>
                <c:pt idx="18">
                  <c:v>Nuevo León</c:v>
                </c:pt>
                <c:pt idx="19">
                  <c:v>Oaxaca</c:v>
                </c:pt>
                <c:pt idx="20">
                  <c:v>Puebla</c:v>
                </c:pt>
                <c:pt idx="21">
                  <c:v>Querétaro</c:v>
                </c:pt>
                <c:pt idx="22">
                  <c:v>Quintana Roo</c:v>
                </c:pt>
                <c:pt idx="23">
                  <c:v>San Luís Potosí</c:v>
                </c:pt>
                <c:pt idx="24">
                  <c:v>Sinaloa</c:v>
                </c:pt>
                <c:pt idx="25">
                  <c:v>Sonora</c:v>
                </c:pt>
                <c:pt idx="26">
                  <c:v>Tabasco</c:v>
                </c:pt>
                <c:pt idx="27">
                  <c:v>Tamaulipas</c:v>
                </c:pt>
                <c:pt idx="28">
                  <c:v>Tlaxcala</c:v>
                </c:pt>
                <c:pt idx="29">
                  <c:v>Veracruz</c:v>
                </c:pt>
                <c:pt idx="30">
                  <c:v>Yucatán</c:v>
                </c:pt>
                <c:pt idx="31">
                  <c:v>Zacatecas</c:v>
                </c:pt>
              </c:strCache>
            </c:strRef>
          </c:cat>
          <c:val>
            <c:numRef>
              <c:f>G_6!$P$2:$P$33</c:f>
              <c:numCache>
                <c:formatCode>0.0%</c:formatCode>
                <c:ptCount val="32"/>
                <c:pt idx="0">
                  <c:v>0.11206896551724138</c:v>
                </c:pt>
                <c:pt idx="1">
                  <c:v>0.11871227364185111</c:v>
                </c:pt>
                <c:pt idx="2">
                  <c:v>9.9009900990099015E-2</c:v>
                </c:pt>
                <c:pt idx="3">
                  <c:v>0.15686274509803921</c:v>
                </c:pt>
                <c:pt idx="4">
                  <c:v>0.14835164835164835</c:v>
                </c:pt>
                <c:pt idx="5">
                  <c:v>9.3333333333333338E-2</c:v>
                </c:pt>
                <c:pt idx="6">
                  <c:v>0.35679611650485438</c:v>
                </c:pt>
                <c:pt idx="7">
                  <c:v>0.13870967741935483</c:v>
                </c:pt>
                <c:pt idx="8">
                  <c:v>0.18570102135561745</c:v>
                </c:pt>
                <c:pt idx="9">
                  <c:v>0.30169491525423731</c:v>
                </c:pt>
                <c:pt idx="10">
                  <c:v>0.10792580101180438</c:v>
                </c:pt>
                <c:pt idx="11">
                  <c:v>0.35842293906810035</c:v>
                </c:pt>
                <c:pt idx="12">
                  <c:v>0.28624535315985128</c:v>
                </c:pt>
                <c:pt idx="13">
                  <c:v>0.11723329425556858</c:v>
                </c:pt>
                <c:pt idx="14">
                  <c:v>0.19715909090909092</c:v>
                </c:pt>
                <c:pt idx="15">
                  <c:v>0.23577235772357724</c:v>
                </c:pt>
                <c:pt idx="16">
                  <c:v>0.23952095808383234</c:v>
                </c:pt>
                <c:pt idx="17">
                  <c:v>0.13372093023255813</c:v>
                </c:pt>
                <c:pt idx="18">
                  <c:v>0.12888888888888889</c:v>
                </c:pt>
                <c:pt idx="19">
                  <c:v>0.25988700564971751</c:v>
                </c:pt>
                <c:pt idx="20">
                  <c:v>0.20942408376963351</c:v>
                </c:pt>
                <c:pt idx="21">
                  <c:v>0.10333333333333333</c:v>
                </c:pt>
                <c:pt idx="22">
                  <c:v>0.11255411255411256</c:v>
                </c:pt>
                <c:pt idx="23">
                  <c:v>0.31578947368421051</c:v>
                </c:pt>
                <c:pt idx="24">
                  <c:v>0.24537037037037038</c:v>
                </c:pt>
                <c:pt idx="25">
                  <c:v>0.11461318051575932</c:v>
                </c:pt>
                <c:pt idx="26">
                  <c:v>0.22529644268774704</c:v>
                </c:pt>
                <c:pt idx="27">
                  <c:v>0.13704496788008566</c:v>
                </c:pt>
                <c:pt idx="28">
                  <c:v>0.24285714285714285</c:v>
                </c:pt>
                <c:pt idx="29">
                  <c:v>0.3046875</c:v>
                </c:pt>
                <c:pt idx="30">
                  <c:v>8.666666666666667E-2</c:v>
                </c:pt>
                <c:pt idx="31">
                  <c:v>0.13240418118466898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41-4D17-944B-CD0D1EB541CE}"/>
            </c:ext>
          </c:extLst>
        </c:ser>
        <c:ser>
          <c:idx val="2"/>
          <c:order val="2"/>
          <c:tx>
            <c:strRef>
              <c:f>G_6!$Q$1</c:f>
              <c:strCache>
                <c:ptCount val="1"/>
                <c:pt idx="0">
                  <c:v>Otras causas ajenas al INE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G_6!$N$2:$N$33</c:f>
              <c:strCache>
                <c:ptCount val="32"/>
                <c:pt idx="0">
                  <c:v>Aguascalientes</c:v>
                </c:pt>
                <c:pt idx="1">
                  <c:v>Baja California</c:v>
                </c:pt>
                <c:pt idx="2">
                  <c:v>Baja California Sur</c:v>
                </c:pt>
                <c:pt idx="3">
                  <c:v>Campeche</c:v>
                </c:pt>
                <c:pt idx="4">
                  <c:v>Coahuila</c:v>
                </c:pt>
                <c:pt idx="5">
                  <c:v>Colima</c:v>
                </c:pt>
                <c:pt idx="6">
                  <c:v>Chiapas</c:v>
                </c:pt>
                <c:pt idx="7">
                  <c:v>Chihuahua</c:v>
                </c:pt>
                <c:pt idx="8">
                  <c:v>Ciudad de México</c:v>
                </c:pt>
                <c:pt idx="9">
                  <c:v>Durango</c:v>
                </c:pt>
                <c:pt idx="10">
                  <c:v>Guanajuato</c:v>
                </c:pt>
                <c:pt idx="11">
                  <c:v>Guerrero</c:v>
                </c:pt>
                <c:pt idx="12">
                  <c:v>Hidalgo</c:v>
                </c:pt>
                <c:pt idx="13">
                  <c:v>Jalisco</c:v>
                </c:pt>
                <c:pt idx="14">
                  <c:v>México</c:v>
                </c:pt>
                <c:pt idx="15">
                  <c:v>Michoacán</c:v>
                </c:pt>
                <c:pt idx="16">
                  <c:v>Morelos</c:v>
                </c:pt>
                <c:pt idx="17">
                  <c:v>Nayarit</c:v>
                </c:pt>
                <c:pt idx="18">
                  <c:v>Nuevo León</c:v>
                </c:pt>
                <c:pt idx="19">
                  <c:v>Oaxaca</c:v>
                </c:pt>
                <c:pt idx="20">
                  <c:v>Puebla</c:v>
                </c:pt>
                <c:pt idx="21">
                  <c:v>Querétaro</c:v>
                </c:pt>
                <c:pt idx="22">
                  <c:v>Quintana Roo</c:v>
                </c:pt>
                <c:pt idx="23">
                  <c:v>San Luís Potosí</c:v>
                </c:pt>
                <c:pt idx="24">
                  <c:v>Sinaloa</c:v>
                </c:pt>
                <c:pt idx="25">
                  <c:v>Sonora</c:v>
                </c:pt>
                <c:pt idx="26">
                  <c:v>Tabasco</c:v>
                </c:pt>
                <c:pt idx="27">
                  <c:v>Tamaulipas</c:v>
                </c:pt>
                <c:pt idx="28">
                  <c:v>Tlaxcala</c:v>
                </c:pt>
                <c:pt idx="29">
                  <c:v>Veracruz</c:v>
                </c:pt>
                <c:pt idx="30">
                  <c:v>Yucatán</c:v>
                </c:pt>
                <c:pt idx="31">
                  <c:v>Zacatecas</c:v>
                </c:pt>
              </c:strCache>
            </c:strRef>
          </c:cat>
          <c:val>
            <c:numRef>
              <c:f>G_6!$Q$2:$Q$33</c:f>
              <c:numCache>
                <c:formatCode>0.0%</c:formatCode>
                <c:ptCount val="32"/>
                <c:pt idx="0">
                  <c:v>0.10344827586206896</c:v>
                </c:pt>
                <c:pt idx="1">
                  <c:v>0.15492957746478872</c:v>
                </c:pt>
                <c:pt idx="2">
                  <c:v>2.9702970297029702E-2</c:v>
                </c:pt>
                <c:pt idx="3">
                  <c:v>6.8627450980392163E-2</c:v>
                </c:pt>
                <c:pt idx="4">
                  <c:v>7.6923076923076927E-2</c:v>
                </c:pt>
                <c:pt idx="5">
                  <c:v>1.3333333333333334E-2</c:v>
                </c:pt>
                <c:pt idx="6">
                  <c:v>0.13834951456310679</c:v>
                </c:pt>
                <c:pt idx="7">
                  <c:v>9.5161290322580638E-2</c:v>
                </c:pt>
                <c:pt idx="8">
                  <c:v>9.0993500464252558E-2</c:v>
                </c:pt>
                <c:pt idx="9">
                  <c:v>7.1186440677966104E-2</c:v>
                </c:pt>
                <c:pt idx="10">
                  <c:v>0.13322091062394603</c:v>
                </c:pt>
                <c:pt idx="11">
                  <c:v>0.1971326164874552</c:v>
                </c:pt>
                <c:pt idx="12">
                  <c:v>0.13754646840148699</c:v>
                </c:pt>
                <c:pt idx="13">
                  <c:v>8.9097303634232128E-2</c:v>
                </c:pt>
                <c:pt idx="14">
                  <c:v>5.909090909090909E-2</c:v>
                </c:pt>
                <c:pt idx="15">
                  <c:v>0.1016260162601626</c:v>
                </c:pt>
                <c:pt idx="16">
                  <c:v>0.15568862275449102</c:v>
                </c:pt>
                <c:pt idx="17">
                  <c:v>5.232558139534884E-2</c:v>
                </c:pt>
                <c:pt idx="18">
                  <c:v>6.222222222222222E-2</c:v>
                </c:pt>
                <c:pt idx="19">
                  <c:v>0.16101694915254236</c:v>
                </c:pt>
                <c:pt idx="20">
                  <c:v>0.13787085514834205</c:v>
                </c:pt>
                <c:pt idx="21">
                  <c:v>0.08</c:v>
                </c:pt>
                <c:pt idx="22">
                  <c:v>9.5238095238095233E-2</c:v>
                </c:pt>
                <c:pt idx="23">
                  <c:v>0.12631578947368421</c:v>
                </c:pt>
                <c:pt idx="24">
                  <c:v>0.15509259259259259</c:v>
                </c:pt>
                <c:pt idx="25">
                  <c:v>4.8710601719197708E-2</c:v>
                </c:pt>
                <c:pt idx="26">
                  <c:v>0.13043478260869565</c:v>
                </c:pt>
                <c:pt idx="27">
                  <c:v>5.5674518201284794E-2</c:v>
                </c:pt>
                <c:pt idx="28">
                  <c:v>0.11904761904761904</c:v>
                </c:pt>
                <c:pt idx="29">
                  <c:v>9.2633928571428575E-2</c:v>
                </c:pt>
                <c:pt idx="30">
                  <c:v>0.09</c:v>
                </c:pt>
                <c:pt idx="31">
                  <c:v>0.17073170731707318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41-4D17-944B-CD0D1EB541C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200101664"/>
        <c:axId val="1200091104"/>
      </c:barChart>
      <c:catAx>
        <c:axId val="1200101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200091104"/>
        <c:crosses val="autoZero"/>
        <c:auto val="0"/>
        <c:lblAlgn val="ctr"/>
        <c:lblOffset val="100"/>
        <c:noMultiLvlLbl val="0"/>
      </c:catAx>
      <c:valAx>
        <c:axId val="1200091104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20010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184584178498957E-3"/>
          <c:y val="0.84493636301927777"/>
          <c:w val="0.9"/>
          <c:h val="3.43739818083084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G_7!$I$2</c:f>
              <c:strCache>
                <c:ptCount val="1"/>
                <c:pt idx="0">
                  <c:v>¿El acomodo de equipamiento, favoreció la operación del modelo de casilla seccional al momento de la instalación?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G_7!$J$1:$M$1</c:f>
              <c:strCache>
                <c:ptCount val="4"/>
                <c:pt idx="0">
                  <c:v>Totalmente
 de acuerdo</c:v>
                </c:pt>
                <c:pt idx="1">
                  <c:v>De acuerdo</c:v>
                </c:pt>
                <c:pt idx="2">
                  <c:v>Regular</c:v>
                </c:pt>
                <c:pt idx="3">
                  <c:v>En desacuerdo</c:v>
                </c:pt>
              </c:strCache>
            </c:strRef>
          </c:cat>
          <c:val>
            <c:numRef>
              <c:f>G_7!$J$2:$M$2</c:f>
              <c:numCache>
                <c:formatCode>0.0%</c:formatCode>
                <c:ptCount val="4"/>
                <c:pt idx="0">
                  <c:v>0.35542168674698793</c:v>
                </c:pt>
                <c:pt idx="1">
                  <c:v>0.5331325301204819</c:v>
                </c:pt>
                <c:pt idx="2">
                  <c:v>0.10843373493975904</c:v>
                </c:pt>
                <c:pt idx="3">
                  <c:v>3.0120481927710845E-3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87-4047-BEFA-1CFAD3B3513C}"/>
            </c:ext>
          </c:extLst>
        </c:ser>
        <c:ser>
          <c:idx val="1"/>
          <c:order val="1"/>
          <c:tx>
            <c:strRef>
              <c:f>G_7!$I$3</c:f>
              <c:strCache>
                <c:ptCount val="1"/>
                <c:pt idx="0">
                  <c:v>¿El acomodo de equipamiento, favoreció el modelo de casilla seccional para la clasificación y conteo de votos, una vez concluida la votación?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G_7!$J$1:$M$1</c:f>
              <c:strCache>
                <c:ptCount val="4"/>
                <c:pt idx="0">
                  <c:v>Totalmente
 de acuerdo</c:v>
                </c:pt>
                <c:pt idx="1">
                  <c:v>De acuerdo</c:v>
                </c:pt>
                <c:pt idx="2">
                  <c:v>Regular</c:v>
                </c:pt>
                <c:pt idx="3">
                  <c:v>En desacuerdo</c:v>
                </c:pt>
              </c:strCache>
            </c:strRef>
          </c:cat>
          <c:val>
            <c:numRef>
              <c:f>G_7!$J$3:$M$3</c:f>
              <c:numCache>
                <c:formatCode>0.0%</c:formatCode>
                <c:ptCount val="4"/>
                <c:pt idx="0">
                  <c:v>0.39759036144578314</c:v>
                </c:pt>
                <c:pt idx="1">
                  <c:v>0.53012048192771088</c:v>
                </c:pt>
                <c:pt idx="2">
                  <c:v>6.9277108433734941E-2</c:v>
                </c:pt>
                <c:pt idx="3">
                  <c:v>3.0120481927710845E-3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87-4047-BEFA-1CFAD3B3513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0118064"/>
        <c:axId val="380122384"/>
      </c:barChart>
      <c:catAx>
        <c:axId val="38011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80122384"/>
        <c:crosses val="autoZero"/>
        <c:auto val="1"/>
        <c:lblAlgn val="ctr"/>
        <c:lblOffset val="100"/>
        <c:noMultiLvlLbl val="0"/>
      </c:catAx>
      <c:valAx>
        <c:axId val="38012238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80118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3300267138845545E-2"/>
          <c:y val="0.78843836439636961"/>
          <c:w val="0.89339946572230888"/>
          <c:h val="0.193604284312945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4097-4C2D-88D6-95DDB63E33A2}"/>
              </c:ext>
            </c:extLst>
          </c:dPt>
          <c:dPt>
            <c:idx val="1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97-4C2D-88D6-95DDB63E33A2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97-4C2D-88D6-95DDB63E33A2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097-4C2D-88D6-95DDB63E33A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Totalmente de acuerdo</c:v>
              </c:pt>
              <c:pt idx="1">
                <c:v>De acuerdo</c:v>
              </c:pt>
              <c:pt idx="2">
                <c:v>Regular</c:v>
              </c:pt>
              <c:pt idx="3">
                <c:v>En desacuerdo</c:v>
              </c:pt>
              <c:pt idx="4">
                <c:v>Totalmente en desacuerdo</c:v>
              </c:pt>
            </c:strLit>
          </c:cat>
          <c:val>
            <c:numRef>
              <c:f>G_8!$L$2:$P$2</c:f>
              <c:numCache>
                <c:formatCode>#,##0</c:formatCode>
                <c:ptCount val="5"/>
                <c:pt idx="0">
                  <c:v>11846</c:v>
                </c:pt>
                <c:pt idx="1">
                  <c:v>5777</c:v>
                </c:pt>
                <c:pt idx="2">
                  <c:v>1100</c:v>
                </c:pt>
                <c:pt idx="3">
                  <c:v>232</c:v>
                </c:pt>
                <c:pt idx="4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97-4C2D-88D6-95DDB63E33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44108096"/>
        <c:axId val="1244106176"/>
        <c:extLst/>
      </c:barChart>
      <c:lineChart>
        <c:grouping val="standard"/>
        <c:varyColors val="0"/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2.3809523809523808E-2"/>
                  <c:y val="-8.6956521739130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97-4C2D-88D6-95DDB63E33A2}"/>
                </c:ext>
              </c:extLst>
            </c:dLbl>
            <c:dLbl>
              <c:idx val="1"/>
              <c:layout>
                <c:manualLayout>
                  <c:x val="2.5974025974025934E-2"/>
                  <c:y val="-8.6956521739130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97-4C2D-88D6-95DDB63E33A2}"/>
                </c:ext>
              </c:extLst>
            </c:dLbl>
            <c:dLbl>
              <c:idx val="2"/>
              <c:layout>
                <c:manualLayout>
                  <c:x val="2.5974025974025976E-2"/>
                  <c:y val="-8.0745341614906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097-4C2D-88D6-95DDB63E33A2}"/>
                </c:ext>
              </c:extLst>
            </c:dLbl>
            <c:dLbl>
              <c:idx val="3"/>
              <c:layout>
                <c:manualLayout>
                  <c:x val="2.3809523809523808E-2"/>
                  <c:y val="-5.5900621118012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97-4C2D-88D6-95DDB63E33A2}"/>
                </c:ext>
              </c:extLst>
            </c:dLbl>
            <c:dLbl>
              <c:idx val="4"/>
              <c:layout>
                <c:manualLayout>
                  <c:x val="2.5974025974025976E-2"/>
                  <c:y val="-7.45341614906832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097-4C2D-88D6-95DDB63E33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G_8!$L$1:$P$1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Regular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G_8!$L$3:$P$3</c:f>
              <c:numCache>
                <c:formatCode>0%</c:formatCode>
                <c:ptCount val="5"/>
                <c:pt idx="0">
                  <c:v>0.62164147774979006</c:v>
                </c:pt>
                <c:pt idx="1">
                  <c:v>0.30315910999160367</c:v>
                </c:pt>
                <c:pt idx="2">
                  <c:v>5.7724601175482788E-2</c:v>
                </c:pt>
                <c:pt idx="3">
                  <c:v>1.2174643157010915E-2</c:v>
                </c:pt>
                <c:pt idx="4">
                  <c:v>5.3001679261125102E-3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097-4C2D-88D6-95DDB63E33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4108096"/>
        <c:axId val="1244106176"/>
      </c:lineChart>
      <c:catAx>
        <c:axId val="124410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244106176"/>
        <c:crosses val="autoZero"/>
        <c:auto val="1"/>
        <c:lblAlgn val="ctr"/>
        <c:lblOffset val="100"/>
        <c:noMultiLvlLbl val="0"/>
      </c:catAx>
      <c:valAx>
        <c:axId val="124410617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24410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G_9!$K$6</c:f>
              <c:strCache>
                <c:ptCount val="1"/>
                <c:pt idx="0">
                  <c:v>Instaladas</c:v>
                </c:pt>
              </c:strCache>
            </c:strRef>
          </c:tx>
          <c:spPr>
            <a:solidFill>
              <a:srgbClr val="AEAEAE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8FDEE5E-03DA-4AE8-8EF8-3BBBB9FCECE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84A26802-68BF-454A-84D0-B3373C9288D6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410-4101-9C73-01788C4555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6BEC566-88D8-46CD-B483-5651E4160D4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80B8F88A-A726-4472-9BFB-25079EAEAFCB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410-4101-9C73-01788C4555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36473E2-CB45-43C1-B60C-66052C2B13E8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30FFDEB8-CFE8-471C-BFB6-F04FF2E58C4C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410-4101-9C73-01788C4555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3DF79BF-243D-487C-B66B-6CA5D6BBAE2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CEF4A12B-B126-480B-8540-550A2705C35F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410-4101-9C73-01788C4555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2D129A1-5BF0-4462-AF34-C97789FC67E6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82C90201-2AD2-40B4-A0A9-6A28DED5406B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410-4101-9C73-01788C4555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3BAF9F9-F53E-41BA-8263-5953CD1CB15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9045F3F5-2BB4-4381-9323-E2CBE09E5444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410-4101-9C73-01788C4555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9B60BDB-E897-47EC-ABA8-81DFB8BC059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7C0C884B-ED63-45F2-8C19-981D900B1096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410-4101-9C73-01788C4555E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16748A2-87DD-4D5A-B704-F716CF1DC97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A7AEA681-E1E3-4216-A88C-83657A7638E5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9410-4101-9C73-01788C4555E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F54AB6D-B048-469F-A0A8-2A68011FB04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509E2DDF-1671-46B5-B10F-B9E948181397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9410-4101-9C73-01788C4555E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7450545-AC96-4974-9E02-924D73B0B86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E0711F53-2D8B-47F6-8E2A-8AD7AEA7EF0E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410-4101-9C73-01788C4555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82BB8E2-5A47-4EC8-84F2-C1B3F070287C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E3A9AA8E-A7CD-4F66-880F-6C2F119FE66E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410-4101-9C73-01788C4555E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2D97FC5-11ED-493B-9FCE-8E3B9311DAE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C84A3603-D39B-4732-A2EB-0A02A1FD3AFC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410-4101-9C73-01788C4555E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A9ADE89-907F-4054-85C8-F0C612505D82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B4A7577A-44C7-4087-8EBE-D5366C233004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9410-4101-9C73-01788C4555E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117992E5-6E05-46B7-91F2-2F34D793E6A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38F62C36-3888-4BB7-99BD-23E070072ECC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9410-4101-9C73-01788C4555E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A3F6525-422E-4FB6-A8AB-AE061DBE38EC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3E724087-2C43-4BB3-9834-A4DA3E02622E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9410-4101-9C73-01788C4555E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A67987C-C14F-4F1E-9681-CEF1DEC1C20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EF906BEF-5EED-4C80-A939-D99A878E77A3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9410-4101-9C73-01788C4555E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C0C71DC-FEFB-4168-8633-B9291E5D0EA2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2558D7C4-247A-456A-884A-F3D54DF5725D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9410-4101-9C73-01788C4555E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699839F-C21B-4FCA-A63A-43E63A59548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CD17432C-308A-4DA7-90A8-119AC55A0878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9410-4101-9C73-01788C4555E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7DAEFF8-860D-4CE5-B7B3-F8EE35D3AF9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85F9426E-6170-4B34-84EE-5782D91E8405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9410-4101-9C73-01788C4555E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252E373B-A4AD-4B9B-973A-A1E69C89587F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961DCABC-5514-4D0E-A1C0-AFFB24BF51AE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9410-4101-9C73-01788C4555E6}"/>
                </c:ext>
              </c:extLst>
            </c:dLbl>
            <c:dLbl>
              <c:idx val="20"/>
              <c:layout>
                <c:manualLayout>
                  <c:x val="2.7210884353741496E-2"/>
                  <c:y val="0"/>
                </c:manualLayout>
              </c:layout>
              <c:tx>
                <c:rich>
                  <a:bodyPr/>
                  <a:lstStyle/>
                  <a:p>
                    <a:fld id="{96618E68-620A-4648-9373-A1B6F4C6A809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815F610C-8C80-4C9B-87C2-371C072DD793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9410-4101-9C73-01788C4555E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FEAAE435-3A7A-4682-A97B-00FD940CD56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957922CC-ED98-4224-8736-399CAC3E552C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9410-4101-9C73-01788C4555E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FCB50A3-DCB2-428A-90E6-4A608F58E03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4C735ABD-EA4D-45AE-AF5E-9CE8D250BDF9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9410-4101-9C73-01788C4555E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57A1783-2D49-432C-8B9E-FBCCD5EA099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5DE97CC3-8B26-40BB-AC5E-EEE71D13909D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9410-4101-9C73-01788C4555E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813F251C-1348-426A-9775-0F0C7BA56C0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150FBBB2-7BF9-41CF-BFB9-DA4F364E8BD4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9410-4101-9C73-01788C4555E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5DAD5B4C-9030-4B6A-A54D-FD957F69748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679A2A6F-CDD5-40BC-BF47-60B1828BDD13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9410-4101-9C73-01788C4555E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2832848-2731-4AC4-AED4-1828C4BBE4A3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9440E762-9E0C-43A9-B871-0FB736FF47DA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9410-4101-9C73-01788C4555E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22A12595-9300-4D93-9ACA-E2082D4604D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A69ECDF1-2244-4837-9683-682B804ECB45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9410-4101-9C73-01788C4555E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AD3952F8-27B8-4CD8-80D7-21FD3719D06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FFAB1B83-40A6-484C-A099-992060D927CB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9410-4101-9C73-01788C4555E6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65B0E26B-E9F9-4E22-82C2-6F0196A9D94B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BEDBF5D4-380C-4FB0-B244-2997C5F17E4B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9410-4101-9C73-01788C4555E6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D04ADD46-2BF5-42FA-A6C4-D63F762A9FD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EC818571-CB39-4378-A8E7-4847E011C426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9410-4101-9C73-01788C4555E6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B4CC9155-5AAB-4C96-BC28-28ED8F8F8F9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AD7ADA21-4A73-4D07-9082-716ED4EAD7C7}" type="VALUE">
                      <a:rPr lang="en-US" baseline="0"/>
                      <a:pPr/>
                      <a:t>[VALOR]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9410-4101-9C73-01788C4555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G_9!$L$2:$AQ$3</c:f>
              <c:multiLvlStrCache>
                <c:ptCount val="32"/>
                <c:lvl>
                  <c:pt idx="0">
                    <c:v>Baja California Sur</c:v>
                  </c:pt>
                  <c:pt idx="1">
                    <c:v>Campeche</c:v>
                  </c:pt>
                  <c:pt idx="2">
                    <c:v>Chiapas</c:v>
                  </c:pt>
                  <c:pt idx="3">
                    <c:v>Guanajuato</c:v>
                  </c:pt>
                  <c:pt idx="4">
                    <c:v>Guerrero</c:v>
                  </c:pt>
                  <c:pt idx="5">
                    <c:v>Hidalgo</c:v>
                  </c:pt>
                  <c:pt idx="6">
                    <c:v>Jalisco</c:v>
                  </c:pt>
                  <c:pt idx="7">
                    <c:v>Morelos</c:v>
                  </c:pt>
                  <c:pt idx="8">
                    <c:v>Nuevo Leon</c:v>
                  </c:pt>
                  <c:pt idx="9">
                    <c:v>Oaxaca</c:v>
                  </c:pt>
                  <c:pt idx="10">
                    <c:v>Puebla</c:v>
                  </c:pt>
                  <c:pt idx="11">
                    <c:v>Queretaro</c:v>
                  </c:pt>
                  <c:pt idx="12">
                    <c:v>Sinaloa</c:v>
                  </c:pt>
                  <c:pt idx="13">
                    <c:v>Aguascalientes</c:v>
                  </c:pt>
                  <c:pt idx="14">
                    <c:v>Baja California</c:v>
                  </c:pt>
                  <c:pt idx="15">
                    <c:v>Chihuahua</c:v>
                  </c:pt>
                  <c:pt idx="16">
                    <c:v>Ciudad De Mexico</c:v>
                  </c:pt>
                  <c:pt idx="17">
                    <c:v>Coahuila</c:v>
                  </c:pt>
                  <c:pt idx="18">
                    <c:v>Colima</c:v>
                  </c:pt>
                  <c:pt idx="19">
                    <c:v>Durango</c:v>
                  </c:pt>
                  <c:pt idx="20">
                    <c:v>Mexico</c:v>
                  </c:pt>
                  <c:pt idx="21">
                    <c:v>Michoacan</c:v>
                  </c:pt>
                  <c:pt idx="22">
                    <c:v>Nayarit</c:v>
                  </c:pt>
                  <c:pt idx="23">
                    <c:v>Quintana Roo</c:v>
                  </c:pt>
                  <c:pt idx="24">
                    <c:v>San Luis Potosi</c:v>
                  </c:pt>
                  <c:pt idx="25">
                    <c:v>Sonora</c:v>
                  </c:pt>
                  <c:pt idx="26">
                    <c:v>Tabasco</c:v>
                  </c:pt>
                  <c:pt idx="27">
                    <c:v>Tamaulipas</c:v>
                  </c:pt>
                  <c:pt idx="28">
                    <c:v>Tlaxcala</c:v>
                  </c:pt>
                  <c:pt idx="29">
                    <c:v>Veracruz</c:v>
                  </c:pt>
                  <c:pt idx="30">
                    <c:v>Yucatan</c:v>
                  </c:pt>
                  <c:pt idx="31">
                    <c:v>Zacatecas</c:v>
                  </c:pt>
                </c:lvl>
                <c:lvl>
                  <c:pt idx="0">
                    <c:v>I</c:v>
                  </c:pt>
                  <c:pt idx="13">
                    <c:v>II</c:v>
                  </c:pt>
                </c:lvl>
              </c:multiLvlStrCache>
            </c:multiLvlStrRef>
          </c:cat>
          <c:val>
            <c:numRef>
              <c:f>G_9!$L$6:$AQ$6</c:f>
              <c:numCache>
                <c:formatCode>#,##0</c:formatCode>
                <c:ptCount val="32"/>
                <c:pt idx="0">
                  <c:v>578</c:v>
                </c:pt>
                <c:pt idx="1">
                  <c:v>623</c:v>
                </c:pt>
                <c:pt idx="2">
                  <c:v>2900</c:v>
                </c:pt>
                <c:pt idx="3">
                  <c:v>3929</c:v>
                </c:pt>
                <c:pt idx="4">
                  <c:v>2900</c:v>
                </c:pt>
                <c:pt idx="5">
                  <c:v>2160</c:v>
                </c:pt>
                <c:pt idx="6">
                  <c:v>4989</c:v>
                </c:pt>
                <c:pt idx="7">
                  <c:v>1164</c:v>
                </c:pt>
                <c:pt idx="8">
                  <c:v>3570</c:v>
                </c:pt>
                <c:pt idx="9">
                  <c:v>2818</c:v>
                </c:pt>
                <c:pt idx="10">
                  <c:v>3733</c:v>
                </c:pt>
                <c:pt idx="11">
                  <c:v>1378</c:v>
                </c:pt>
                <c:pt idx="12">
                  <c:v>3862</c:v>
                </c:pt>
                <c:pt idx="13">
                  <c:v>868</c:v>
                </c:pt>
                <c:pt idx="14">
                  <c:v>2624</c:v>
                </c:pt>
                <c:pt idx="15">
                  <c:v>3503</c:v>
                </c:pt>
                <c:pt idx="16">
                  <c:v>6134</c:v>
                </c:pt>
                <c:pt idx="17">
                  <c:v>2122</c:v>
                </c:pt>
                <c:pt idx="18">
                  <c:v>494</c:v>
                </c:pt>
                <c:pt idx="19">
                  <c:v>1495</c:v>
                </c:pt>
                <c:pt idx="20">
                  <c:v>9209</c:v>
                </c:pt>
                <c:pt idx="21">
                  <c:v>3116</c:v>
                </c:pt>
                <c:pt idx="22">
                  <c:v>1057</c:v>
                </c:pt>
                <c:pt idx="23">
                  <c:v>1280</c:v>
                </c:pt>
                <c:pt idx="24">
                  <c:v>2099</c:v>
                </c:pt>
                <c:pt idx="25">
                  <c:v>1937</c:v>
                </c:pt>
                <c:pt idx="26">
                  <c:v>1411</c:v>
                </c:pt>
                <c:pt idx="27">
                  <c:v>2466</c:v>
                </c:pt>
                <c:pt idx="28">
                  <c:v>820</c:v>
                </c:pt>
                <c:pt idx="29">
                  <c:v>5458</c:v>
                </c:pt>
                <c:pt idx="30">
                  <c:v>1413</c:v>
                </c:pt>
                <c:pt idx="31">
                  <c:v>1846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G_9!$L$5:$AQ$5</c15:f>
                <c15:dlblRangeCache>
                  <c:ptCount val="32"/>
                  <c:pt idx="0">
                    <c:v>92%</c:v>
                  </c:pt>
                  <c:pt idx="1">
                    <c:v>90%</c:v>
                  </c:pt>
                  <c:pt idx="2">
                    <c:v>68%</c:v>
                  </c:pt>
                  <c:pt idx="3">
                    <c:v>67%</c:v>
                  </c:pt>
                  <c:pt idx="4">
                    <c:v>73%</c:v>
                  </c:pt>
                  <c:pt idx="5">
                    <c:v>83%</c:v>
                  </c:pt>
                  <c:pt idx="6">
                    <c:v>76%</c:v>
                  </c:pt>
                  <c:pt idx="7">
                    <c:v>84%</c:v>
                  </c:pt>
                  <c:pt idx="8">
                    <c:v>69%</c:v>
                  </c:pt>
                  <c:pt idx="9">
                    <c:v>63%</c:v>
                  </c:pt>
                  <c:pt idx="10">
                    <c:v>73%</c:v>
                  </c:pt>
                  <c:pt idx="11">
                    <c:v>73%</c:v>
                  </c:pt>
                  <c:pt idx="12">
                    <c:v>69%</c:v>
                  </c:pt>
                  <c:pt idx="13">
                    <c:v>93%</c:v>
                  </c:pt>
                  <c:pt idx="14">
                    <c:v>67%</c:v>
                  </c:pt>
                  <c:pt idx="15">
                    <c:v>83%</c:v>
                  </c:pt>
                  <c:pt idx="16">
                    <c:v>78%</c:v>
                  </c:pt>
                  <c:pt idx="17">
                    <c:v>37%</c:v>
                  </c:pt>
                  <c:pt idx="18">
                    <c:v>92%</c:v>
                  </c:pt>
                  <c:pt idx="19">
                    <c:v>53%</c:v>
                  </c:pt>
                  <c:pt idx="20">
                    <c:v>86%</c:v>
                  </c:pt>
                  <c:pt idx="21">
                    <c:v>85%</c:v>
                  </c:pt>
                  <c:pt idx="22">
                    <c:v>82%</c:v>
                  </c:pt>
                  <c:pt idx="23">
                    <c:v>93%</c:v>
                  </c:pt>
                  <c:pt idx="24">
                    <c:v>90%</c:v>
                  </c:pt>
                  <c:pt idx="25">
                    <c:v>76%</c:v>
                  </c:pt>
                  <c:pt idx="26">
                    <c:v>90%</c:v>
                  </c:pt>
                  <c:pt idx="27">
                    <c:v>93%</c:v>
                  </c:pt>
                  <c:pt idx="28">
                    <c:v>90%</c:v>
                  </c:pt>
                  <c:pt idx="29">
                    <c:v>27%</c:v>
                  </c:pt>
                  <c:pt idx="30">
                    <c:v>97%</c:v>
                  </c:pt>
                  <c:pt idx="31">
                    <c:v>96%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9410-4101-9C73-01788C4555E6}"/>
            </c:ext>
          </c:extLst>
        </c:ser>
        <c:ser>
          <c:idx val="0"/>
          <c:order val="1"/>
          <c:tx>
            <c:strRef>
              <c:f>G_9!$K$4</c:f>
              <c:strCache>
                <c:ptCount val="1"/>
                <c:pt idx="0">
                  <c:v>Con presencia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G_9!$L$2:$AQ$3</c:f>
              <c:multiLvlStrCache>
                <c:ptCount val="32"/>
                <c:lvl>
                  <c:pt idx="0">
                    <c:v>Baja California Sur</c:v>
                  </c:pt>
                  <c:pt idx="1">
                    <c:v>Campeche</c:v>
                  </c:pt>
                  <c:pt idx="2">
                    <c:v>Chiapas</c:v>
                  </c:pt>
                  <c:pt idx="3">
                    <c:v>Guanajuato</c:v>
                  </c:pt>
                  <c:pt idx="4">
                    <c:v>Guerrero</c:v>
                  </c:pt>
                  <c:pt idx="5">
                    <c:v>Hidalgo</c:v>
                  </c:pt>
                  <c:pt idx="6">
                    <c:v>Jalisco</c:v>
                  </c:pt>
                  <c:pt idx="7">
                    <c:v>Morelos</c:v>
                  </c:pt>
                  <c:pt idx="8">
                    <c:v>Nuevo Leon</c:v>
                  </c:pt>
                  <c:pt idx="9">
                    <c:v>Oaxaca</c:v>
                  </c:pt>
                  <c:pt idx="10">
                    <c:v>Puebla</c:v>
                  </c:pt>
                  <c:pt idx="11">
                    <c:v>Queretaro</c:v>
                  </c:pt>
                  <c:pt idx="12">
                    <c:v>Sinaloa</c:v>
                  </c:pt>
                  <c:pt idx="13">
                    <c:v>Aguascalientes</c:v>
                  </c:pt>
                  <c:pt idx="14">
                    <c:v>Baja California</c:v>
                  </c:pt>
                  <c:pt idx="15">
                    <c:v>Chihuahua</c:v>
                  </c:pt>
                  <c:pt idx="16">
                    <c:v>Ciudad De Mexico</c:v>
                  </c:pt>
                  <c:pt idx="17">
                    <c:v>Coahuila</c:v>
                  </c:pt>
                  <c:pt idx="18">
                    <c:v>Colima</c:v>
                  </c:pt>
                  <c:pt idx="19">
                    <c:v>Durango</c:v>
                  </c:pt>
                  <c:pt idx="20">
                    <c:v>Mexico</c:v>
                  </c:pt>
                  <c:pt idx="21">
                    <c:v>Michoacan</c:v>
                  </c:pt>
                  <c:pt idx="22">
                    <c:v>Nayarit</c:v>
                  </c:pt>
                  <c:pt idx="23">
                    <c:v>Quintana Roo</c:v>
                  </c:pt>
                  <c:pt idx="24">
                    <c:v>San Luis Potosi</c:v>
                  </c:pt>
                  <c:pt idx="25">
                    <c:v>Sonora</c:v>
                  </c:pt>
                  <c:pt idx="26">
                    <c:v>Tabasco</c:v>
                  </c:pt>
                  <c:pt idx="27">
                    <c:v>Tamaulipas</c:v>
                  </c:pt>
                  <c:pt idx="28">
                    <c:v>Tlaxcala</c:v>
                  </c:pt>
                  <c:pt idx="29">
                    <c:v>Veracruz</c:v>
                  </c:pt>
                  <c:pt idx="30">
                    <c:v>Yucatan</c:v>
                  </c:pt>
                  <c:pt idx="31">
                    <c:v>Zacatecas</c:v>
                  </c:pt>
                </c:lvl>
                <c:lvl>
                  <c:pt idx="0">
                    <c:v>I</c:v>
                  </c:pt>
                  <c:pt idx="13">
                    <c:v>II</c:v>
                  </c:pt>
                </c:lvl>
              </c:multiLvlStrCache>
            </c:multiLvlStrRef>
          </c:cat>
          <c:val>
            <c:numRef>
              <c:f>G_9!$L$4:$AQ$4</c:f>
              <c:numCache>
                <c:formatCode>#,##0</c:formatCode>
                <c:ptCount val="32"/>
                <c:pt idx="0">
                  <c:v>533</c:v>
                </c:pt>
                <c:pt idx="1">
                  <c:v>563</c:v>
                </c:pt>
                <c:pt idx="2">
                  <c:v>1959</c:v>
                </c:pt>
                <c:pt idx="3">
                  <c:v>2625</c:v>
                </c:pt>
                <c:pt idx="4">
                  <c:v>2103</c:v>
                </c:pt>
                <c:pt idx="5">
                  <c:v>1790</c:v>
                </c:pt>
                <c:pt idx="6">
                  <c:v>3795</c:v>
                </c:pt>
                <c:pt idx="7">
                  <c:v>975</c:v>
                </c:pt>
                <c:pt idx="8">
                  <c:v>2453</c:v>
                </c:pt>
                <c:pt idx="9">
                  <c:v>1783</c:v>
                </c:pt>
                <c:pt idx="10">
                  <c:v>2709</c:v>
                </c:pt>
                <c:pt idx="11">
                  <c:v>1006</c:v>
                </c:pt>
                <c:pt idx="12">
                  <c:v>2676</c:v>
                </c:pt>
                <c:pt idx="13">
                  <c:v>810</c:v>
                </c:pt>
                <c:pt idx="14">
                  <c:v>1754</c:v>
                </c:pt>
                <c:pt idx="15">
                  <c:v>2916</c:v>
                </c:pt>
                <c:pt idx="16">
                  <c:v>4778</c:v>
                </c:pt>
                <c:pt idx="17">
                  <c:v>778</c:v>
                </c:pt>
                <c:pt idx="18">
                  <c:v>456</c:v>
                </c:pt>
                <c:pt idx="19">
                  <c:v>793</c:v>
                </c:pt>
                <c:pt idx="20">
                  <c:v>7962</c:v>
                </c:pt>
                <c:pt idx="21">
                  <c:v>2634</c:v>
                </c:pt>
                <c:pt idx="22">
                  <c:v>862</c:v>
                </c:pt>
                <c:pt idx="23">
                  <c:v>1189</c:v>
                </c:pt>
                <c:pt idx="24">
                  <c:v>1886</c:v>
                </c:pt>
                <c:pt idx="25">
                  <c:v>1467</c:v>
                </c:pt>
                <c:pt idx="26">
                  <c:v>1274</c:v>
                </c:pt>
                <c:pt idx="27">
                  <c:v>2304</c:v>
                </c:pt>
                <c:pt idx="28">
                  <c:v>736</c:v>
                </c:pt>
                <c:pt idx="29">
                  <c:v>1467</c:v>
                </c:pt>
                <c:pt idx="30">
                  <c:v>1367</c:v>
                </c:pt>
                <c:pt idx="31">
                  <c:v>1763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0-4101-9C73-01788C4555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98386352"/>
        <c:axId val="498387312"/>
      </c:barChart>
      <c:catAx>
        <c:axId val="49838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498387312"/>
        <c:crosses val="autoZero"/>
        <c:auto val="1"/>
        <c:lblAlgn val="ctr"/>
        <c:lblOffset val="100"/>
        <c:noMultiLvlLbl val="0"/>
      </c:catAx>
      <c:valAx>
        <c:axId val="49838731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9838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097916331887089"/>
          <c:y val="0.91775239596533364"/>
          <c:w val="0.28339653971824952"/>
          <c:h val="5.33773966731102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2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75000"/>
            <a:lumOff val="2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158750</xdr:rowOff>
    </xdr:from>
    <xdr:to>
      <xdr:col>6</xdr:col>
      <xdr:colOff>514350</xdr:colOff>
      <xdr:row>4</xdr:row>
      <xdr:rowOff>2628900</xdr:rowOff>
    </xdr:to>
    <xdr:graphicFrame macro="">
      <xdr:nvGraphicFramePr>
        <xdr:cNvPr id="2" name="Gráfico 10">
          <a:extLst>
            <a:ext uri="{FF2B5EF4-FFF2-40B4-BE49-F238E27FC236}">
              <a16:creationId xmlns:a16="http://schemas.microsoft.com/office/drawing/2014/main" id="{2EA8D524-58E7-D09D-5BDA-9FBD1E4F60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19050</xdr:rowOff>
    </xdr:from>
    <xdr:to>
      <xdr:col>5</xdr:col>
      <xdr:colOff>825500</xdr:colOff>
      <xdr:row>4</xdr:row>
      <xdr:rowOff>2552700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2677890-D6E6-9B73-CE20-810AA872D1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50800</xdr:rowOff>
    </xdr:from>
    <xdr:to>
      <xdr:col>6</xdr:col>
      <xdr:colOff>625475</xdr:colOff>
      <xdr:row>4</xdr:row>
      <xdr:rowOff>2590800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DB28885-DEFF-A91D-3338-8BF91E5C51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73025</xdr:colOff>
      <xdr:row>4</xdr:row>
      <xdr:rowOff>66675</xdr:rowOff>
    </xdr:from>
    <xdr:to>
      <xdr:col>6</xdr:col>
      <xdr:colOff>73025</xdr:colOff>
      <xdr:row>4</xdr:row>
      <xdr:rowOff>2679700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B6BADC5-9A41-1A3E-67E8-151D10B050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6350</xdr:rowOff>
    </xdr:from>
    <xdr:to>
      <xdr:col>6</xdr:col>
      <xdr:colOff>0</xdr:colOff>
      <xdr:row>6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E749E3C-63D0-5022-F76E-4DE5B6A1D8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196850</xdr:colOff>
      <xdr:row>4</xdr:row>
      <xdr:rowOff>266700</xdr:rowOff>
    </xdr:from>
    <xdr:to>
      <xdr:col>5</xdr:col>
      <xdr:colOff>666750</xdr:colOff>
      <xdr:row>4</xdr:row>
      <xdr:rowOff>2457450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EB86517-0CE9-F833-A53A-25073B36F4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5</xdr:col>
      <xdr:colOff>755650</xdr:colOff>
      <xdr:row>4</xdr:row>
      <xdr:rowOff>2851150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46CF0EB9-B0AA-D1F2-1340-27C47B9875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69850</xdr:rowOff>
    </xdr:from>
    <xdr:to>
      <xdr:col>5</xdr:col>
      <xdr:colOff>679450</xdr:colOff>
      <xdr:row>4</xdr:row>
      <xdr:rowOff>2559050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C0B8181-C06D-49B0-ADB6-C9010E5D55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12700</xdr:rowOff>
    </xdr:from>
    <xdr:to>
      <xdr:col>6</xdr:col>
      <xdr:colOff>184151</xdr:colOff>
      <xdr:row>4</xdr:row>
      <xdr:rowOff>2571750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1703DE0-590B-2924-55F8-13E5A0E560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12700</xdr:rowOff>
    </xdr:from>
    <xdr:to>
      <xdr:col>7</xdr:col>
      <xdr:colOff>76200</xdr:colOff>
      <xdr:row>4</xdr:row>
      <xdr:rowOff>2538730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76A1B42-D6DB-4AE6-A64A-DB1289CF0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19050</xdr:rowOff>
    </xdr:from>
    <xdr:to>
      <xdr:col>3</xdr:col>
      <xdr:colOff>234000</xdr:colOff>
      <xdr:row>4</xdr:row>
      <xdr:rowOff>1459050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D2F3FCB-B468-95EE-756A-DE26467D92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508000</xdr:colOff>
      <xdr:row>4</xdr:row>
      <xdr:rowOff>25399</xdr:rowOff>
    </xdr:from>
    <xdr:to>
      <xdr:col>6</xdr:col>
      <xdr:colOff>742000</xdr:colOff>
      <xdr:row>4</xdr:row>
      <xdr:rowOff>1465399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38A0D83-1A86-92A7-39DE-4760ED9502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19050</xdr:rowOff>
    </xdr:from>
    <xdr:to>
      <xdr:col>6</xdr:col>
      <xdr:colOff>0</xdr:colOff>
      <xdr:row>4</xdr:row>
      <xdr:rowOff>2626995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DDE6A92-E2F9-8A0A-C456-E56466DE16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9525</xdr:rowOff>
    </xdr:from>
    <xdr:to>
      <xdr:col>6</xdr:col>
      <xdr:colOff>66675</xdr:colOff>
      <xdr:row>4</xdr:row>
      <xdr:rowOff>1809750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72F8B5B-D1EC-441F-9F1B-743D5C49CC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22225</xdr:rowOff>
    </xdr:from>
    <xdr:to>
      <xdr:col>7</xdr:col>
      <xdr:colOff>368300</xdr:colOff>
      <xdr:row>4</xdr:row>
      <xdr:rowOff>2832100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752659B-E606-5621-2E06-DFF13E7928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8</xdr:col>
      <xdr:colOff>311150</xdr:colOff>
      <xdr:row>5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7399DB-CD76-FF54-E232-6AEEAF361F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5</xdr:col>
      <xdr:colOff>952500</xdr:colOff>
      <xdr:row>4</xdr:row>
      <xdr:rowOff>2584450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7D3DD53-C9F9-D345-3DD7-5EFBED8C6F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</xdr:rowOff>
    </xdr:from>
    <xdr:to>
      <xdr:col>6</xdr:col>
      <xdr:colOff>0</xdr:colOff>
      <xdr:row>5</xdr:row>
      <xdr:rowOff>6351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379B19-67C0-B3EA-87EF-F7251F5313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95249</xdr:rowOff>
    </xdr:from>
    <xdr:to>
      <xdr:col>6</xdr:col>
      <xdr:colOff>111125</xdr:colOff>
      <xdr:row>4</xdr:row>
      <xdr:rowOff>2587624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96239F4-B2CA-1769-DED9-CEABCCFD81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50800</xdr:rowOff>
    </xdr:from>
    <xdr:to>
      <xdr:col>7</xdr:col>
      <xdr:colOff>393700</xdr:colOff>
      <xdr:row>5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AA5D66F-372E-7FAA-2D8C-0347606D35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158750</xdr:rowOff>
    </xdr:from>
    <xdr:to>
      <xdr:col>6</xdr:col>
      <xdr:colOff>342900</xdr:colOff>
      <xdr:row>4</xdr:row>
      <xdr:rowOff>2622550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AD876B-8AD4-CAA7-FAC6-B772E4A3EE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9525</xdr:rowOff>
    </xdr:from>
    <xdr:to>
      <xdr:col>6</xdr:col>
      <xdr:colOff>25400</xdr:colOff>
      <xdr:row>5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89D4589-821D-1C80-A0B4-5CE5448FCF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9525</xdr:rowOff>
    </xdr:from>
    <xdr:to>
      <xdr:col>6</xdr:col>
      <xdr:colOff>25400</xdr:colOff>
      <xdr:row>5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3B97E06-3DC3-4E59-A427-02E21EF693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25400</xdr:rowOff>
    </xdr:from>
    <xdr:to>
      <xdr:col>5</xdr:col>
      <xdr:colOff>755650</xdr:colOff>
      <xdr:row>4</xdr:row>
      <xdr:rowOff>2584450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483082F-DE2E-47E6-B0F3-66084E2879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9</xdr:col>
      <xdr:colOff>628650</xdr:colOff>
      <xdr:row>5</xdr:row>
      <xdr:rowOff>6350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18BAD5-E8C9-4829-AD06-B6B9F8EA4E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4</xdr:row>
      <xdr:rowOff>28575</xdr:rowOff>
    </xdr:from>
    <xdr:to>
      <xdr:col>9</xdr:col>
      <xdr:colOff>742949</xdr:colOff>
      <xdr:row>4</xdr:row>
      <xdr:rowOff>3228975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8FE8115-7A85-46DB-AB5B-8D46A4361A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95250</xdr:rowOff>
    </xdr:from>
    <xdr:to>
      <xdr:col>6</xdr:col>
      <xdr:colOff>711200</xdr:colOff>
      <xdr:row>5</xdr:row>
      <xdr:rowOff>12700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0CCE113-C296-8483-CE63-1BEC04C7EE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333375</xdr:rowOff>
    </xdr:from>
    <xdr:to>
      <xdr:col>6</xdr:col>
      <xdr:colOff>139700</xdr:colOff>
      <xdr:row>4</xdr:row>
      <xdr:rowOff>2597150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A320107-9607-3D4A-27F5-8C0531FD3A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57150</xdr:rowOff>
    </xdr:from>
    <xdr:to>
      <xdr:col>5</xdr:col>
      <xdr:colOff>723900</xdr:colOff>
      <xdr:row>4</xdr:row>
      <xdr:rowOff>2635250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4D8BC2A-E444-2736-9604-C2415E32F6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4</xdr:row>
      <xdr:rowOff>95250</xdr:rowOff>
    </xdr:from>
    <xdr:to>
      <xdr:col>6</xdr:col>
      <xdr:colOff>76201</xdr:colOff>
      <xdr:row>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C5B630-997B-4AA1-A4D3-D5B964A7B5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95250</xdr:rowOff>
    </xdr:from>
    <xdr:to>
      <xdr:col>6</xdr:col>
      <xdr:colOff>711200</xdr:colOff>
      <xdr:row>5</xdr:row>
      <xdr:rowOff>12700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36CD7C-520B-4406-B7E1-067A3C20EF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69850</xdr:rowOff>
    </xdr:from>
    <xdr:to>
      <xdr:col>7</xdr:col>
      <xdr:colOff>637540</xdr:colOff>
      <xdr:row>4</xdr:row>
      <xdr:rowOff>2522220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334B999-D4DB-8BA5-5631-5761F53915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76200</xdr:colOff>
      <xdr:row>4</xdr:row>
      <xdr:rowOff>2603500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B1A4FB9-89C0-3900-C450-289F1CDF48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8</xdr:col>
      <xdr:colOff>19050</xdr:colOff>
      <xdr:row>11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0ECF1A7-4846-A31C-A073-647AC59786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19050</xdr:rowOff>
    </xdr:from>
    <xdr:to>
      <xdr:col>6</xdr:col>
      <xdr:colOff>158750</xdr:colOff>
      <xdr:row>4</xdr:row>
      <xdr:rowOff>2611755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D40CE49-F38C-30AF-7242-DC3EE081E3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4</xdr:row>
      <xdr:rowOff>1</xdr:rowOff>
    </xdr:from>
    <xdr:to>
      <xdr:col>6</xdr:col>
      <xdr:colOff>165100</xdr:colOff>
      <xdr:row>4</xdr:row>
      <xdr:rowOff>2628900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AF99536-C10B-BA38-E4F9-19FA492372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28575</xdr:rowOff>
    </xdr:from>
    <xdr:to>
      <xdr:col>6</xdr:col>
      <xdr:colOff>0</xdr:colOff>
      <xdr:row>8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06F27A-BC25-4ACB-9BE7-DBDFDD2CE8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69850</xdr:rowOff>
    </xdr:from>
    <xdr:to>
      <xdr:col>6</xdr:col>
      <xdr:colOff>580390</xdr:colOff>
      <xdr:row>4</xdr:row>
      <xdr:rowOff>2813049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1573C83-1A58-176A-003C-94BBE7FE30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11111</xdr:rowOff>
    </xdr:from>
    <xdr:to>
      <xdr:col>6</xdr:col>
      <xdr:colOff>415925</xdr:colOff>
      <xdr:row>4</xdr:row>
      <xdr:rowOff>4549774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F11F36-E9DE-4AA5-AECB-7CA1C3283D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7</xdr:col>
      <xdr:colOff>184150</xdr:colOff>
      <xdr:row>5</xdr:row>
      <xdr:rowOff>31750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1EE589E-6D28-547B-823E-A6572417FD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6350</xdr:colOff>
      <xdr:row>4</xdr:row>
      <xdr:rowOff>2609850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F144559-A06C-A21D-A23A-CA316D6CF9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3175</xdr:rowOff>
    </xdr:from>
    <xdr:to>
      <xdr:col>6</xdr:col>
      <xdr:colOff>50800</xdr:colOff>
      <xdr:row>4</xdr:row>
      <xdr:rowOff>2616200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145345-40ED-6C0B-9BD3-ED1E9B1DC4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50800</xdr:rowOff>
    </xdr:from>
    <xdr:to>
      <xdr:col>5</xdr:col>
      <xdr:colOff>755650</xdr:colOff>
      <xdr:row>4</xdr:row>
      <xdr:rowOff>2393950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7D1EC6D-6230-F255-6621-23BF4EFD17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</xdr:colOff>
      <xdr:row>3</xdr:row>
      <xdr:rowOff>288925</xdr:rowOff>
    </xdr:from>
    <xdr:to>
      <xdr:col>6</xdr:col>
      <xdr:colOff>114301</xdr:colOff>
      <xdr:row>4</xdr:row>
      <xdr:rowOff>2603500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5627A6-23FF-2EDD-1740-E0ABA8B62E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447675</xdr:rowOff>
    </xdr:from>
    <xdr:to>
      <xdr:col>5</xdr:col>
      <xdr:colOff>736600</xdr:colOff>
      <xdr:row>5</xdr:row>
      <xdr:rowOff>12700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A0A5EE6-5597-FEAE-0F68-E3C55A6555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241300</xdr:rowOff>
    </xdr:from>
    <xdr:to>
      <xdr:col>6</xdr:col>
      <xdr:colOff>558800</xdr:colOff>
      <xdr:row>4</xdr:row>
      <xdr:rowOff>2559050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2FCAE12-9642-5C00-8A11-98DB8E6826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8</xdr:col>
      <xdr:colOff>165100</xdr:colOff>
      <xdr:row>17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F4709BF-6C9D-1E9E-398B-2D53D6F0AE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31750</xdr:rowOff>
    </xdr:from>
    <xdr:to>
      <xdr:col>7</xdr:col>
      <xdr:colOff>516890</xdr:colOff>
      <xdr:row>5</xdr:row>
      <xdr:rowOff>212725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DDEA746-115F-B140-9EDB-B9468930EC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31750</xdr:rowOff>
    </xdr:from>
    <xdr:to>
      <xdr:col>7</xdr:col>
      <xdr:colOff>533400</xdr:colOff>
      <xdr:row>4</xdr:row>
      <xdr:rowOff>2622550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CCB7B9D-3C20-BA18-D371-155BB7E498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65087</xdr:rowOff>
    </xdr:from>
    <xdr:to>
      <xdr:col>7</xdr:col>
      <xdr:colOff>266700</xdr:colOff>
      <xdr:row>10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AC337C9-F49B-9546-0371-43963CE37B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MDC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inemexico-my.sharepoint.com/personal/arturo_perezm_ine_mx/Documents/0_DOR/Actividades%20soliciadas%20por%20JFDPTO/Evaluacion_Manuel/RUTA%20EVALUACION/Tabla_Integrada/17_CASILLASINE_UBICACION_CASILLAS_030725_Instaladas.xlsb" TargetMode="External"/><Relationship Id="rId2" Type="http://schemas.microsoft.com/office/2019/04/relationships/externalLinkLongPath" Target="17_CASILLASINE_UBICACION_CASILLAS_030725_Instaladas.xlsb?85D1F551" TargetMode="External"/><Relationship Id="rId1" Type="http://schemas.openxmlformats.org/officeDocument/2006/relationships/externalLinkPath" Target="file:///\\85D1F551\17_CASILLASINE_UBICACION_CASILLAS_030725_Instaladas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jacinto_galvan_ine_mx/Documents/Documentos%201/INE%20DEOE/2024-2025%20Poder%20Judicial/INFORME%20DPS/2025%2008%2018%20RESULTADOS%20DE%20ENCUESTA/113_DEOE_DOR%20-%20An&#225;lisis.xlsx" TargetMode="External"/><Relationship Id="rId1" Type="http://schemas.openxmlformats.org/officeDocument/2006/relationships/externalLinkPath" Target="/personal/jacinto_galvan_ine_mx/Documents/Documentos%201/INE%20DEOE/2024-2025%20Poder%20Judicial/INFORME%20DPS/2025%2008%2018%20RESULTADOS%20DE%20ENCUESTA/113_DEOE_DOR%20-%20An&#225;li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MDC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TD_General"/>
      <sheetName val="%Max_Part_Dom_PEL_PJF"/>
      <sheetName val="HoraInst_PJF_PEL"/>
      <sheetName val="%Max_Part_Ciuda"/>
      <sheetName val="Cas_Esp_HoraInstal"/>
      <sheetName val="Cas_Esp_Instal_FMDCS"/>
      <sheetName val="Cas_Esp_Distr"/>
      <sheetName val="%FMDCS_tomados_Fila"/>
      <sheetName val="FMDC_presentes"/>
      <sheetName val="Rango_hora_domicilio"/>
      <sheetName val="Prom_Hora_Instalac"/>
      <sheetName val="Hora_Salida"/>
      <sheetName val="Instaladas"/>
    </sheetNames>
    <sheetDataSet>
      <sheetData sheetId="0" refreshError="1"/>
      <sheetData sheetId="1">
        <row r="2">
          <cell r="D2" t="str">
            <v>Sin Coincidencia de domicilios</v>
          </cell>
        </row>
      </sheetData>
      <sheetData sheetId="2" refreshError="1"/>
      <sheetData sheetId="3">
        <row r="1">
          <cell r="C1" t="str">
            <v>%Max.ParticipaciónCiudadana</v>
          </cell>
        </row>
        <row r="16">
          <cell r="A16" t="str">
            <v>Escenario II</v>
          </cell>
          <cell r="B16" t="str">
            <v>Coahuila</v>
          </cell>
        </row>
        <row r="17">
          <cell r="B17" t="str">
            <v>Durango</v>
          </cell>
        </row>
        <row r="18">
          <cell r="B18" t="str">
            <v>Veracruz</v>
          </cell>
        </row>
        <row r="19">
          <cell r="B19" t="str">
            <v>San Luis Potosi</v>
          </cell>
        </row>
        <row r="20">
          <cell r="B20" t="str">
            <v>Ciudad De Mexico</v>
          </cell>
        </row>
        <row r="21">
          <cell r="B21" t="str">
            <v>Tlaxcala</v>
          </cell>
        </row>
        <row r="22">
          <cell r="B22" t="str">
            <v>Tabasco</v>
          </cell>
        </row>
        <row r="23">
          <cell r="B23" t="str">
            <v>Tamaulipas</v>
          </cell>
        </row>
        <row r="24">
          <cell r="B24" t="str">
            <v>Quintana Roo</v>
          </cell>
        </row>
        <row r="25">
          <cell r="B25" t="str">
            <v>Yucatan</v>
          </cell>
        </row>
        <row r="26">
          <cell r="B26" t="str">
            <v>Chihuahua</v>
          </cell>
        </row>
        <row r="27">
          <cell r="B27" t="str">
            <v>Aguascalientes</v>
          </cell>
        </row>
        <row r="28">
          <cell r="B28" t="str">
            <v>Mexico</v>
          </cell>
        </row>
        <row r="29">
          <cell r="B29" t="str">
            <v>Nayarit</v>
          </cell>
        </row>
        <row r="30">
          <cell r="B30" t="str">
            <v>Zacatecas</v>
          </cell>
        </row>
        <row r="31">
          <cell r="B31" t="str">
            <v>Michoacan</v>
          </cell>
        </row>
        <row r="32">
          <cell r="B32" t="str">
            <v>Colima</v>
          </cell>
        </row>
        <row r="33">
          <cell r="B33" t="str">
            <v>Sonora</v>
          </cell>
        </row>
        <row r="34">
          <cell r="B34" t="str">
            <v>Baja California</v>
          </cell>
        </row>
        <row r="35">
          <cell r="B35" t="str">
            <v/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3"/>
      <sheetName val="Hoja2"/>
      <sheetName val="Modelo de Casilla Seccional"/>
      <sheetName val="Hoja1"/>
      <sheetName val="R1"/>
      <sheetName val="R2"/>
      <sheetName val="R4"/>
      <sheetName val="R5"/>
      <sheetName val="R52"/>
      <sheetName val="TD2"/>
      <sheetName val="R6"/>
      <sheetName val="R7"/>
      <sheetName val="R8"/>
      <sheetName val="R9"/>
      <sheetName val="R10"/>
      <sheetName val="R11"/>
      <sheetName val="R12"/>
      <sheetName val="P3_VE_JDE"/>
      <sheetName val="Respuestas de la P3"/>
      <sheetName val="TD"/>
      <sheetName val="Análisis"/>
      <sheetName val="VE JLE"/>
      <sheetName val="VOE JLE"/>
      <sheetName val="VE JDE"/>
      <sheetName val="VOE JDE"/>
      <sheetName val="CAE"/>
      <sheetName val="FMDCS"/>
    </sheetNames>
    <sheetDataSet>
      <sheetData sheetId="0"/>
      <sheetData sheetId="1"/>
      <sheetData sheetId="2"/>
      <sheetData sheetId="3"/>
      <sheetData sheetId="4">
        <row r="16">
          <cell r="B16">
            <v>1</v>
          </cell>
          <cell r="C16">
            <v>4</v>
          </cell>
          <cell r="D16">
            <v>5</v>
          </cell>
          <cell r="E16">
            <v>6</v>
          </cell>
          <cell r="F16">
            <v>7</v>
          </cell>
          <cell r="G16">
            <v>8</v>
          </cell>
          <cell r="H16">
            <v>9</v>
          </cell>
          <cell r="I16">
            <v>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F7A53-BA7F-47AE-8407-8CBD947B21AC}">
  <sheetPr codeName="Hoja2"/>
  <dimension ref="A1:C13"/>
  <sheetViews>
    <sheetView showGridLines="0" workbookViewId="0">
      <selection sqref="A1:F1"/>
    </sheetView>
  </sheetViews>
  <sheetFormatPr baseColWidth="10" defaultRowHeight="10"/>
  <cols>
    <col min="1" max="1" width="24.6328125" style="1" customWidth="1"/>
    <col min="2" max="16384" width="10.90625" style="1"/>
  </cols>
  <sheetData>
    <row r="1" spans="1:3" ht="13">
      <c r="A1" s="278" t="s">
        <v>7</v>
      </c>
      <c r="B1" s="278"/>
      <c r="C1" s="278"/>
    </row>
    <row r="2" spans="1:3" ht="28" customHeight="1">
      <c r="A2" s="279" t="s">
        <v>55</v>
      </c>
      <c r="B2" s="278"/>
      <c r="C2" s="278"/>
    </row>
    <row r="3" spans="1:3" ht="26" customHeight="1">
      <c r="A3" s="279" t="s">
        <v>10</v>
      </c>
      <c r="B3" s="279"/>
      <c r="C3" s="279"/>
    </row>
    <row r="4" spans="1:3" ht="13.5" thickBot="1">
      <c r="A4" s="281"/>
      <c r="B4" s="281"/>
      <c r="C4" s="281"/>
    </row>
    <row r="5" spans="1:3" ht="13" customHeight="1" thickBot="1">
      <c r="A5" s="275" t="s">
        <v>0</v>
      </c>
      <c r="B5" s="277" t="s">
        <v>1</v>
      </c>
      <c r="C5" s="277"/>
    </row>
    <row r="6" spans="1:3" ht="13" customHeight="1">
      <c r="A6" s="276"/>
      <c r="B6" s="12" t="s">
        <v>2</v>
      </c>
      <c r="C6" s="12" t="s">
        <v>3</v>
      </c>
    </row>
    <row r="7" spans="1:3">
      <c r="A7" s="14" t="s">
        <v>56</v>
      </c>
      <c r="B7" s="15" t="s">
        <v>4</v>
      </c>
      <c r="C7" s="15"/>
    </row>
    <row r="8" spans="1:3">
      <c r="A8" s="14" t="s">
        <v>57</v>
      </c>
      <c r="B8" s="15" t="s">
        <v>4</v>
      </c>
      <c r="C8" s="15"/>
    </row>
    <row r="9" spans="1:3" ht="10.5">
      <c r="A9" s="14" t="s">
        <v>5</v>
      </c>
      <c r="B9" s="15"/>
      <c r="C9" s="16" t="s">
        <v>4</v>
      </c>
    </row>
    <row r="10" spans="1:3">
      <c r="A10" s="14" t="s">
        <v>58</v>
      </c>
      <c r="B10" s="15" t="s">
        <v>4</v>
      </c>
      <c r="C10" s="7"/>
    </row>
    <row r="11" spans="1:3" ht="20">
      <c r="A11" s="14" t="s">
        <v>6</v>
      </c>
      <c r="B11" s="15" t="s">
        <v>4</v>
      </c>
      <c r="C11" s="16"/>
    </row>
    <row r="12" spans="1:3" ht="10.5" thickBot="1">
      <c r="A12" s="282"/>
      <c r="B12" s="282"/>
      <c r="C12" s="282"/>
    </row>
    <row r="13" spans="1:3" ht="20" customHeight="1">
      <c r="A13" s="280" t="s">
        <v>555</v>
      </c>
      <c r="B13" s="280"/>
      <c r="C13" s="280"/>
    </row>
  </sheetData>
  <mergeCells count="8">
    <mergeCell ref="A5:A6"/>
    <mergeCell ref="B5:C5"/>
    <mergeCell ref="A1:C1"/>
    <mergeCell ref="A2:C2"/>
    <mergeCell ref="A13:C13"/>
    <mergeCell ref="A3:C3"/>
    <mergeCell ref="A4:C4"/>
    <mergeCell ref="A12:C1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3B4C3-18CA-46A8-875D-E31D5E0522B5}">
  <sheetPr codeName="Hoja20"/>
  <dimension ref="A1:D15"/>
  <sheetViews>
    <sheetView showGridLines="0" workbookViewId="0">
      <selection sqref="A1:F1"/>
    </sheetView>
  </sheetViews>
  <sheetFormatPr baseColWidth="10" defaultRowHeight="10"/>
  <cols>
    <col min="1" max="1" width="12" style="1" customWidth="1"/>
    <col min="2" max="2" width="13.453125" style="1" customWidth="1"/>
    <col min="3" max="4" width="12.6328125" style="1" customWidth="1"/>
    <col min="5" max="16384" width="10.90625" style="1"/>
  </cols>
  <sheetData>
    <row r="1" spans="1:4" ht="13">
      <c r="A1" s="318" t="s">
        <v>119</v>
      </c>
      <c r="B1" s="318"/>
      <c r="C1" s="318"/>
      <c r="D1" s="318"/>
    </row>
    <row r="2" spans="1:4" ht="13">
      <c r="A2" s="278" t="s">
        <v>8</v>
      </c>
      <c r="B2" s="278"/>
      <c r="C2" s="278"/>
      <c r="D2" s="278"/>
    </row>
    <row r="3" spans="1:4" ht="13">
      <c r="A3" s="278" t="s">
        <v>9</v>
      </c>
      <c r="B3" s="278"/>
      <c r="C3" s="278"/>
      <c r="D3" s="278"/>
    </row>
    <row r="4" spans="1:4" ht="26" customHeight="1">
      <c r="A4" s="285" t="s">
        <v>120</v>
      </c>
      <c r="B4" s="285"/>
      <c r="C4" s="285"/>
      <c r="D4" s="285"/>
    </row>
    <row r="5" spans="1:4" ht="10.5" thickBot="1">
      <c r="A5" s="323"/>
      <c r="B5" s="323"/>
      <c r="C5" s="323"/>
      <c r="D5" s="323"/>
    </row>
    <row r="6" spans="1:4" ht="31.5" customHeight="1" thickBot="1">
      <c r="A6" s="294" t="s">
        <v>121</v>
      </c>
      <c r="B6" s="294" t="s">
        <v>122</v>
      </c>
      <c r="C6" s="277" t="s">
        <v>123</v>
      </c>
      <c r="D6" s="277"/>
    </row>
    <row r="7" spans="1:4" ht="11" thickBot="1">
      <c r="A7" s="311"/>
      <c r="B7" s="311"/>
      <c r="C7" s="45" t="s">
        <v>68</v>
      </c>
      <c r="D7" s="52" t="s">
        <v>69</v>
      </c>
    </row>
    <row r="9" spans="1:4" ht="10.5">
      <c r="A9" s="21" t="s">
        <v>69</v>
      </c>
      <c r="B9" s="50">
        <v>71401</v>
      </c>
      <c r="C9" s="60">
        <v>0.6724</v>
      </c>
      <c r="D9" s="50">
        <v>48011</v>
      </c>
    </row>
    <row r="11" spans="1:4" ht="10.5">
      <c r="A11" s="21" t="s">
        <v>99</v>
      </c>
      <c r="B11" s="49">
        <v>40718</v>
      </c>
      <c r="C11" s="62">
        <v>0.61409999999999998</v>
      </c>
      <c r="D11" s="49">
        <v>25004</v>
      </c>
    </row>
    <row r="12" spans="1:4" ht="10.5">
      <c r="A12" s="21" t="s">
        <v>101</v>
      </c>
      <c r="B12" s="49">
        <v>11449</v>
      </c>
      <c r="C12" s="62">
        <v>0.74850000000000005</v>
      </c>
      <c r="D12" s="49">
        <v>8570</v>
      </c>
    </row>
    <row r="13" spans="1:4" ht="10.5">
      <c r="A13" s="21" t="s">
        <v>102</v>
      </c>
      <c r="B13" s="49">
        <v>3547</v>
      </c>
      <c r="C13" s="62">
        <v>0.6704</v>
      </c>
      <c r="D13" s="49">
        <v>2378</v>
      </c>
    </row>
    <row r="14" spans="1:4" ht="11" thickBot="1">
      <c r="A14" s="63" t="s">
        <v>100</v>
      </c>
      <c r="B14" s="64">
        <v>15687</v>
      </c>
      <c r="C14" s="65">
        <v>0.76870000000000005</v>
      </c>
      <c r="D14" s="64">
        <v>12059</v>
      </c>
    </row>
    <row r="15" spans="1:4" ht="20.5" customHeight="1">
      <c r="A15" s="317" t="s">
        <v>565</v>
      </c>
      <c r="B15" s="317"/>
      <c r="C15" s="317"/>
      <c r="D15" s="317"/>
    </row>
  </sheetData>
  <mergeCells count="9">
    <mergeCell ref="A15:D15"/>
    <mergeCell ref="A1:D1"/>
    <mergeCell ref="A2:D2"/>
    <mergeCell ref="A3:D3"/>
    <mergeCell ref="A4:D4"/>
    <mergeCell ref="A5:D5"/>
    <mergeCell ref="A6:A7"/>
    <mergeCell ref="B6:B7"/>
    <mergeCell ref="C6:D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815AA-E0D5-45C1-A63E-E61AF055FEBB}">
  <sheetPr codeName="Hoja22"/>
  <dimension ref="A1:L17"/>
  <sheetViews>
    <sheetView showGridLines="0" workbookViewId="0">
      <selection sqref="A1:L1"/>
    </sheetView>
  </sheetViews>
  <sheetFormatPr baseColWidth="10" defaultRowHeight="10"/>
  <cols>
    <col min="1" max="1" width="10.90625" style="1"/>
    <col min="2" max="2" width="14.453125" style="1" customWidth="1"/>
    <col min="3" max="3" width="12.36328125" style="1" bestFit="1" customWidth="1"/>
    <col min="4" max="5" width="5.90625" style="1" bestFit="1" customWidth="1"/>
    <col min="6" max="6" width="10.90625" style="1"/>
    <col min="7" max="7" width="9" style="1" bestFit="1" customWidth="1"/>
    <col min="8" max="8" width="7.81640625" style="1" customWidth="1"/>
    <col min="9" max="9" width="9" style="1" customWidth="1"/>
    <col min="10" max="10" width="7.81640625" style="1" bestFit="1" customWidth="1"/>
    <col min="11" max="11" width="10.6328125" style="1" customWidth="1"/>
    <col min="12" max="12" width="7.1796875" style="1" customWidth="1"/>
    <col min="13" max="16384" width="10.90625" style="1"/>
  </cols>
  <sheetData>
    <row r="1" spans="1:12" ht="13">
      <c r="A1" s="318" t="s">
        <v>124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</row>
    <row r="2" spans="1:12" ht="13">
      <c r="A2" s="278" t="s">
        <v>8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</row>
    <row r="3" spans="1:12" ht="13">
      <c r="A3" s="278" t="s">
        <v>9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</row>
    <row r="4" spans="1:12" ht="13">
      <c r="A4" s="318" t="s">
        <v>125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</row>
    <row r="5" spans="1:12" ht="13.5" customHeight="1" thickBot="1">
      <c r="A5" s="329"/>
      <c r="B5" s="329"/>
      <c r="C5" s="329"/>
      <c r="D5" s="329"/>
      <c r="E5" s="329"/>
      <c r="F5" s="329"/>
      <c r="G5" s="329"/>
      <c r="H5" s="329"/>
      <c r="I5" s="329"/>
      <c r="J5" s="329"/>
      <c r="K5" s="329"/>
      <c r="L5" s="329"/>
    </row>
    <row r="6" spans="1:12" ht="11" customHeight="1" thickBot="1">
      <c r="A6" s="310" t="s">
        <v>121</v>
      </c>
      <c r="B6" s="310" t="s">
        <v>135</v>
      </c>
      <c r="C6" s="331" t="s">
        <v>126</v>
      </c>
      <c r="D6" s="331"/>
      <c r="E6" s="331"/>
      <c r="F6" s="331"/>
      <c r="G6" s="331"/>
      <c r="H6" s="331"/>
      <c r="I6" s="331"/>
      <c r="J6" s="331"/>
      <c r="K6" s="331"/>
      <c r="L6" s="331"/>
    </row>
    <row r="7" spans="1:12">
      <c r="A7" s="310"/>
      <c r="B7" s="310"/>
      <c r="C7" s="332" t="s">
        <v>136</v>
      </c>
      <c r="D7" s="332" t="s">
        <v>127</v>
      </c>
      <c r="E7" s="332" t="s">
        <v>128</v>
      </c>
      <c r="F7" s="332" t="s">
        <v>129</v>
      </c>
      <c r="G7" s="332" t="s">
        <v>137</v>
      </c>
      <c r="H7" s="332" t="s">
        <v>130</v>
      </c>
      <c r="I7" s="332" t="s">
        <v>131</v>
      </c>
      <c r="J7" s="332" t="s">
        <v>132</v>
      </c>
      <c r="K7" s="332" t="s">
        <v>133</v>
      </c>
      <c r="L7" s="332" t="s">
        <v>134</v>
      </c>
    </row>
    <row r="8" spans="1:12" ht="15" customHeight="1" thickBot="1">
      <c r="A8" s="311"/>
      <c r="B8" s="311"/>
      <c r="C8" s="297"/>
      <c r="D8" s="297"/>
      <c r="E8" s="297"/>
      <c r="F8" s="297"/>
      <c r="G8" s="297"/>
      <c r="H8" s="297"/>
      <c r="I8" s="297"/>
      <c r="J8" s="297"/>
      <c r="K8" s="297"/>
      <c r="L8" s="297"/>
    </row>
    <row r="10" spans="1:12" ht="10.5">
      <c r="A10" s="21" t="s">
        <v>69</v>
      </c>
      <c r="B10" s="25">
        <v>48011</v>
      </c>
      <c r="C10" s="25">
        <v>18141</v>
      </c>
      <c r="D10" s="25">
        <v>6104</v>
      </c>
      <c r="E10" s="25">
        <v>7762</v>
      </c>
      <c r="F10" s="26">
        <v>541</v>
      </c>
      <c r="G10" s="26">
        <v>132</v>
      </c>
      <c r="H10" s="25">
        <v>1137</v>
      </c>
      <c r="I10" s="25">
        <v>1162</v>
      </c>
      <c r="J10" s="25">
        <v>19967</v>
      </c>
      <c r="K10" s="25">
        <v>6307</v>
      </c>
      <c r="L10" s="25">
        <v>3320</v>
      </c>
    </row>
    <row r="11" spans="1:12" ht="10.5">
      <c r="A11" s="21" t="s">
        <v>68</v>
      </c>
      <c r="B11" s="51" t="s">
        <v>98</v>
      </c>
      <c r="C11" s="111">
        <v>0.378</v>
      </c>
      <c r="D11" s="111">
        <v>0.127</v>
      </c>
      <c r="E11" s="111">
        <v>0.16200000000000001</v>
      </c>
      <c r="F11" s="111">
        <v>1.0999999999999999E-2</v>
      </c>
      <c r="G11" s="111">
        <v>3.0000000000000001E-3</v>
      </c>
      <c r="H11" s="111">
        <v>2.4E-2</v>
      </c>
      <c r="I11" s="111">
        <v>2.4E-2</v>
      </c>
      <c r="J11" s="111">
        <v>0.41599999999999998</v>
      </c>
      <c r="K11" s="111">
        <v>0.13100000000000001</v>
      </c>
      <c r="L11" s="111">
        <v>6.9000000000000006E-2</v>
      </c>
    </row>
    <row r="13" spans="1:12" ht="10.5">
      <c r="A13" s="21" t="s">
        <v>99</v>
      </c>
      <c r="B13" s="66">
        <v>25004</v>
      </c>
      <c r="C13" s="66">
        <v>10607</v>
      </c>
      <c r="D13" s="66">
        <v>1188</v>
      </c>
      <c r="E13" s="66">
        <v>1867</v>
      </c>
      <c r="F13" s="30">
        <v>267</v>
      </c>
      <c r="G13" s="30">
        <v>100</v>
      </c>
      <c r="H13" s="30">
        <v>793</v>
      </c>
      <c r="I13" s="30">
        <v>739</v>
      </c>
      <c r="J13" s="66">
        <v>11225</v>
      </c>
      <c r="K13" s="66">
        <v>3205</v>
      </c>
      <c r="L13" s="30">
        <v>678</v>
      </c>
    </row>
    <row r="14" spans="1:12" ht="10.5">
      <c r="A14" s="21" t="s">
        <v>101</v>
      </c>
      <c r="B14" s="66">
        <v>8570</v>
      </c>
      <c r="C14" s="66">
        <v>3257</v>
      </c>
      <c r="D14" s="66">
        <v>1969</v>
      </c>
      <c r="E14" s="66">
        <v>1395</v>
      </c>
      <c r="F14" s="30">
        <v>149</v>
      </c>
      <c r="G14" s="30">
        <v>14</v>
      </c>
      <c r="H14" s="30">
        <v>169</v>
      </c>
      <c r="I14" s="30">
        <v>198</v>
      </c>
      <c r="J14" s="66">
        <v>3914</v>
      </c>
      <c r="K14" s="66">
        <v>1713</v>
      </c>
      <c r="L14" s="66">
        <v>1021</v>
      </c>
    </row>
    <row r="15" spans="1:12" ht="10.5">
      <c r="A15" s="21" t="s">
        <v>102</v>
      </c>
      <c r="B15" s="66">
        <v>2378</v>
      </c>
      <c r="C15" s="66">
        <v>1130</v>
      </c>
      <c r="D15" s="30">
        <v>235</v>
      </c>
      <c r="E15" s="30">
        <v>302</v>
      </c>
      <c r="F15" s="30">
        <v>17</v>
      </c>
      <c r="G15" s="30">
        <v>16</v>
      </c>
      <c r="H15" s="30">
        <v>43</v>
      </c>
      <c r="I15" s="30">
        <v>77</v>
      </c>
      <c r="J15" s="30">
        <v>828</v>
      </c>
      <c r="K15" s="30">
        <v>379</v>
      </c>
      <c r="L15" s="30">
        <v>154</v>
      </c>
    </row>
    <row r="16" spans="1:12" ht="11" thickBot="1">
      <c r="A16" s="63" t="s">
        <v>100</v>
      </c>
      <c r="B16" s="67">
        <v>12059</v>
      </c>
      <c r="C16" s="67">
        <v>3147</v>
      </c>
      <c r="D16" s="67">
        <v>2712</v>
      </c>
      <c r="E16" s="67">
        <v>4198</v>
      </c>
      <c r="F16" s="35">
        <v>108</v>
      </c>
      <c r="G16" s="35">
        <v>2</v>
      </c>
      <c r="H16" s="35">
        <v>132</v>
      </c>
      <c r="I16" s="35">
        <v>148</v>
      </c>
      <c r="J16" s="67">
        <v>4000</v>
      </c>
      <c r="K16" s="67">
        <v>1010</v>
      </c>
      <c r="L16" s="67">
        <v>1467</v>
      </c>
    </row>
    <row r="17" spans="1:12" ht="15" customHeight="1">
      <c r="A17" s="333" t="s">
        <v>566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</row>
  </sheetData>
  <mergeCells count="19">
    <mergeCell ref="A17:L17"/>
    <mergeCell ref="A5:L5"/>
    <mergeCell ref="G7:G8"/>
    <mergeCell ref="F7:F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A8"/>
    <mergeCell ref="B6:B8"/>
    <mergeCell ref="C6:L6"/>
    <mergeCell ref="C7:C8"/>
    <mergeCell ref="D7:D8"/>
    <mergeCell ref="E7:E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2455D-6445-4099-A92A-234406A1E9EA}">
  <sheetPr codeName="Hoja1"/>
  <dimension ref="A1:K6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1" ht="13">
      <c r="A1" s="278" t="s">
        <v>138</v>
      </c>
      <c r="B1" s="278"/>
      <c r="C1" s="278"/>
      <c r="D1" s="278"/>
      <c r="E1" s="278"/>
      <c r="F1" s="278"/>
      <c r="J1" s="118" t="s">
        <v>142</v>
      </c>
      <c r="K1" s="119">
        <v>0.47891566265060243</v>
      </c>
    </row>
    <row r="2" spans="1:11" ht="13">
      <c r="A2" s="278" t="s">
        <v>8</v>
      </c>
      <c r="B2" s="278"/>
      <c r="C2" s="278"/>
      <c r="D2" s="278"/>
      <c r="E2" s="278"/>
      <c r="F2" s="278"/>
      <c r="J2" s="118" t="s">
        <v>143</v>
      </c>
      <c r="K2" s="119">
        <v>0.41566265060240964</v>
      </c>
    </row>
    <row r="3" spans="1:11" ht="13">
      <c r="A3" s="278" t="s">
        <v>9</v>
      </c>
      <c r="B3" s="278"/>
      <c r="C3" s="278"/>
      <c r="D3" s="278"/>
      <c r="E3" s="278"/>
      <c r="F3" s="278"/>
      <c r="J3" s="118" t="s">
        <v>144</v>
      </c>
      <c r="K3" s="119">
        <v>6.9277108433734941E-2</v>
      </c>
    </row>
    <row r="4" spans="1:11" ht="14.5">
      <c r="A4"/>
      <c r="J4" s="118" t="s">
        <v>145</v>
      </c>
      <c r="K4" s="119">
        <v>3.614457831325301E-2</v>
      </c>
    </row>
    <row r="5" spans="1:11" ht="208.5" customHeight="1">
      <c r="A5" s="68"/>
    </row>
    <row r="6" spans="1:11" ht="18" customHeight="1">
      <c r="A6" s="334" t="s">
        <v>567</v>
      </c>
      <c r="B6" s="334"/>
      <c r="C6" s="334"/>
      <c r="D6" s="334"/>
      <c r="E6" s="334"/>
      <c r="F6" s="334"/>
    </row>
  </sheetData>
  <mergeCells count="4">
    <mergeCell ref="A1:F1"/>
    <mergeCell ref="A2:F2"/>
    <mergeCell ref="A3:F3"/>
    <mergeCell ref="A6:F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FAC88-C3D3-4CDD-8E41-65DD72387918}">
  <dimension ref="A1:K6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1" ht="13">
      <c r="A1" s="278" t="s">
        <v>141</v>
      </c>
      <c r="B1" s="278"/>
      <c r="C1" s="278"/>
      <c r="D1" s="278"/>
      <c r="E1" s="278"/>
      <c r="F1" s="278"/>
      <c r="I1" s="118" t="s">
        <v>317</v>
      </c>
      <c r="J1" s="122">
        <v>16898</v>
      </c>
      <c r="K1" s="188"/>
    </row>
    <row r="2" spans="1:11" ht="13">
      <c r="A2" s="278" t="s">
        <v>8</v>
      </c>
      <c r="B2" s="278"/>
      <c r="C2" s="278"/>
      <c r="D2" s="278"/>
      <c r="E2" s="278"/>
      <c r="F2" s="278"/>
      <c r="I2" s="118" t="s">
        <v>3</v>
      </c>
      <c r="J2" s="122">
        <v>2158</v>
      </c>
      <c r="K2" s="188"/>
    </row>
    <row r="3" spans="1:11" ht="13">
      <c r="A3" s="278" t="s">
        <v>9</v>
      </c>
      <c r="B3" s="278"/>
      <c r="C3" s="278"/>
      <c r="D3" s="278"/>
      <c r="E3" s="278"/>
      <c r="F3" s="278"/>
      <c r="K3" s="188"/>
    </row>
    <row r="4" spans="1:11" ht="13">
      <c r="A4" s="278" t="s">
        <v>489</v>
      </c>
      <c r="B4" s="278"/>
      <c r="C4" s="278"/>
      <c r="D4" s="278"/>
      <c r="E4" s="278"/>
      <c r="F4" s="278"/>
      <c r="K4" s="188"/>
    </row>
    <row r="5" spans="1:11" ht="208.5" customHeight="1">
      <c r="A5" s="68"/>
    </row>
    <row r="6" spans="1:11" ht="18" customHeight="1">
      <c r="A6" s="334" t="s">
        <v>568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E129C-78A1-4CC7-9F9E-C507DC77E9A1}">
  <dimension ref="A1:S48"/>
  <sheetViews>
    <sheetView showGridLines="0" workbookViewId="0">
      <selection activeCell="A49" sqref="A49"/>
    </sheetView>
  </sheetViews>
  <sheetFormatPr baseColWidth="10" defaultRowHeight="10"/>
  <cols>
    <col min="1" max="1" width="7.81640625" style="1" bestFit="1" customWidth="1"/>
    <col min="2" max="2" width="15.36328125" style="1" bestFit="1" customWidth="1"/>
    <col min="3" max="3" width="2.7265625" style="1" customWidth="1"/>
    <col min="4" max="4" width="5.26953125" style="1" bestFit="1" customWidth="1"/>
    <col min="5" max="5" width="2.453125" style="1" customWidth="1"/>
    <col min="6" max="6" width="5.26953125" style="1" bestFit="1" customWidth="1"/>
    <col min="7" max="7" width="4.453125" style="1" bestFit="1" customWidth="1"/>
    <col min="8" max="8" width="5.7265625" style="1" bestFit="1" customWidth="1"/>
    <col min="9" max="9" width="2.6328125" style="1" customWidth="1"/>
    <col min="10" max="10" width="5.26953125" style="1" bestFit="1" customWidth="1"/>
    <col min="11" max="11" width="1.54296875" style="1" customWidth="1"/>
    <col min="12" max="12" width="5.26953125" style="1" bestFit="1" customWidth="1"/>
    <col min="13" max="13" width="4.453125" style="1" bestFit="1" customWidth="1"/>
    <col min="14" max="14" width="5.7265625" style="1" bestFit="1" customWidth="1"/>
    <col min="15" max="16384" width="10.90625" style="1"/>
  </cols>
  <sheetData>
    <row r="1" spans="1:19" ht="13" customHeight="1">
      <c r="A1" s="285" t="s">
        <v>139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</row>
    <row r="2" spans="1:19" ht="26" customHeight="1">
      <c r="A2" s="279" t="s">
        <v>55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R2" s="203"/>
      <c r="S2" s="203"/>
    </row>
    <row r="3" spans="1:19" ht="26" customHeight="1">
      <c r="A3" s="279" t="s">
        <v>533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</row>
    <row r="4" spans="1:19" ht="13.5" thickBot="1">
      <c r="A4" s="307"/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</row>
    <row r="5" spans="1:19" ht="11" thickBot="1">
      <c r="A5" s="308" t="s">
        <v>72</v>
      </c>
      <c r="B5" s="310" t="s">
        <v>87</v>
      </c>
      <c r="C5" s="312"/>
      <c r="D5" s="314" t="s">
        <v>69</v>
      </c>
      <c r="E5" s="43"/>
      <c r="F5" s="316" t="s">
        <v>530</v>
      </c>
      <c r="G5" s="316"/>
      <c r="H5" s="316"/>
      <c r="I5" s="44"/>
      <c r="J5" s="314" t="s">
        <v>69</v>
      </c>
      <c r="K5" s="43"/>
      <c r="L5" s="316" t="s">
        <v>531</v>
      </c>
      <c r="M5" s="316"/>
      <c r="N5" s="316"/>
    </row>
    <row r="6" spans="1:19" ht="11" thickBot="1">
      <c r="A6" s="309"/>
      <c r="B6" s="311"/>
      <c r="C6" s="313"/>
      <c r="D6" s="315"/>
      <c r="E6" s="45"/>
      <c r="F6" s="52" t="s">
        <v>317</v>
      </c>
      <c r="G6" s="52" t="s">
        <v>3</v>
      </c>
      <c r="H6" s="18" t="s">
        <v>532</v>
      </c>
      <c r="I6" s="243"/>
      <c r="J6" s="315"/>
      <c r="K6" s="45"/>
      <c r="L6" s="52" t="s">
        <v>317</v>
      </c>
      <c r="M6" s="52" t="s">
        <v>3</v>
      </c>
      <c r="N6" s="18" t="s">
        <v>532</v>
      </c>
    </row>
    <row r="7" spans="1:19">
      <c r="A7" s="105"/>
      <c r="B7" s="105"/>
    </row>
    <row r="8" spans="1:19" ht="10.5">
      <c r="A8" s="134"/>
      <c r="B8" s="135" t="s">
        <v>90</v>
      </c>
      <c r="C8" s="134"/>
      <c r="D8" s="260">
        <v>83956</v>
      </c>
      <c r="E8" s="260"/>
      <c r="F8" s="260">
        <v>82548</v>
      </c>
      <c r="G8" s="260">
        <v>1408</v>
      </c>
      <c r="H8" s="262">
        <v>0.98322931059126206</v>
      </c>
      <c r="I8" s="261"/>
      <c r="J8" s="260">
        <v>71387</v>
      </c>
      <c r="K8" s="260"/>
      <c r="L8" s="260">
        <v>70039</v>
      </c>
      <c r="M8" s="260">
        <v>1348</v>
      </c>
      <c r="N8" s="262">
        <v>0.98111701009987817</v>
      </c>
    </row>
    <row r="9" spans="1:19">
      <c r="A9" s="105"/>
      <c r="B9" s="105"/>
      <c r="J9" s="105"/>
      <c r="K9" s="105"/>
      <c r="L9" s="105"/>
      <c r="M9" s="105"/>
      <c r="N9" s="105"/>
    </row>
    <row r="10" spans="1:19" ht="10.5">
      <c r="A10" s="132"/>
      <c r="B10" s="125" t="s">
        <v>91</v>
      </c>
      <c r="C10" s="133"/>
      <c r="D10" s="249">
        <v>34604</v>
      </c>
      <c r="E10" s="249"/>
      <c r="F10" s="249">
        <v>34048</v>
      </c>
      <c r="G10" s="249">
        <v>556</v>
      </c>
      <c r="H10" s="250">
        <v>0.98393249335336952</v>
      </c>
      <c r="I10" s="251"/>
      <c r="J10" s="126">
        <v>29130</v>
      </c>
      <c r="K10" s="252"/>
      <c r="L10" s="249">
        <v>28533</v>
      </c>
      <c r="M10" s="249">
        <v>597</v>
      </c>
      <c r="N10" s="250">
        <v>0.97950566426364571</v>
      </c>
    </row>
    <row r="11" spans="1:19">
      <c r="A11" s="133"/>
      <c r="B11" s="132"/>
      <c r="C11" s="133"/>
      <c r="D11" s="247"/>
      <c r="E11" s="247"/>
      <c r="F11" s="247"/>
      <c r="G11" s="247"/>
      <c r="H11" s="244"/>
      <c r="I11" s="133"/>
      <c r="J11" s="248"/>
      <c r="K11" s="248"/>
      <c r="L11" s="248"/>
      <c r="M11" s="248"/>
      <c r="N11" s="245"/>
    </row>
    <row r="12" spans="1:19" ht="10.5">
      <c r="A12" s="128" t="s">
        <v>76</v>
      </c>
      <c r="B12" s="129" t="s">
        <v>25</v>
      </c>
      <c r="C12" s="133"/>
      <c r="D12" s="249">
        <v>578</v>
      </c>
      <c r="E12" s="247"/>
      <c r="F12" s="247">
        <v>561</v>
      </c>
      <c r="G12" s="247">
        <v>17</v>
      </c>
      <c r="H12" s="244">
        <v>0.97058823529411764</v>
      </c>
      <c r="I12" s="133"/>
      <c r="J12" s="172">
        <v>523</v>
      </c>
      <c r="K12" s="248"/>
      <c r="L12" s="131">
        <v>506</v>
      </c>
      <c r="M12" s="131">
        <v>17</v>
      </c>
      <c r="N12" s="246">
        <v>0.9674952198852772</v>
      </c>
    </row>
    <row r="13" spans="1:19" ht="10.5">
      <c r="A13" s="128" t="s">
        <v>76</v>
      </c>
      <c r="B13" s="129" t="s">
        <v>26</v>
      </c>
      <c r="C13" s="133"/>
      <c r="D13" s="249">
        <v>623</v>
      </c>
      <c r="E13" s="247"/>
      <c r="F13" s="247">
        <v>619</v>
      </c>
      <c r="G13" s="247">
        <v>4</v>
      </c>
      <c r="H13" s="244">
        <v>0.9935794542536116</v>
      </c>
      <c r="I13" s="133"/>
      <c r="J13" s="172">
        <v>550</v>
      </c>
      <c r="K13" s="248"/>
      <c r="L13" s="131">
        <v>547</v>
      </c>
      <c r="M13" s="131">
        <v>3</v>
      </c>
      <c r="N13" s="246">
        <v>0.99454545454545451</v>
      </c>
    </row>
    <row r="14" spans="1:19" ht="10.5">
      <c r="A14" s="128" t="s">
        <v>76</v>
      </c>
      <c r="B14" s="129" t="s">
        <v>29</v>
      </c>
      <c r="C14" s="133"/>
      <c r="D14" s="249">
        <v>2900</v>
      </c>
      <c r="E14" s="247"/>
      <c r="F14" s="247">
        <v>2707</v>
      </c>
      <c r="G14" s="247">
        <v>193</v>
      </c>
      <c r="H14" s="244">
        <v>0.93344827586206891</v>
      </c>
      <c r="I14" s="133"/>
      <c r="J14" s="172">
        <v>2242</v>
      </c>
      <c r="K14" s="248"/>
      <c r="L14" s="131">
        <v>2043</v>
      </c>
      <c r="M14" s="131">
        <v>199</v>
      </c>
      <c r="N14" s="246">
        <v>0.91123996431757359</v>
      </c>
    </row>
    <row r="15" spans="1:19" ht="10.5">
      <c r="A15" s="128" t="s">
        <v>76</v>
      </c>
      <c r="B15" s="129" t="s">
        <v>33</v>
      </c>
      <c r="C15" s="133"/>
      <c r="D15" s="249">
        <v>3929</v>
      </c>
      <c r="E15" s="247"/>
      <c r="F15" s="247">
        <v>3893</v>
      </c>
      <c r="G15" s="247">
        <v>36</v>
      </c>
      <c r="H15" s="244">
        <v>0.9908373631967422</v>
      </c>
      <c r="I15" s="133"/>
      <c r="J15" s="172">
        <v>3292</v>
      </c>
      <c r="K15" s="248"/>
      <c r="L15" s="131">
        <v>3263</v>
      </c>
      <c r="M15" s="131">
        <v>29</v>
      </c>
      <c r="N15" s="246">
        <v>0.99119076549210205</v>
      </c>
    </row>
    <row r="16" spans="1:19" ht="10.5">
      <c r="A16" s="128" t="s">
        <v>76</v>
      </c>
      <c r="B16" s="129" t="s">
        <v>34</v>
      </c>
      <c r="C16" s="133"/>
      <c r="D16" s="249">
        <v>2900</v>
      </c>
      <c r="E16" s="247"/>
      <c r="F16" s="247">
        <v>2873</v>
      </c>
      <c r="G16" s="247">
        <v>27</v>
      </c>
      <c r="H16" s="244">
        <v>0.99068965517241381</v>
      </c>
      <c r="I16" s="133"/>
      <c r="J16" s="172">
        <v>2689</v>
      </c>
      <c r="K16" s="248"/>
      <c r="L16" s="131">
        <v>2663</v>
      </c>
      <c r="M16" s="131">
        <v>26</v>
      </c>
      <c r="N16" s="246">
        <v>0.99033097805875792</v>
      </c>
    </row>
    <row r="17" spans="1:14" ht="10.5">
      <c r="A17" s="128" t="s">
        <v>76</v>
      </c>
      <c r="B17" s="129" t="s">
        <v>35</v>
      </c>
      <c r="C17" s="133"/>
      <c r="D17" s="249">
        <v>2160</v>
      </c>
      <c r="E17" s="247"/>
      <c r="F17" s="247">
        <v>2057</v>
      </c>
      <c r="G17" s="247">
        <v>103</v>
      </c>
      <c r="H17" s="244">
        <v>0.95231481481481484</v>
      </c>
      <c r="I17" s="133"/>
      <c r="J17" s="172">
        <v>1864</v>
      </c>
      <c r="K17" s="248"/>
      <c r="L17" s="131">
        <v>1761</v>
      </c>
      <c r="M17" s="131">
        <v>103</v>
      </c>
      <c r="N17" s="246">
        <v>0.94474248927038629</v>
      </c>
    </row>
    <row r="18" spans="1:14" ht="10.5">
      <c r="A18" s="128" t="s">
        <v>76</v>
      </c>
      <c r="B18" s="129" t="s">
        <v>36</v>
      </c>
      <c r="C18" s="133"/>
      <c r="D18" s="249">
        <v>4989</v>
      </c>
      <c r="E18" s="247"/>
      <c r="F18" s="247">
        <v>4931</v>
      </c>
      <c r="G18" s="247">
        <v>58</v>
      </c>
      <c r="H18" s="244">
        <v>0.98837442373221085</v>
      </c>
      <c r="I18" s="133"/>
      <c r="J18" s="172">
        <v>3926</v>
      </c>
      <c r="K18" s="248"/>
      <c r="L18" s="131">
        <v>3842</v>
      </c>
      <c r="M18" s="131">
        <v>84</v>
      </c>
      <c r="N18" s="246">
        <v>0.97860417727967397</v>
      </c>
    </row>
    <row r="19" spans="1:14" ht="10.5">
      <c r="A19" s="128" t="s">
        <v>76</v>
      </c>
      <c r="B19" s="129" t="s">
        <v>39</v>
      </c>
      <c r="C19" s="133"/>
      <c r="D19" s="249">
        <v>1164</v>
      </c>
      <c r="E19" s="247"/>
      <c r="F19" s="247">
        <v>1137</v>
      </c>
      <c r="G19" s="247">
        <v>27</v>
      </c>
      <c r="H19" s="244">
        <v>0.97680412371134018</v>
      </c>
      <c r="I19" s="133"/>
      <c r="J19" s="172">
        <v>949</v>
      </c>
      <c r="K19" s="248"/>
      <c r="L19" s="131">
        <v>922</v>
      </c>
      <c r="M19" s="131">
        <v>27</v>
      </c>
      <c r="N19" s="246">
        <v>0.97154899894625923</v>
      </c>
    </row>
    <row r="20" spans="1:14" ht="10.5">
      <c r="A20" s="128" t="s">
        <v>76</v>
      </c>
      <c r="B20" s="129" t="s">
        <v>41</v>
      </c>
      <c r="C20" s="133"/>
      <c r="D20" s="249">
        <v>3570</v>
      </c>
      <c r="E20" s="247"/>
      <c r="F20" s="247">
        <v>3510</v>
      </c>
      <c r="G20" s="247">
        <v>60</v>
      </c>
      <c r="H20" s="244">
        <v>0.98319327731092432</v>
      </c>
      <c r="I20" s="133"/>
      <c r="J20" s="172">
        <v>2942</v>
      </c>
      <c r="K20" s="248"/>
      <c r="L20" s="131">
        <v>2871</v>
      </c>
      <c r="M20" s="131">
        <v>71</v>
      </c>
      <c r="N20" s="246">
        <v>0.9758667573079538</v>
      </c>
    </row>
    <row r="21" spans="1:14" ht="10.5">
      <c r="A21" s="128" t="s">
        <v>76</v>
      </c>
      <c r="B21" s="129" t="s">
        <v>42</v>
      </c>
      <c r="C21" s="133"/>
      <c r="D21" s="249">
        <v>2818</v>
      </c>
      <c r="E21" s="247"/>
      <c r="F21" s="247">
        <v>2804</v>
      </c>
      <c r="G21" s="247">
        <v>14</v>
      </c>
      <c r="H21" s="244">
        <v>0.9950319375443577</v>
      </c>
      <c r="I21" s="133"/>
      <c r="J21" s="172">
        <v>2545</v>
      </c>
      <c r="K21" s="248"/>
      <c r="L21" s="131">
        <v>2538</v>
      </c>
      <c r="M21" s="131">
        <v>7</v>
      </c>
      <c r="N21" s="246">
        <v>0.99724950884086438</v>
      </c>
    </row>
    <row r="22" spans="1:14" ht="10.5">
      <c r="A22" s="128" t="s">
        <v>76</v>
      </c>
      <c r="B22" s="129" t="s">
        <v>43</v>
      </c>
      <c r="C22" s="133"/>
      <c r="D22" s="249">
        <v>3733</v>
      </c>
      <c r="E22" s="247"/>
      <c r="F22" s="247">
        <v>3732</v>
      </c>
      <c r="G22" s="247">
        <v>1</v>
      </c>
      <c r="H22" s="244">
        <v>0.99973211893919101</v>
      </c>
      <c r="I22" s="133"/>
      <c r="J22" s="172">
        <v>2910</v>
      </c>
      <c r="K22" s="248"/>
      <c r="L22" s="131">
        <v>2893</v>
      </c>
      <c r="M22" s="131">
        <v>17</v>
      </c>
      <c r="N22" s="246">
        <v>0.99415807560137459</v>
      </c>
    </row>
    <row r="23" spans="1:14" ht="10.5">
      <c r="A23" s="128" t="s">
        <v>76</v>
      </c>
      <c r="B23" s="129" t="s">
        <v>44</v>
      </c>
      <c r="C23" s="133"/>
      <c r="D23" s="249">
        <v>1378</v>
      </c>
      <c r="E23" s="247"/>
      <c r="F23" s="247">
        <v>1378</v>
      </c>
      <c r="G23" s="247">
        <v>0</v>
      </c>
      <c r="H23" s="244">
        <v>1</v>
      </c>
      <c r="I23" s="133"/>
      <c r="J23" s="172">
        <v>1017</v>
      </c>
      <c r="K23" s="248"/>
      <c r="L23" s="131">
        <v>1017</v>
      </c>
      <c r="M23" s="131">
        <v>0</v>
      </c>
      <c r="N23" s="246">
        <v>1</v>
      </c>
    </row>
    <row r="24" spans="1:14" ht="10.5">
      <c r="A24" s="128" t="s">
        <v>76</v>
      </c>
      <c r="B24" s="129" t="s">
        <v>47</v>
      </c>
      <c r="C24" s="133"/>
      <c r="D24" s="249">
        <v>3862</v>
      </c>
      <c r="E24" s="247"/>
      <c r="F24" s="247">
        <v>3846</v>
      </c>
      <c r="G24" s="247">
        <v>16</v>
      </c>
      <c r="H24" s="244">
        <v>0.99585706887622993</v>
      </c>
      <c r="I24" s="133"/>
      <c r="J24" s="172">
        <v>3681</v>
      </c>
      <c r="K24" s="248"/>
      <c r="L24" s="131">
        <v>3667</v>
      </c>
      <c r="M24" s="131">
        <v>14</v>
      </c>
      <c r="N24" s="246">
        <v>0.99619668568323827</v>
      </c>
    </row>
    <row r="25" spans="1:14">
      <c r="A25" s="105"/>
      <c r="J25" s="105"/>
      <c r="K25" s="105"/>
      <c r="L25" s="105"/>
      <c r="M25" s="105"/>
      <c r="N25" s="105"/>
    </row>
    <row r="26" spans="1:14" s="258" customFormat="1" ht="10.5">
      <c r="A26" s="181"/>
      <c r="B26" s="141" t="s">
        <v>92</v>
      </c>
      <c r="C26" s="257"/>
      <c r="D26" s="256">
        <v>49352</v>
      </c>
      <c r="E26" s="256"/>
      <c r="F26" s="256">
        <v>48500</v>
      </c>
      <c r="G26" s="256">
        <v>852</v>
      </c>
      <c r="H26" s="259">
        <v>0.98273626195493602</v>
      </c>
      <c r="I26" s="257"/>
      <c r="J26" s="256">
        <v>42257</v>
      </c>
      <c r="K26" s="256"/>
      <c r="L26" s="256">
        <v>41506</v>
      </c>
      <c r="M26" s="256">
        <v>751</v>
      </c>
      <c r="N26" s="259">
        <v>0.98222779657808179</v>
      </c>
    </row>
    <row r="27" spans="1:14">
      <c r="A27" s="140"/>
      <c r="B27" s="142"/>
      <c r="C27" s="142"/>
      <c r="D27" s="142"/>
      <c r="E27" s="142"/>
      <c r="F27" s="142"/>
      <c r="G27" s="142"/>
      <c r="H27" s="142"/>
      <c r="I27" s="142"/>
      <c r="J27" s="140"/>
      <c r="K27" s="140"/>
      <c r="L27" s="140"/>
      <c r="M27" s="140"/>
      <c r="N27" s="140"/>
    </row>
    <row r="28" spans="1:14" ht="10.5">
      <c r="A28" s="145" t="s">
        <v>80</v>
      </c>
      <c r="B28" s="146" t="s">
        <v>23</v>
      </c>
      <c r="C28" s="142"/>
      <c r="D28" s="256">
        <f>F28+G28</f>
        <v>868</v>
      </c>
      <c r="E28" s="253"/>
      <c r="F28" s="253">
        <v>868</v>
      </c>
      <c r="G28" s="253">
        <v>0</v>
      </c>
      <c r="H28" s="254">
        <v>1</v>
      </c>
      <c r="I28" s="142"/>
      <c r="J28" s="256">
        <v>692</v>
      </c>
      <c r="K28" s="253"/>
      <c r="L28" s="253">
        <v>690</v>
      </c>
      <c r="M28" s="253">
        <v>2</v>
      </c>
      <c r="N28" s="255">
        <v>0.99710982658959535</v>
      </c>
    </row>
    <row r="29" spans="1:14" ht="10.5">
      <c r="A29" s="145" t="s">
        <v>80</v>
      </c>
      <c r="B29" s="146" t="s">
        <v>24</v>
      </c>
      <c r="C29" s="142"/>
      <c r="D29" s="256">
        <f t="shared" ref="D29:D46" si="0">F29+G29</f>
        <v>2624</v>
      </c>
      <c r="E29" s="253"/>
      <c r="F29" s="253">
        <v>2618</v>
      </c>
      <c r="G29" s="253">
        <v>6</v>
      </c>
      <c r="H29" s="254">
        <v>0.99771341463414631</v>
      </c>
      <c r="I29" s="142"/>
      <c r="J29" s="256">
        <v>2158</v>
      </c>
      <c r="K29" s="253"/>
      <c r="L29" s="253">
        <v>2146</v>
      </c>
      <c r="M29" s="253">
        <v>12</v>
      </c>
      <c r="N29" s="255">
        <v>0.99443929564411493</v>
      </c>
    </row>
    <row r="30" spans="1:14" ht="10.5">
      <c r="A30" s="145" t="s">
        <v>80</v>
      </c>
      <c r="B30" s="146" t="s">
        <v>30</v>
      </c>
      <c r="C30" s="142"/>
      <c r="D30" s="256">
        <f t="shared" si="0"/>
        <v>3503</v>
      </c>
      <c r="E30" s="253"/>
      <c r="F30" s="253">
        <v>3503</v>
      </c>
      <c r="G30" s="253">
        <v>0</v>
      </c>
      <c r="H30" s="254">
        <v>1</v>
      </c>
      <c r="I30" s="142"/>
      <c r="J30" s="256">
        <v>3216</v>
      </c>
      <c r="K30" s="253"/>
      <c r="L30" s="253">
        <v>3216</v>
      </c>
      <c r="M30" s="253">
        <v>0</v>
      </c>
      <c r="N30" s="255">
        <v>1</v>
      </c>
    </row>
    <row r="31" spans="1:14" ht="10.5">
      <c r="A31" s="145" t="s">
        <v>80</v>
      </c>
      <c r="B31" s="146" t="s">
        <v>31</v>
      </c>
      <c r="C31" s="142"/>
      <c r="D31" s="256">
        <f t="shared" si="0"/>
        <v>6134</v>
      </c>
      <c r="E31" s="253"/>
      <c r="F31" s="253">
        <v>6085</v>
      </c>
      <c r="G31" s="253">
        <v>49</v>
      </c>
      <c r="H31" s="254">
        <v>0.99201173785458108</v>
      </c>
      <c r="I31" s="142"/>
      <c r="J31" s="256">
        <v>5626</v>
      </c>
      <c r="K31" s="253"/>
      <c r="L31" s="253">
        <v>5581</v>
      </c>
      <c r="M31" s="253">
        <v>45</v>
      </c>
      <c r="N31" s="255">
        <v>0.99200142196942764</v>
      </c>
    </row>
    <row r="32" spans="1:14" ht="10.5">
      <c r="A32" s="145" t="s">
        <v>80</v>
      </c>
      <c r="B32" s="146" t="s">
        <v>27</v>
      </c>
      <c r="C32" s="142"/>
      <c r="D32" s="256">
        <f t="shared" si="0"/>
        <v>2122</v>
      </c>
      <c r="E32" s="253"/>
      <c r="F32" s="253">
        <v>2075</v>
      </c>
      <c r="G32" s="253">
        <v>47</v>
      </c>
      <c r="H32" s="254">
        <v>0.97785108388312914</v>
      </c>
      <c r="I32" s="142"/>
      <c r="J32" s="256">
        <v>1811</v>
      </c>
      <c r="K32" s="253"/>
      <c r="L32" s="253">
        <v>1745</v>
      </c>
      <c r="M32" s="253">
        <v>66</v>
      </c>
      <c r="N32" s="255">
        <v>0.96355604638321368</v>
      </c>
    </row>
    <row r="33" spans="1:14" ht="10.5">
      <c r="A33" s="145" t="s">
        <v>80</v>
      </c>
      <c r="B33" s="146" t="s">
        <v>28</v>
      </c>
      <c r="C33" s="142"/>
      <c r="D33" s="256">
        <f t="shared" si="0"/>
        <v>494</v>
      </c>
      <c r="E33" s="253"/>
      <c r="F33" s="253">
        <v>494</v>
      </c>
      <c r="G33" s="253">
        <v>0</v>
      </c>
      <c r="H33" s="254">
        <v>1</v>
      </c>
      <c r="I33" s="142"/>
      <c r="J33" s="256">
        <v>409</v>
      </c>
      <c r="K33" s="253"/>
      <c r="L33" s="253">
        <v>409</v>
      </c>
      <c r="M33" s="253">
        <v>0</v>
      </c>
      <c r="N33" s="255">
        <v>1</v>
      </c>
    </row>
    <row r="34" spans="1:14" ht="10.5">
      <c r="A34" s="145" t="s">
        <v>80</v>
      </c>
      <c r="B34" s="146" t="s">
        <v>32</v>
      </c>
      <c r="C34" s="142"/>
      <c r="D34" s="256">
        <f t="shared" si="0"/>
        <v>1495</v>
      </c>
      <c r="E34" s="253"/>
      <c r="F34" s="253">
        <v>1495</v>
      </c>
      <c r="G34" s="253">
        <v>0</v>
      </c>
      <c r="H34" s="254">
        <v>1</v>
      </c>
      <c r="I34" s="142"/>
      <c r="J34" s="256">
        <v>1370</v>
      </c>
      <c r="K34" s="253"/>
      <c r="L34" s="253">
        <v>1370</v>
      </c>
      <c r="M34" s="253">
        <v>0</v>
      </c>
      <c r="N34" s="255">
        <v>1</v>
      </c>
    </row>
    <row r="35" spans="1:14" ht="10.5">
      <c r="A35" s="145" t="s">
        <v>80</v>
      </c>
      <c r="B35" s="146" t="s">
        <v>37</v>
      </c>
      <c r="C35" s="142"/>
      <c r="D35" s="256">
        <f t="shared" si="0"/>
        <v>9209</v>
      </c>
      <c r="E35" s="253"/>
      <c r="F35" s="253">
        <v>9135</v>
      </c>
      <c r="G35" s="253">
        <v>74</v>
      </c>
      <c r="H35" s="254">
        <v>0.99196438266912801</v>
      </c>
      <c r="I35" s="142"/>
      <c r="J35" s="256">
        <v>6875</v>
      </c>
      <c r="K35" s="253"/>
      <c r="L35" s="253">
        <v>6821</v>
      </c>
      <c r="M35" s="253">
        <v>54</v>
      </c>
      <c r="N35" s="255">
        <v>0.99214545454545455</v>
      </c>
    </row>
    <row r="36" spans="1:14" ht="10.5">
      <c r="A36" s="145" t="s">
        <v>80</v>
      </c>
      <c r="B36" s="146" t="s">
        <v>38</v>
      </c>
      <c r="C36" s="142"/>
      <c r="D36" s="256">
        <f t="shared" si="0"/>
        <v>3116</v>
      </c>
      <c r="E36" s="253"/>
      <c r="F36" s="253">
        <v>2608</v>
      </c>
      <c r="G36" s="253">
        <v>508</v>
      </c>
      <c r="H36" s="254">
        <v>0.83697047496790755</v>
      </c>
      <c r="I36" s="142"/>
      <c r="J36" s="256">
        <v>2701</v>
      </c>
      <c r="K36" s="253"/>
      <c r="L36" s="253">
        <v>2302</v>
      </c>
      <c r="M36" s="253">
        <v>399</v>
      </c>
      <c r="N36" s="255">
        <v>0.85227693446871533</v>
      </c>
    </row>
    <row r="37" spans="1:14" ht="10.5">
      <c r="A37" s="145" t="s">
        <v>80</v>
      </c>
      <c r="B37" s="146" t="s">
        <v>40</v>
      </c>
      <c r="C37" s="142"/>
      <c r="D37" s="256">
        <f t="shared" si="0"/>
        <v>1057</v>
      </c>
      <c r="E37" s="253"/>
      <c r="F37" s="253">
        <v>970</v>
      </c>
      <c r="G37" s="253">
        <v>87</v>
      </c>
      <c r="H37" s="254">
        <v>0.91769157994323558</v>
      </c>
      <c r="I37" s="142"/>
      <c r="J37" s="256">
        <v>986</v>
      </c>
      <c r="K37" s="253"/>
      <c r="L37" s="253">
        <v>899</v>
      </c>
      <c r="M37" s="253">
        <v>87</v>
      </c>
      <c r="N37" s="255">
        <v>0.91176470588235292</v>
      </c>
    </row>
    <row r="38" spans="1:14" ht="10.5">
      <c r="A38" s="145" t="s">
        <v>80</v>
      </c>
      <c r="B38" s="146" t="s">
        <v>45</v>
      </c>
      <c r="C38" s="142"/>
      <c r="D38" s="256">
        <f t="shared" si="0"/>
        <v>1280</v>
      </c>
      <c r="E38" s="253"/>
      <c r="F38" s="253">
        <v>1280</v>
      </c>
      <c r="G38" s="253">
        <v>0</v>
      </c>
      <c r="H38" s="254">
        <v>1</v>
      </c>
      <c r="I38" s="142"/>
      <c r="J38" s="256">
        <v>1096</v>
      </c>
      <c r="K38" s="253"/>
      <c r="L38" s="253">
        <v>1096</v>
      </c>
      <c r="M38" s="253">
        <v>0</v>
      </c>
      <c r="N38" s="255">
        <v>1</v>
      </c>
    </row>
    <row r="39" spans="1:14" ht="10.5">
      <c r="A39" s="145" t="s">
        <v>80</v>
      </c>
      <c r="B39" s="146" t="s">
        <v>46</v>
      </c>
      <c r="C39" s="142"/>
      <c r="D39" s="256">
        <f t="shared" si="0"/>
        <v>2099</v>
      </c>
      <c r="E39" s="253"/>
      <c r="F39" s="253">
        <v>2090</v>
      </c>
      <c r="G39" s="253">
        <v>9</v>
      </c>
      <c r="H39" s="254">
        <v>0.99571224392567892</v>
      </c>
      <c r="I39" s="142"/>
      <c r="J39" s="256">
        <v>1847</v>
      </c>
      <c r="K39" s="253"/>
      <c r="L39" s="253">
        <v>1839</v>
      </c>
      <c r="M39" s="253">
        <v>8</v>
      </c>
      <c r="N39" s="255">
        <v>0.99566865186789388</v>
      </c>
    </row>
    <row r="40" spans="1:14" ht="10.5">
      <c r="A40" s="145" t="s">
        <v>80</v>
      </c>
      <c r="B40" s="146" t="s">
        <v>48</v>
      </c>
      <c r="C40" s="142"/>
      <c r="D40" s="256">
        <f t="shared" si="0"/>
        <v>1937</v>
      </c>
      <c r="E40" s="253"/>
      <c r="F40" s="253">
        <v>1937</v>
      </c>
      <c r="G40" s="253">
        <v>0</v>
      </c>
      <c r="H40" s="254">
        <v>1</v>
      </c>
      <c r="I40" s="142"/>
      <c r="J40" s="256">
        <v>1612</v>
      </c>
      <c r="K40" s="253"/>
      <c r="L40" s="253">
        <v>1612</v>
      </c>
      <c r="M40" s="253">
        <v>0</v>
      </c>
      <c r="N40" s="255">
        <v>1</v>
      </c>
    </row>
    <row r="41" spans="1:14" ht="10.5">
      <c r="A41" s="145" t="s">
        <v>80</v>
      </c>
      <c r="B41" s="146" t="s">
        <v>49</v>
      </c>
      <c r="C41" s="142"/>
      <c r="D41" s="256">
        <f t="shared" si="0"/>
        <v>1411</v>
      </c>
      <c r="E41" s="253"/>
      <c r="F41" s="253">
        <v>1391</v>
      </c>
      <c r="G41" s="253">
        <v>20</v>
      </c>
      <c r="H41" s="254">
        <v>0.98582565556343016</v>
      </c>
      <c r="I41" s="142"/>
      <c r="J41" s="256">
        <v>1189</v>
      </c>
      <c r="K41" s="253"/>
      <c r="L41" s="253">
        <v>1166</v>
      </c>
      <c r="M41" s="253">
        <v>23</v>
      </c>
      <c r="N41" s="255">
        <v>0.98065601345668629</v>
      </c>
    </row>
    <row r="42" spans="1:14" ht="10.5">
      <c r="A42" s="145" t="s">
        <v>80</v>
      </c>
      <c r="B42" s="146" t="s">
        <v>50</v>
      </c>
      <c r="C42" s="142"/>
      <c r="D42" s="256">
        <f t="shared" si="0"/>
        <v>2466</v>
      </c>
      <c r="E42" s="253"/>
      <c r="F42" s="253">
        <v>2466</v>
      </c>
      <c r="G42" s="253">
        <v>0</v>
      </c>
      <c r="H42" s="254">
        <v>1</v>
      </c>
      <c r="I42" s="142"/>
      <c r="J42" s="256">
        <v>2113</v>
      </c>
      <c r="K42" s="253"/>
      <c r="L42" s="253">
        <v>2113</v>
      </c>
      <c r="M42" s="253">
        <v>0</v>
      </c>
      <c r="N42" s="255">
        <v>1</v>
      </c>
    </row>
    <row r="43" spans="1:14" ht="10.5">
      <c r="A43" s="145" t="s">
        <v>80</v>
      </c>
      <c r="B43" s="146" t="s">
        <v>51</v>
      </c>
      <c r="C43" s="142"/>
      <c r="D43" s="256">
        <f t="shared" si="0"/>
        <v>820</v>
      </c>
      <c r="E43" s="253"/>
      <c r="F43" s="253">
        <v>805</v>
      </c>
      <c r="G43" s="253">
        <v>15</v>
      </c>
      <c r="H43" s="254">
        <v>0.98170731707317072</v>
      </c>
      <c r="I43" s="142"/>
      <c r="J43" s="256">
        <v>634</v>
      </c>
      <c r="K43" s="253"/>
      <c r="L43" s="253">
        <v>617</v>
      </c>
      <c r="M43" s="253">
        <v>17</v>
      </c>
      <c r="N43" s="255">
        <v>0.97318611987381698</v>
      </c>
    </row>
    <row r="44" spans="1:14" ht="10.5">
      <c r="A44" s="145" t="s">
        <v>80</v>
      </c>
      <c r="B44" s="146" t="s">
        <v>52</v>
      </c>
      <c r="C44" s="142"/>
      <c r="D44" s="256">
        <f t="shared" si="0"/>
        <v>5458</v>
      </c>
      <c r="E44" s="253"/>
      <c r="F44" s="253">
        <v>5450</v>
      </c>
      <c r="G44" s="253">
        <v>8</v>
      </c>
      <c r="H44" s="254">
        <v>0.99853426163429826</v>
      </c>
      <c r="I44" s="142"/>
      <c r="J44" s="256">
        <v>4964</v>
      </c>
      <c r="K44" s="253"/>
      <c r="L44" s="253">
        <v>4946</v>
      </c>
      <c r="M44" s="253">
        <v>18</v>
      </c>
      <c r="N44" s="255">
        <v>0.99637389202256244</v>
      </c>
    </row>
    <row r="45" spans="1:14" ht="10.5">
      <c r="A45" s="145" t="s">
        <v>80</v>
      </c>
      <c r="B45" s="146" t="s">
        <v>53</v>
      </c>
      <c r="C45" s="142"/>
      <c r="D45" s="256">
        <f t="shared" si="0"/>
        <v>1413</v>
      </c>
      <c r="E45" s="253"/>
      <c r="F45" s="253">
        <v>1384</v>
      </c>
      <c r="G45" s="253">
        <v>29</v>
      </c>
      <c r="H45" s="254">
        <v>0.97947629157820237</v>
      </c>
      <c r="I45" s="142"/>
      <c r="J45" s="256">
        <v>1183</v>
      </c>
      <c r="K45" s="253"/>
      <c r="L45" s="253">
        <v>1163</v>
      </c>
      <c r="M45" s="253">
        <v>20</v>
      </c>
      <c r="N45" s="255">
        <v>0.98309382924767541</v>
      </c>
    </row>
    <row r="46" spans="1:14" ht="10.5">
      <c r="A46" s="145" t="s">
        <v>80</v>
      </c>
      <c r="B46" s="146" t="s">
        <v>54</v>
      </c>
      <c r="C46" s="142"/>
      <c r="D46" s="256">
        <f t="shared" si="0"/>
        <v>1846</v>
      </c>
      <c r="E46" s="253"/>
      <c r="F46" s="253">
        <v>1846</v>
      </c>
      <c r="G46" s="253">
        <v>0</v>
      </c>
      <c r="H46" s="254">
        <v>1</v>
      </c>
      <c r="I46" s="142"/>
      <c r="J46" s="256">
        <v>1775</v>
      </c>
      <c r="K46" s="253"/>
      <c r="L46" s="253">
        <v>1775</v>
      </c>
      <c r="M46" s="253">
        <v>0</v>
      </c>
      <c r="N46" s="255">
        <v>1</v>
      </c>
    </row>
    <row r="47" spans="1:14" ht="10.5" thickBo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</row>
    <row r="48" spans="1:14" ht="19" customHeight="1">
      <c r="A48" s="304" t="s">
        <v>571</v>
      </c>
      <c r="B48" s="304"/>
      <c r="C48" s="304"/>
      <c r="D48" s="304"/>
      <c r="E48" s="304"/>
      <c r="F48" s="304"/>
      <c r="G48" s="304"/>
      <c r="H48" s="304"/>
      <c r="I48" s="304"/>
      <c r="J48" s="304"/>
      <c r="K48" s="304"/>
      <c r="L48" s="304"/>
      <c r="M48" s="304"/>
      <c r="N48" s="304"/>
    </row>
  </sheetData>
  <mergeCells count="12">
    <mergeCell ref="A48:N48"/>
    <mergeCell ref="D5:D6"/>
    <mergeCell ref="F5:H5"/>
    <mergeCell ref="A1:N1"/>
    <mergeCell ref="A2:N2"/>
    <mergeCell ref="A3:N3"/>
    <mergeCell ref="A4:N4"/>
    <mergeCell ref="A5:A6"/>
    <mergeCell ref="B5:B6"/>
    <mergeCell ref="C5:C6"/>
    <mergeCell ref="J5:J6"/>
    <mergeCell ref="L5:N5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935CE-8A1F-4B38-8592-074167C39DAE}">
  <sheetPr codeName="Hoja26"/>
  <dimension ref="A1:G12"/>
  <sheetViews>
    <sheetView showGridLines="0" workbookViewId="0">
      <selection activeCell="I6" sqref="I6"/>
    </sheetView>
  </sheetViews>
  <sheetFormatPr baseColWidth="10" defaultRowHeight="10"/>
  <cols>
    <col min="1" max="1" width="5.7265625" style="1" bestFit="1" customWidth="1"/>
    <col min="2" max="3" width="16.6328125" style="1" customWidth="1"/>
    <col min="4" max="4" width="2.1796875" style="1" customWidth="1"/>
    <col min="5" max="5" width="5.7265625" style="1" bestFit="1" customWidth="1"/>
    <col min="6" max="7" width="16.6328125" style="1" customWidth="1"/>
    <col min="8" max="16384" width="10.90625" style="1"/>
  </cols>
  <sheetData>
    <row r="1" spans="1:7" ht="14.5" customHeight="1">
      <c r="A1" s="278" t="s">
        <v>146</v>
      </c>
      <c r="B1" s="278"/>
      <c r="C1" s="278"/>
      <c r="D1" s="278"/>
      <c r="E1" s="278"/>
      <c r="F1" s="278"/>
      <c r="G1" s="278"/>
    </row>
    <row r="2" spans="1:7" ht="14.5" customHeight="1">
      <c r="A2" s="278" t="s">
        <v>8</v>
      </c>
      <c r="B2" s="278"/>
      <c r="C2" s="278"/>
      <c r="D2" s="278"/>
      <c r="E2" s="278"/>
      <c r="F2" s="278"/>
      <c r="G2" s="278"/>
    </row>
    <row r="3" spans="1:7" ht="14.5" customHeight="1">
      <c r="A3" s="278" t="s">
        <v>9</v>
      </c>
      <c r="B3" s="278"/>
      <c r="C3" s="278"/>
      <c r="D3" s="278"/>
      <c r="E3" s="278"/>
      <c r="F3" s="278"/>
      <c r="G3" s="278"/>
    </row>
    <row r="4" spans="1:7" ht="24" customHeight="1">
      <c r="A4" s="279" t="s">
        <v>147</v>
      </c>
      <c r="B4" s="279"/>
      <c r="C4" s="279"/>
      <c r="D4" s="279"/>
      <c r="E4" s="279"/>
      <c r="F4" s="279"/>
      <c r="G4" s="279"/>
    </row>
    <row r="5" spans="1:7" ht="11" thickBot="1">
      <c r="A5" s="83"/>
      <c r="B5" s="84"/>
      <c r="C5" s="84"/>
      <c r="D5" s="78"/>
      <c r="E5" s="84"/>
      <c r="F5" s="84"/>
      <c r="G5" s="84"/>
    </row>
    <row r="6" spans="1:7" ht="52.5" customHeight="1">
      <c r="A6" s="310" t="s">
        <v>69</v>
      </c>
      <c r="B6" s="340" t="s">
        <v>148</v>
      </c>
      <c r="C6" s="340"/>
      <c r="D6" s="81"/>
      <c r="E6" s="310" t="s">
        <v>69</v>
      </c>
      <c r="F6" s="340" t="s">
        <v>149</v>
      </c>
      <c r="G6" s="340"/>
    </row>
    <row r="7" spans="1:7" ht="10.5">
      <c r="A7" s="336"/>
      <c r="B7" s="12" t="s">
        <v>2</v>
      </c>
      <c r="C7" s="12" t="s">
        <v>3</v>
      </c>
      <c r="D7" s="69"/>
      <c r="E7" s="336"/>
      <c r="F7" s="12" t="s">
        <v>2</v>
      </c>
      <c r="G7" s="12" t="s">
        <v>3</v>
      </c>
    </row>
    <row r="8" spans="1:7">
      <c r="A8" s="69"/>
      <c r="B8" s="69"/>
      <c r="C8" s="69"/>
      <c r="D8" s="69"/>
      <c r="E8" s="69"/>
      <c r="F8" s="69"/>
      <c r="G8" s="69"/>
    </row>
    <row r="9" spans="1:7" ht="10.5">
      <c r="A9" s="70">
        <v>14698</v>
      </c>
      <c r="B9" s="72">
        <v>14596</v>
      </c>
      <c r="C9" s="75">
        <v>102</v>
      </c>
      <c r="D9" s="69"/>
      <c r="E9" s="70">
        <v>17225</v>
      </c>
      <c r="F9" s="72">
        <v>16968</v>
      </c>
      <c r="G9" s="75">
        <v>257</v>
      </c>
    </row>
    <row r="10" spans="1:7" ht="17" customHeight="1" thickBot="1">
      <c r="A10" s="79">
        <v>1</v>
      </c>
      <c r="B10" s="82">
        <v>0.99299999999999999</v>
      </c>
      <c r="C10" s="82">
        <v>7.0000000000000001E-3</v>
      </c>
      <c r="D10" s="80"/>
      <c r="E10" s="79">
        <v>1</v>
      </c>
      <c r="F10" s="82">
        <v>0.98499999999999999</v>
      </c>
      <c r="G10" s="82">
        <v>1.4999999999999999E-2</v>
      </c>
    </row>
    <row r="11" spans="1:7" ht="23" customHeight="1">
      <c r="A11" s="339" t="s">
        <v>572</v>
      </c>
      <c r="B11" s="339"/>
      <c r="C11" s="339"/>
      <c r="D11" s="339"/>
      <c r="E11" s="339"/>
      <c r="F11" s="339"/>
      <c r="G11" s="339"/>
    </row>
    <row r="12" spans="1:7" ht="15.5">
      <c r="A12" s="68"/>
      <c r="B12"/>
      <c r="C12"/>
      <c r="D12"/>
      <c r="E12"/>
      <c r="F12"/>
      <c r="G12"/>
    </row>
  </sheetData>
  <mergeCells count="9">
    <mergeCell ref="A6:A7"/>
    <mergeCell ref="A11:G11"/>
    <mergeCell ref="A1:G1"/>
    <mergeCell ref="A2:G2"/>
    <mergeCell ref="A3:G3"/>
    <mergeCell ref="A4:G4"/>
    <mergeCell ref="F6:G6"/>
    <mergeCell ref="B6:C6"/>
    <mergeCell ref="E6:E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5353C-79C7-48EA-8B5A-BE145A5F3747}">
  <dimension ref="A1:K6"/>
  <sheetViews>
    <sheetView showGridLines="0" workbookViewId="0">
      <selection activeCell="A2" sqref="A2:F2"/>
    </sheetView>
  </sheetViews>
  <sheetFormatPr baseColWidth="10" defaultRowHeight="10"/>
  <cols>
    <col min="1" max="16384" width="10.90625" style="1"/>
  </cols>
  <sheetData>
    <row r="1" spans="1:11" ht="13">
      <c r="A1" s="278" t="s">
        <v>272</v>
      </c>
      <c r="B1" s="278"/>
      <c r="C1" s="278"/>
      <c r="D1" s="278"/>
      <c r="E1" s="278"/>
      <c r="F1" s="278"/>
      <c r="I1" s="118" t="s">
        <v>379</v>
      </c>
      <c r="J1" s="122">
        <v>2883</v>
      </c>
      <c r="K1" s="119">
        <v>0.4401526717557252</v>
      </c>
    </row>
    <row r="2" spans="1:11" ht="13">
      <c r="A2" s="278" t="s">
        <v>8</v>
      </c>
      <c r="B2" s="278"/>
      <c r="C2" s="278"/>
      <c r="D2" s="278"/>
      <c r="E2" s="278"/>
      <c r="F2" s="278"/>
      <c r="I2" s="118" t="s">
        <v>380</v>
      </c>
      <c r="J2" s="122">
        <v>1042</v>
      </c>
      <c r="K2" s="119">
        <v>0.15908396946564884</v>
      </c>
    </row>
    <row r="3" spans="1:11" ht="13">
      <c r="A3" s="278" t="s">
        <v>9</v>
      </c>
      <c r="B3" s="278"/>
      <c r="C3" s="278"/>
      <c r="D3" s="278"/>
      <c r="E3" s="278"/>
      <c r="F3" s="278"/>
      <c r="I3" s="118" t="s">
        <v>381</v>
      </c>
      <c r="J3" s="122">
        <v>1119</v>
      </c>
      <c r="K3" s="119">
        <v>0.17083969465648854</v>
      </c>
    </row>
    <row r="4" spans="1:11" ht="27.5" customHeight="1">
      <c r="A4" s="279" t="s">
        <v>378</v>
      </c>
      <c r="B4" s="279"/>
      <c r="C4" s="279"/>
      <c r="D4" s="279"/>
      <c r="E4" s="279"/>
      <c r="F4" s="279"/>
      <c r="I4" s="118" t="s">
        <v>382</v>
      </c>
      <c r="J4" s="122">
        <v>1028</v>
      </c>
      <c r="K4" s="119">
        <v>0.15694656488549619</v>
      </c>
    </row>
    <row r="5" spans="1:11" ht="208.5" customHeight="1">
      <c r="A5" s="68"/>
      <c r="I5" s="118" t="s">
        <v>383</v>
      </c>
      <c r="J5" s="122">
        <v>478</v>
      </c>
      <c r="K5" s="119">
        <v>7.2977099236641224E-2</v>
      </c>
    </row>
    <row r="6" spans="1:11" ht="18" customHeight="1">
      <c r="A6" s="334" t="s">
        <v>573</v>
      </c>
      <c r="B6" s="334"/>
      <c r="C6" s="334"/>
      <c r="D6" s="334"/>
      <c r="E6" s="334"/>
      <c r="F6" s="334"/>
      <c r="J6" s="203"/>
      <c r="K6" s="76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33ACE-B934-4681-BE9E-E3F926EDCA3C}">
  <dimension ref="A1:K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1" ht="13">
      <c r="A1" s="278" t="s">
        <v>273</v>
      </c>
      <c r="B1" s="278"/>
      <c r="C1" s="278"/>
      <c r="D1" s="278"/>
      <c r="E1" s="278"/>
      <c r="F1" s="278"/>
      <c r="J1" s="118" t="s">
        <v>290</v>
      </c>
      <c r="K1" s="121">
        <v>35209</v>
      </c>
    </row>
    <row r="2" spans="1:11" ht="13">
      <c r="A2" s="278" t="s">
        <v>8</v>
      </c>
      <c r="B2" s="278"/>
      <c r="C2" s="278"/>
      <c r="D2" s="278"/>
      <c r="E2" s="278"/>
      <c r="F2" s="278"/>
      <c r="J2" s="118" t="s">
        <v>326</v>
      </c>
      <c r="K2" s="121">
        <v>15603</v>
      </c>
    </row>
    <row r="3" spans="1:11" ht="13">
      <c r="A3" s="278" t="s">
        <v>9</v>
      </c>
      <c r="B3" s="278"/>
      <c r="C3" s="278"/>
      <c r="D3" s="278"/>
      <c r="E3" s="278"/>
      <c r="F3" s="278"/>
      <c r="J3" s="118" t="s">
        <v>291</v>
      </c>
      <c r="K3" s="121">
        <v>3199</v>
      </c>
    </row>
    <row r="4" spans="1:11" ht="31.5" customHeight="1">
      <c r="A4" s="338" t="s">
        <v>385</v>
      </c>
      <c r="B4" s="338"/>
      <c r="C4" s="338"/>
      <c r="D4" s="338"/>
      <c r="E4" s="338"/>
      <c r="F4" s="338"/>
      <c r="J4" s="118" t="s">
        <v>327</v>
      </c>
      <c r="K4" s="121">
        <v>456</v>
      </c>
    </row>
    <row r="5" spans="1:11" ht="208.5" customHeight="1">
      <c r="A5" s="68"/>
      <c r="J5" s="118" t="s">
        <v>269</v>
      </c>
      <c r="K5" s="122">
        <v>261</v>
      </c>
    </row>
    <row r="6" spans="1:11" ht="18" customHeight="1">
      <c r="A6" s="334" t="s">
        <v>574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0E940-C5E2-4D45-8699-93C3B256168A}">
  <sheetPr codeName="Hoja28"/>
  <dimension ref="A1:H25"/>
  <sheetViews>
    <sheetView showGridLines="0" workbookViewId="0">
      <selection activeCell="A26" sqref="A26"/>
    </sheetView>
  </sheetViews>
  <sheetFormatPr baseColWidth="10" defaultRowHeight="10"/>
  <cols>
    <col min="1" max="1" width="13.08984375" style="1" bestFit="1" customWidth="1"/>
    <col min="2" max="2" width="10.90625" style="1"/>
    <col min="3" max="3" width="4.26953125" style="1" customWidth="1"/>
    <col min="4" max="4" width="13.08984375" style="1" bestFit="1" customWidth="1"/>
    <col min="5" max="5" width="10.90625" style="1"/>
    <col min="6" max="6" width="3.1796875" style="1" customWidth="1"/>
    <col min="7" max="16384" width="10.90625" style="1"/>
  </cols>
  <sheetData>
    <row r="1" spans="1:8" ht="13">
      <c r="A1" s="278" t="s">
        <v>150</v>
      </c>
      <c r="B1" s="278"/>
      <c r="C1" s="278"/>
      <c r="D1" s="278"/>
      <c r="E1" s="278"/>
      <c r="F1" s="278"/>
      <c r="G1" s="278"/>
      <c r="H1" s="278"/>
    </row>
    <row r="2" spans="1:8" ht="13">
      <c r="A2" s="278" t="s">
        <v>8</v>
      </c>
      <c r="B2" s="278"/>
      <c r="C2" s="278"/>
      <c r="D2" s="278"/>
      <c r="E2" s="278"/>
      <c r="F2" s="278"/>
      <c r="G2" s="278"/>
      <c r="H2" s="278"/>
    </row>
    <row r="3" spans="1:8" ht="13">
      <c r="A3" s="278" t="s">
        <v>9</v>
      </c>
      <c r="B3" s="278"/>
      <c r="C3" s="278"/>
      <c r="D3" s="278"/>
      <c r="E3" s="278"/>
      <c r="F3" s="278"/>
      <c r="G3" s="278"/>
      <c r="H3" s="278"/>
    </row>
    <row r="4" spans="1:8" ht="13">
      <c r="A4" s="278" t="s">
        <v>151</v>
      </c>
      <c r="B4" s="278"/>
      <c r="C4" s="278"/>
      <c r="D4" s="278"/>
      <c r="E4" s="278"/>
      <c r="F4" s="278"/>
      <c r="G4" s="278"/>
      <c r="H4" s="278"/>
    </row>
    <row r="5" spans="1:8" ht="13" thickBot="1">
      <c r="A5" s="342"/>
      <c r="B5" s="342"/>
      <c r="C5" s="342"/>
      <c r="D5" s="342"/>
      <c r="E5" s="342"/>
      <c r="F5" s="342"/>
      <c r="G5" s="342"/>
      <c r="H5" s="342"/>
    </row>
    <row r="6" spans="1:8" ht="11" thickBot="1">
      <c r="A6" s="322" t="s">
        <v>152</v>
      </c>
      <c r="B6" s="322"/>
      <c r="C6" s="102"/>
      <c r="D6" s="322" t="s">
        <v>153</v>
      </c>
      <c r="E6" s="322"/>
      <c r="F6" s="322"/>
      <c r="G6" s="322"/>
      <c r="H6" s="322"/>
    </row>
    <row r="7" spans="1:8" ht="32" thickBot="1">
      <c r="A7" s="18" t="s">
        <v>61</v>
      </c>
      <c r="B7" s="18" t="s">
        <v>154</v>
      </c>
      <c r="C7" s="176"/>
      <c r="D7" s="18" t="s">
        <v>61</v>
      </c>
      <c r="E7" s="85" t="s">
        <v>154</v>
      </c>
      <c r="F7" s="85"/>
      <c r="G7" s="85" t="s">
        <v>61</v>
      </c>
      <c r="H7" s="85" t="s">
        <v>154</v>
      </c>
    </row>
    <row r="8" spans="1:8">
      <c r="A8" s="91"/>
      <c r="B8" s="91"/>
      <c r="C8" s="91"/>
      <c r="D8" s="91"/>
      <c r="E8" s="91"/>
      <c r="F8" s="91"/>
      <c r="G8" s="91"/>
      <c r="H8" s="91"/>
    </row>
    <row r="9" spans="1:8" ht="10.5">
      <c r="A9" s="177" t="s">
        <v>155</v>
      </c>
      <c r="B9" s="178">
        <v>0.32847222222222222</v>
      </c>
      <c r="C9" s="91"/>
      <c r="D9" s="181" t="s">
        <v>155</v>
      </c>
      <c r="E9" s="182">
        <v>0.33124999999999999</v>
      </c>
      <c r="F9" s="183"/>
      <c r="G9" s="183"/>
      <c r="H9" s="183"/>
    </row>
    <row r="10" spans="1:8">
      <c r="A10" s="179"/>
      <c r="B10" s="179"/>
      <c r="C10" s="91"/>
      <c r="D10" s="183"/>
      <c r="E10" s="183"/>
      <c r="F10" s="183"/>
      <c r="G10" s="183"/>
      <c r="H10" s="183"/>
    </row>
    <row r="11" spans="1:8">
      <c r="A11" s="171" t="s">
        <v>25</v>
      </c>
      <c r="B11" s="180">
        <v>0.33194444444444443</v>
      </c>
      <c r="D11" s="161" t="s">
        <v>23</v>
      </c>
      <c r="E11" s="184">
        <v>0.3298611111111111</v>
      </c>
      <c r="F11" s="142"/>
      <c r="G11" s="161" t="s">
        <v>49</v>
      </c>
      <c r="H11" s="184">
        <v>0.32569444444444445</v>
      </c>
    </row>
    <row r="12" spans="1:8">
      <c r="A12" s="171" t="s">
        <v>26</v>
      </c>
      <c r="B12" s="180">
        <v>0.32916666666666666</v>
      </c>
      <c r="D12" s="161" t="s">
        <v>24</v>
      </c>
      <c r="E12" s="184">
        <v>0.3298611111111111</v>
      </c>
      <c r="F12" s="142"/>
      <c r="G12" s="161" t="s">
        <v>50</v>
      </c>
      <c r="H12" s="184">
        <v>0.35</v>
      </c>
    </row>
    <row r="13" spans="1:8">
      <c r="A13" s="171" t="s">
        <v>29</v>
      </c>
      <c r="B13" s="180">
        <v>0.32500000000000001</v>
      </c>
      <c r="D13" s="161" t="s">
        <v>27</v>
      </c>
      <c r="E13" s="184">
        <v>0.32847222222222222</v>
      </c>
      <c r="F13" s="142"/>
      <c r="G13" s="161" t="s">
        <v>51</v>
      </c>
      <c r="H13" s="184">
        <v>0.32430555555555557</v>
      </c>
    </row>
    <row r="14" spans="1:8">
      <c r="A14" s="171" t="s">
        <v>33</v>
      </c>
      <c r="B14" s="180">
        <v>0.33124999999999999</v>
      </c>
      <c r="D14" s="161" t="s">
        <v>28</v>
      </c>
      <c r="E14" s="184">
        <v>0.33541666666666664</v>
      </c>
      <c r="F14" s="142"/>
      <c r="G14" s="161" t="s">
        <v>52</v>
      </c>
      <c r="H14" s="184">
        <v>0.3347222222222222</v>
      </c>
    </row>
    <row r="15" spans="1:8">
      <c r="A15" s="171" t="s">
        <v>34</v>
      </c>
      <c r="B15" s="180">
        <v>0.32083333333333336</v>
      </c>
      <c r="D15" s="161" t="s">
        <v>30</v>
      </c>
      <c r="E15" s="184">
        <v>0.32500000000000001</v>
      </c>
      <c r="F15" s="142"/>
      <c r="G15" s="161" t="s">
        <v>53</v>
      </c>
      <c r="H15" s="184">
        <v>0.34097222222222223</v>
      </c>
    </row>
    <row r="16" spans="1:8">
      <c r="A16" s="171" t="s">
        <v>35</v>
      </c>
      <c r="B16" s="180">
        <v>0.32291666666666669</v>
      </c>
      <c r="D16" s="161" t="s">
        <v>110</v>
      </c>
      <c r="E16" s="184">
        <v>0.32847222222222222</v>
      </c>
      <c r="F16" s="142"/>
      <c r="G16" s="161" t="s">
        <v>54</v>
      </c>
      <c r="H16" s="184">
        <v>0.33263888888888887</v>
      </c>
    </row>
    <row r="17" spans="1:8">
      <c r="A17" s="171" t="s">
        <v>36</v>
      </c>
      <c r="B17" s="180">
        <v>0.3298611111111111</v>
      </c>
      <c r="D17" s="161" t="s">
        <v>32</v>
      </c>
      <c r="E17" s="184">
        <v>0.32569444444444445</v>
      </c>
      <c r="F17" s="142"/>
      <c r="G17" s="142"/>
      <c r="H17" s="142"/>
    </row>
    <row r="18" spans="1:8">
      <c r="A18" s="171" t="s">
        <v>39</v>
      </c>
      <c r="B18" s="180">
        <v>0.32916666666666666</v>
      </c>
      <c r="D18" s="161" t="s">
        <v>37</v>
      </c>
      <c r="E18" s="184">
        <v>0.33194444444444443</v>
      </c>
      <c r="F18" s="142"/>
      <c r="G18" s="142"/>
      <c r="H18" s="142"/>
    </row>
    <row r="19" spans="1:8">
      <c r="A19" s="171" t="s">
        <v>41</v>
      </c>
      <c r="B19" s="180">
        <v>0.33958333333333335</v>
      </c>
      <c r="D19" s="161" t="s">
        <v>38</v>
      </c>
      <c r="E19" s="184">
        <v>0.32361111111111113</v>
      </c>
      <c r="F19" s="142"/>
      <c r="G19" s="142"/>
      <c r="H19" s="142"/>
    </row>
    <row r="20" spans="1:8">
      <c r="A20" s="171" t="s">
        <v>42</v>
      </c>
      <c r="B20" s="180">
        <v>0.32708333333333334</v>
      </c>
      <c r="D20" s="161" t="s">
        <v>40</v>
      </c>
      <c r="E20" s="184">
        <v>0.32777777777777778</v>
      </c>
      <c r="F20" s="142"/>
      <c r="G20" s="142"/>
      <c r="H20" s="142"/>
    </row>
    <row r="21" spans="1:8">
      <c r="A21" s="171" t="s">
        <v>43</v>
      </c>
      <c r="B21" s="180">
        <v>0.32777777777777778</v>
      </c>
      <c r="D21" s="161" t="s">
        <v>45</v>
      </c>
      <c r="E21" s="184">
        <v>0.33819444444444446</v>
      </c>
      <c r="F21" s="142"/>
      <c r="G21" s="142"/>
      <c r="H21" s="142"/>
    </row>
    <row r="22" spans="1:8">
      <c r="A22" s="171" t="s">
        <v>44</v>
      </c>
      <c r="B22" s="180">
        <v>0.3347222222222222</v>
      </c>
      <c r="D22" s="161" t="s">
        <v>46</v>
      </c>
      <c r="E22" s="184">
        <v>0.32777777777777778</v>
      </c>
      <c r="F22" s="142"/>
      <c r="G22" s="142"/>
      <c r="H22" s="142"/>
    </row>
    <row r="23" spans="1:8">
      <c r="A23" s="171" t="s">
        <v>47</v>
      </c>
      <c r="B23" s="180">
        <v>0.3215277777777778</v>
      </c>
      <c r="D23" s="161" t="s">
        <v>48</v>
      </c>
      <c r="E23" s="184">
        <v>0.33611111111111114</v>
      </c>
      <c r="F23" s="142"/>
      <c r="G23" s="142"/>
      <c r="H23" s="142"/>
    </row>
    <row r="24" spans="1:8" ht="10.5" thickBot="1">
      <c r="A24" s="341"/>
      <c r="B24" s="341"/>
      <c r="C24" s="341"/>
      <c r="D24" s="341"/>
      <c r="E24" s="341"/>
      <c r="F24" s="341"/>
      <c r="G24" s="341"/>
      <c r="H24" s="341"/>
    </row>
    <row r="25" spans="1:8">
      <c r="A25" s="324" t="s">
        <v>575</v>
      </c>
      <c r="B25" s="324"/>
      <c r="C25" s="324"/>
      <c r="D25" s="324"/>
      <c r="E25" s="324"/>
      <c r="F25" s="324"/>
      <c r="G25" s="324"/>
      <c r="H25" s="324"/>
    </row>
  </sheetData>
  <mergeCells count="9">
    <mergeCell ref="A24:H24"/>
    <mergeCell ref="A25:H25"/>
    <mergeCell ref="A1:H1"/>
    <mergeCell ref="A2:H2"/>
    <mergeCell ref="A3:H3"/>
    <mergeCell ref="A4:H4"/>
    <mergeCell ref="A5:H5"/>
    <mergeCell ref="A6:B6"/>
    <mergeCell ref="D6:H6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21409-A396-4C63-A507-39B0D9B7D236}">
  <sheetPr codeName="Hoja30"/>
  <dimension ref="A1:G25"/>
  <sheetViews>
    <sheetView showGridLines="0" workbookViewId="0">
      <selection activeCell="A26" sqref="A26"/>
    </sheetView>
  </sheetViews>
  <sheetFormatPr baseColWidth="10" defaultRowHeight="10"/>
  <cols>
    <col min="1" max="1" width="14.1796875" style="1" bestFit="1" customWidth="1"/>
    <col min="2" max="2" width="5.08984375" style="1" bestFit="1" customWidth="1"/>
    <col min="3" max="3" width="8.90625" style="1" customWidth="1"/>
    <col min="4" max="4" width="6.36328125" style="1" bestFit="1" customWidth="1"/>
    <col min="5" max="5" width="10.54296875" style="1" bestFit="1" customWidth="1"/>
    <col min="6" max="6" width="11.1796875" style="1" bestFit="1" customWidth="1"/>
    <col min="7" max="7" width="7.453125" style="1" bestFit="1" customWidth="1"/>
    <col min="8" max="16384" width="10.90625" style="1"/>
  </cols>
  <sheetData>
    <row r="1" spans="1:7" ht="13" customHeight="1">
      <c r="A1" s="285" t="s">
        <v>156</v>
      </c>
      <c r="B1" s="285"/>
      <c r="C1" s="285"/>
      <c r="D1" s="285"/>
      <c r="E1" s="285"/>
      <c r="F1" s="285"/>
      <c r="G1" s="285"/>
    </row>
    <row r="2" spans="1:7" ht="13" customHeight="1">
      <c r="A2" s="279" t="s">
        <v>8</v>
      </c>
      <c r="B2" s="279"/>
      <c r="C2" s="279"/>
      <c r="D2" s="279"/>
      <c r="E2" s="279"/>
      <c r="F2" s="279"/>
      <c r="G2" s="279"/>
    </row>
    <row r="3" spans="1:7" ht="13" customHeight="1">
      <c r="A3" s="279" t="s">
        <v>9</v>
      </c>
      <c r="B3" s="279"/>
      <c r="C3" s="279"/>
      <c r="D3" s="279"/>
      <c r="E3" s="279"/>
      <c r="F3" s="279"/>
      <c r="G3" s="279"/>
    </row>
    <row r="4" spans="1:7" ht="26" customHeight="1">
      <c r="A4" s="285" t="s">
        <v>157</v>
      </c>
      <c r="B4" s="285"/>
      <c r="C4" s="285"/>
      <c r="D4" s="285"/>
      <c r="E4" s="285"/>
      <c r="F4" s="285"/>
      <c r="G4" s="285"/>
    </row>
    <row r="5" spans="1:7" ht="10.5" thickBot="1">
      <c r="A5" s="323"/>
      <c r="B5" s="323"/>
      <c r="C5" s="323"/>
      <c r="D5" s="323"/>
      <c r="E5" s="323"/>
      <c r="F5" s="323"/>
      <c r="G5" s="323"/>
    </row>
    <row r="6" spans="1:7" ht="11" thickBot="1">
      <c r="A6" s="294" t="s">
        <v>158</v>
      </c>
      <c r="B6" s="320" t="s">
        <v>68</v>
      </c>
      <c r="C6" s="294" t="s">
        <v>159</v>
      </c>
      <c r="D6" s="322" t="s">
        <v>121</v>
      </c>
      <c r="E6" s="322"/>
      <c r="F6" s="322"/>
      <c r="G6" s="322"/>
    </row>
    <row r="7" spans="1:7" ht="11" thickBot="1">
      <c r="A7" s="311"/>
      <c r="B7" s="321"/>
      <c r="C7" s="311"/>
      <c r="D7" s="57" t="s">
        <v>99</v>
      </c>
      <c r="E7" s="57" t="s">
        <v>101</v>
      </c>
      <c r="F7" s="57" t="s">
        <v>102</v>
      </c>
      <c r="G7" s="57" t="s">
        <v>100</v>
      </c>
    </row>
    <row r="9" spans="1:7" ht="10.5">
      <c r="A9" s="21" t="s">
        <v>109</v>
      </c>
      <c r="B9" s="24">
        <v>1</v>
      </c>
      <c r="C9" s="50">
        <v>83956</v>
      </c>
      <c r="D9" s="50">
        <v>50120</v>
      </c>
      <c r="E9" s="50">
        <v>13170</v>
      </c>
      <c r="F9" s="50">
        <v>4164</v>
      </c>
      <c r="G9" s="50">
        <v>16502</v>
      </c>
    </row>
    <row r="10" spans="1:7" ht="10.5">
      <c r="A10" s="27" t="s">
        <v>160</v>
      </c>
      <c r="B10" s="89">
        <v>0.98399999999999999</v>
      </c>
      <c r="C10" s="50">
        <v>82571</v>
      </c>
      <c r="D10" s="49">
        <v>49348</v>
      </c>
      <c r="E10" s="49">
        <v>12981</v>
      </c>
      <c r="F10" s="49">
        <v>4103</v>
      </c>
      <c r="G10" s="49">
        <v>16139</v>
      </c>
    </row>
    <row r="11" spans="1:7" ht="10.5">
      <c r="A11" s="27" t="s">
        <v>161</v>
      </c>
      <c r="B11" s="89">
        <v>1.6E-2</v>
      </c>
      <c r="C11" s="50">
        <v>1355</v>
      </c>
      <c r="D11" s="48">
        <v>755</v>
      </c>
      <c r="E11" s="48">
        <v>185</v>
      </c>
      <c r="F11" s="48">
        <v>60</v>
      </c>
      <c r="G11" s="48">
        <v>355</v>
      </c>
    </row>
    <row r="12" spans="1:7" ht="10.5">
      <c r="A12" s="27" t="s">
        <v>162</v>
      </c>
      <c r="B12" s="51" t="s">
        <v>163</v>
      </c>
      <c r="C12" s="51">
        <v>30</v>
      </c>
      <c r="D12" s="48">
        <v>17</v>
      </c>
      <c r="E12" s="48">
        <v>4</v>
      </c>
      <c r="F12" s="48">
        <v>1</v>
      </c>
      <c r="G12" s="48">
        <v>8</v>
      </c>
    </row>
    <row r="14" spans="1:7" ht="10.5">
      <c r="A14" s="129" t="s">
        <v>152</v>
      </c>
      <c r="B14" s="186">
        <v>1</v>
      </c>
      <c r="C14" s="172">
        <v>34604</v>
      </c>
      <c r="D14" s="172">
        <v>19644</v>
      </c>
      <c r="E14" s="172">
        <v>7956</v>
      </c>
      <c r="F14" s="172">
        <v>1832</v>
      </c>
      <c r="G14" s="172">
        <v>5172</v>
      </c>
    </row>
    <row r="15" spans="1:7" ht="10.5">
      <c r="A15" s="171" t="s">
        <v>160</v>
      </c>
      <c r="B15" s="174">
        <v>0.98799999999999999</v>
      </c>
      <c r="C15" s="172">
        <v>34187</v>
      </c>
      <c r="D15" s="131">
        <v>19421</v>
      </c>
      <c r="E15" s="131">
        <v>7875</v>
      </c>
      <c r="F15" s="131">
        <v>1803</v>
      </c>
      <c r="G15" s="131">
        <v>5088</v>
      </c>
    </row>
    <row r="16" spans="1:7" ht="10.5">
      <c r="A16" s="171" t="s">
        <v>161</v>
      </c>
      <c r="B16" s="174">
        <v>1.2E-2</v>
      </c>
      <c r="C16" s="173">
        <v>409</v>
      </c>
      <c r="D16" s="130">
        <v>217</v>
      </c>
      <c r="E16" s="130">
        <v>80</v>
      </c>
      <c r="F16" s="130">
        <v>29</v>
      </c>
      <c r="G16" s="130">
        <v>83</v>
      </c>
    </row>
    <row r="17" spans="1:7" ht="10.5">
      <c r="A17" s="171" t="s">
        <v>162</v>
      </c>
      <c r="B17" s="173" t="s">
        <v>163</v>
      </c>
      <c r="C17" s="173">
        <v>8</v>
      </c>
      <c r="D17" s="130">
        <v>6</v>
      </c>
      <c r="E17" s="130">
        <v>1</v>
      </c>
      <c r="F17" s="130">
        <v>0</v>
      </c>
      <c r="G17" s="130">
        <v>1</v>
      </c>
    </row>
    <row r="19" spans="1:7" ht="10.5">
      <c r="A19" s="146" t="s">
        <v>153</v>
      </c>
      <c r="B19" s="185">
        <v>1</v>
      </c>
      <c r="C19" s="162">
        <v>49352</v>
      </c>
      <c r="D19" s="162">
        <v>30476</v>
      </c>
      <c r="E19" s="162">
        <v>5214</v>
      </c>
      <c r="F19" s="162">
        <v>2332</v>
      </c>
      <c r="G19" s="162">
        <v>11330</v>
      </c>
    </row>
    <row r="20" spans="1:7" ht="10.5">
      <c r="A20" s="161" t="s">
        <v>160</v>
      </c>
      <c r="B20" s="164">
        <v>0.98</v>
      </c>
      <c r="C20" s="162">
        <v>48384</v>
      </c>
      <c r="D20" s="148">
        <v>29927</v>
      </c>
      <c r="E20" s="148">
        <v>5106</v>
      </c>
      <c r="F20" s="148">
        <v>2300</v>
      </c>
      <c r="G20" s="148">
        <v>11051</v>
      </c>
    </row>
    <row r="21" spans="1:7" ht="10.5">
      <c r="A21" s="161" t="s">
        <v>161</v>
      </c>
      <c r="B21" s="164">
        <v>1.9E-2</v>
      </c>
      <c r="C21" s="163">
        <v>946</v>
      </c>
      <c r="D21" s="147">
        <v>538</v>
      </c>
      <c r="E21" s="147">
        <v>105</v>
      </c>
      <c r="F21" s="147">
        <v>31</v>
      </c>
      <c r="G21" s="147">
        <v>272</v>
      </c>
    </row>
    <row r="22" spans="1:7" ht="10.5">
      <c r="A22" s="161" t="s">
        <v>162</v>
      </c>
      <c r="B22" s="163" t="s">
        <v>163</v>
      </c>
      <c r="C22" s="163">
        <v>22</v>
      </c>
      <c r="D22" s="147">
        <v>11</v>
      </c>
      <c r="E22" s="147">
        <v>3</v>
      </c>
      <c r="F22" s="147">
        <v>1</v>
      </c>
      <c r="G22" s="147">
        <v>7</v>
      </c>
    </row>
    <row r="23" spans="1:7" ht="10.5" thickBot="1">
      <c r="A23" s="323"/>
      <c r="B23" s="323"/>
      <c r="C23" s="323"/>
      <c r="D23" s="323"/>
      <c r="E23" s="323"/>
      <c r="F23" s="323"/>
      <c r="G23" s="323"/>
    </row>
    <row r="24" spans="1:7">
      <c r="A24" s="317" t="s">
        <v>164</v>
      </c>
      <c r="B24" s="317"/>
      <c r="C24" s="317"/>
      <c r="D24" s="317"/>
      <c r="E24" s="317"/>
      <c r="F24" s="317"/>
      <c r="G24" s="317"/>
    </row>
    <row r="25" spans="1:7" ht="27" customHeight="1">
      <c r="A25" s="325" t="s">
        <v>576</v>
      </c>
      <c r="B25" s="325"/>
      <c r="C25" s="325"/>
      <c r="D25" s="325"/>
      <c r="E25" s="325"/>
      <c r="F25" s="325"/>
      <c r="G25" s="325"/>
    </row>
  </sheetData>
  <mergeCells count="12">
    <mergeCell ref="A23:G23"/>
    <mergeCell ref="A24:G24"/>
    <mergeCell ref="A25:G25"/>
    <mergeCell ref="A1:G1"/>
    <mergeCell ref="A2:G2"/>
    <mergeCell ref="A3:G3"/>
    <mergeCell ref="A4:G4"/>
    <mergeCell ref="A5:G5"/>
    <mergeCell ref="A6:A7"/>
    <mergeCell ref="B6:B7"/>
    <mergeCell ref="C6:C7"/>
    <mergeCell ref="D6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CB84A-2BDA-40BB-84EF-3382DF019F9E}">
  <sheetPr codeName="Hoja4"/>
  <dimension ref="A1:B7"/>
  <sheetViews>
    <sheetView showGridLines="0" workbookViewId="0">
      <selection sqref="A1:F1"/>
    </sheetView>
  </sheetViews>
  <sheetFormatPr baseColWidth="10" defaultRowHeight="10"/>
  <cols>
    <col min="1" max="2" width="26.6328125" style="1" customWidth="1"/>
    <col min="3" max="16384" width="10.90625" style="1"/>
  </cols>
  <sheetData>
    <row r="1" spans="1:2" ht="14.5" customHeight="1">
      <c r="A1" s="278" t="s">
        <v>11</v>
      </c>
      <c r="B1" s="278"/>
    </row>
    <row r="2" spans="1:2" ht="26.5" customHeight="1">
      <c r="A2" s="279" t="s">
        <v>55</v>
      </c>
      <c r="B2" s="278"/>
    </row>
    <row r="3" spans="1:2" ht="31.5" customHeight="1">
      <c r="A3" s="279" t="s">
        <v>12</v>
      </c>
      <c r="B3" s="279"/>
    </row>
    <row r="4" spans="1:2" ht="14.5">
      <c r="A4" s="2"/>
      <c r="B4"/>
    </row>
    <row r="5" spans="1:2" ht="19.5" customHeight="1">
      <c r="A5" s="273" t="s">
        <v>13</v>
      </c>
      <c r="B5" s="273" t="s">
        <v>14</v>
      </c>
    </row>
    <row r="6" spans="1:2" ht="17.5" customHeight="1">
      <c r="A6" s="274">
        <v>83974</v>
      </c>
      <c r="B6" s="274">
        <v>83956</v>
      </c>
    </row>
    <row r="7" spans="1:2" ht="38" customHeight="1">
      <c r="A7" s="283" t="s">
        <v>556</v>
      </c>
      <c r="B7" s="283"/>
    </row>
  </sheetData>
  <mergeCells count="4">
    <mergeCell ref="A1:B1"/>
    <mergeCell ref="A2:B2"/>
    <mergeCell ref="A3:B3"/>
    <mergeCell ref="A7:B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1046E-E8E0-41B1-9B83-7564075B66AC}">
  <dimension ref="A1:M6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3" ht="13">
      <c r="A1" s="278" t="s">
        <v>285</v>
      </c>
      <c r="B1" s="278"/>
      <c r="C1" s="278"/>
      <c r="D1" s="278"/>
      <c r="E1" s="278"/>
      <c r="F1" s="278"/>
      <c r="K1" s="76"/>
    </row>
    <row r="2" spans="1:13" ht="13">
      <c r="A2" s="278" t="s">
        <v>8</v>
      </c>
      <c r="B2" s="278"/>
      <c r="C2" s="278"/>
      <c r="D2" s="278"/>
      <c r="E2" s="278"/>
      <c r="F2" s="278"/>
      <c r="J2" s="118"/>
      <c r="K2" s="118" t="s">
        <v>282</v>
      </c>
      <c r="L2" s="118" t="s">
        <v>283</v>
      </c>
      <c r="M2" s="118" t="s">
        <v>284</v>
      </c>
    </row>
    <row r="3" spans="1:13" ht="13">
      <c r="A3" s="278" t="s">
        <v>9</v>
      </c>
      <c r="B3" s="278"/>
      <c r="C3" s="278"/>
      <c r="D3" s="278"/>
      <c r="E3" s="278"/>
      <c r="F3" s="278"/>
      <c r="J3" s="118" t="s">
        <v>152</v>
      </c>
      <c r="K3" s="119">
        <v>0.68708414872798429</v>
      </c>
      <c r="L3" s="119">
        <v>0.19373776908023482</v>
      </c>
      <c r="M3" s="119">
        <v>0.11917808219178082</v>
      </c>
    </row>
    <row r="4" spans="1:13" ht="30" customHeight="1">
      <c r="A4" s="279" t="s">
        <v>286</v>
      </c>
      <c r="B4" s="279"/>
      <c r="C4" s="279"/>
      <c r="D4" s="279"/>
      <c r="E4" s="279"/>
      <c r="F4" s="279"/>
      <c r="J4" s="118" t="s">
        <v>153</v>
      </c>
      <c r="K4" s="119">
        <v>0.7185587250259845</v>
      </c>
      <c r="L4" s="119">
        <v>0.19193902298186857</v>
      </c>
      <c r="M4" s="119">
        <v>8.9502251992146897E-2</v>
      </c>
    </row>
    <row r="5" spans="1:13" ht="208.5" customHeight="1">
      <c r="A5" s="68"/>
      <c r="H5" s="187"/>
    </row>
    <row r="6" spans="1:13" ht="20" customHeight="1">
      <c r="A6" s="334" t="s">
        <v>572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92E77-78AC-45B5-8692-B015BAE55AC8}">
  <dimension ref="A1:Q33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7" ht="13">
      <c r="A1" s="278" t="s">
        <v>287</v>
      </c>
      <c r="B1" s="278"/>
      <c r="C1" s="278"/>
      <c r="D1" s="278"/>
      <c r="E1" s="278"/>
      <c r="F1" s="278"/>
      <c r="K1" s="76"/>
      <c r="M1" s="187"/>
      <c r="N1" s="118"/>
      <c r="O1" s="118" t="s">
        <v>282</v>
      </c>
      <c r="P1" s="118" t="s">
        <v>283</v>
      </c>
      <c r="Q1" s="118" t="s">
        <v>284</v>
      </c>
    </row>
    <row r="2" spans="1:17" ht="13">
      <c r="A2" s="278" t="s">
        <v>8</v>
      </c>
      <c r="B2" s="278"/>
      <c r="C2" s="278"/>
      <c r="D2" s="278"/>
      <c r="E2" s="278"/>
      <c r="F2" s="278"/>
      <c r="K2" s="76"/>
      <c r="N2" s="118" t="s">
        <v>23</v>
      </c>
      <c r="O2" s="119">
        <v>0.78448275862068961</v>
      </c>
      <c r="P2" s="119">
        <v>0.11206896551724138</v>
      </c>
      <c r="Q2" s="119">
        <v>0.10344827586206896</v>
      </c>
    </row>
    <row r="3" spans="1:17" ht="13">
      <c r="A3" s="278" t="s">
        <v>9</v>
      </c>
      <c r="B3" s="278"/>
      <c r="C3" s="278"/>
      <c r="D3" s="278"/>
      <c r="E3" s="278"/>
      <c r="F3" s="278"/>
      <c r="K3" s="76"/>
      <c r="N3" s="118" t="s">
        <v>24</v>
      </c>
      <c r="O3" s="119">
        <v>0.72635814889336014</v>
      </c>
      <c r="P3" s="119">
        <v>0.11871227364185111</v>
      </c>
      <c r="Q3" s="119">
        <v>0.15492957746478872</v>
      </c>
    </row>
    <row r="4" spans="1:17" ht="28.5" customHeight="1">
      <c r="A4" s="279" t="s">
        <v>288</v>
      </c>
      <c r="B4" s="279"/>
      <c r="C4" s="279"/>
      <c r="D4" s="279"/>
      <c r="E4" s="279"/>
      <c r="F4" s="279"/>
      <c r="K4" s="76"/>
      <c r="N4" s="118" t="s">
        <v>25</v>
      </c>
      <c r="O4" s="119">
        <v>0.87128712871287128</v>
      </c>
      <c r="P4" s="119">
        <v>9.9009900990099015E-2</v>
      </c>
      <c r="Q4" s="119">
        <v>2.9702970297029702E-2</v>
      </c>
    </row>
    <row r="5" spans="1:17" ht="331.5" customHeight="1">
      <c r="A5" s="68"/>
      <c r="N5" s="118" t="s">
        <v>26</v>
      </c>
      <c r="O5" s="119">
        <v>0.77450980392156865</v>
      </c>
      <c r="P5" s="119">
        <v>0.15686274509803921</v>
      </c>
      <c r="Q5" s="119">
        <v>6.8627450980392163E-2</v>
      </c>
    </row>
    <row r="6" spans="1:17" ht="18" customHeight="1">
      <c r="N6" s="118" t="s">
        <v>27</v>
      </c>
      <c r="O6" s="119">
        <v>0.77472527472527475</v>
      </c>
      <c r="P6" s="119">
        <v>0.14835164835164835</v>
      </c>
      <c r="Q6" s="119">
        <v>7.6923076923076927E-2</v>
      </c>
    </row>
    <row r="7" spans="1:17">
      <c r="N7" s="118" t="s">
        <v>28</v>
      </c>
      <c r="O7" s="119">
        <v>0.89333333333333331</v>
      </c>
      <c r="P7" s="119">
        <v>9.3333333333333338E-2</v>
      </c>
      <c r="Q7" s="119">
        <v>1.3333333333333334E-2</v>
      </c>
    </row>
    <row r="8" spans="1:17">
      <c r="N8" s="118" t="s">
        <v>29</v>
      </c>
      <c r="O8" s="119">
        <v>0.50485436893203883</v>
      </c>
      <c r="P8" s="119">
        <v>0.35679611650485438</v>
      </c>
      <c r="Q8" s="119">
        <v>0.13834951456310679</v>
      </c>
    </row>
    <row r="9" spans="1:17">
      <c r="N9" s="118" t="s">
        <v>30</v>
      </c>
      <c r="O9" s="119">
        <v>0.7661290322580645</v>
      </c>
      <c r="P9" s="119">
        <v>0.13870967741935483</v>
      </c>
      <c r="Q9" s="119">
        <v>9.5161290322580638E-2</v>
      </c>
    </row>
    <row r="10" spans="1:17">
      <c r="N10" s="118" t="s">
        <v>31</v>
      </c>
      <c r="O10" s="119">
        <v>0.72330547818013002</v>
      </c>
      <c r="P10" s="119">
        <v>0.18570102135561745</v>
      </c>
      <c r="Q10" s="119">
        <v>9.0993500464252558E-2</v>
      </c>
    </row>
    <row r="11" spans="1:17">
      <c r="N11" s="118" t="s">
        <v>32</v>
      </c>
      <c r="O11" s="119">
        <v>0.6271186440677966</v>
      </c>
      <c r="P11" s="119">
        <v>0.30169491525423731</v>
      </c>
      <c r="Q11" s="119">
        <v>7.1186440677966104E-2</v>
      </c>
    </row>
    <row r="12" spans="1:17">
      <c r="N12" s="118" t="s">
        <v>33</v>
      </c>
      <c r="O12" s="119">
        <v>0.75885328836424959</v>
      </c>
      <c r="P12" s="119">
        <v>0.10792580101180438</v>
      </c>
      <c r="Q12" s="119">
        <v>0.13322091062394603</v>
      </c>
    </row>
    <row r="13" spans="1:17">
      <c r="N13" s="118" t="s">
        <v>34</v>
      </c>
      <c r="O13" s="119">
        <v>0.44444444444444442</v>
      </c>
      <c r="P13" s="119">
        <v>0.35842293906810035</v>
      </c>
      <c r="Q13" s="119">
        <v>0.1971326164874552</v>
      </c>
    </row>
    <row r="14" spans="1:17" ht="20.5" customHeight="1">
      <c r="A14" s="334" t="s">
        <v>577</v>
      </c>
      <c r="B14" s="334"/>
      <c r="C14" s="334"/>
      <c r="D14" s="334"/>
      <c r="E14" s="334"/>
      <c r="F14" s="334"/>
      <c r="N14" s="118" t="s">
        <v>35</v>
      </c>
      <c r="O14" s="119">
        <v>0.57620817843866168</v>
      </c>
      <c r="P14" s="119">
        <v>0.28624535315985128</v>
      </c>
      <c r="Q14" s="119">
        <v>0.13754646840148699</v>
      </c>
    </row>
    <row r="15" spans="1:17">
      <c r="N15" s="118" t="s">
        <v>36</v>
      </c>
      <c r="O15" s="119">
        <v>0.79366940211019932</v>
      </c>
      <c r="P15" s="119">
        <v>0.11723329425556858</v>
      </c>
      <c r="Q15" s="119">
        <v>8.9097303634232128E-2</v>
      </c>
    </row>
    <row r="16" spans="1:17">
      <c r="N16" s="118" t="s">
        <v>37</v>
      </c>
      <c r="O16" s="119">
        <v>0.74375000000000002</v>
      </c>
      <c r="P16" s="119">
        <v>0.19715909090909092</v>
      </c>
      <c r="Q16" s="119">
        <v>5.909090909090909E-2</v>
      </c>
    </row>
    <row r="17" spans="14:17">
      <c r="N17" s="118" t="s">
        <v>38</v>
      </c>
      <c r="O17" s="119">
        <v>0.66260162601626016</v>
      </c>
      <c r="P17" s="119">
        <v>0.23577235772357724</v>
      </c>
      <c r="Q17" s="119">
        <v>0.1016260162601626</v>
      </c>
    </row>
    <row r="18" spans="14:17">
      <c r="N18" s="118" t="s">
        <v>39</v>
      </c>
      <c r="O18" s="119">
        <v>0.60479041916167664</v>
      </c>
      <c r="P18" s="119">
        <v>0.23952095808383234</v>
      </c>
      <c r="Q18" s="119">
        <v>0.15568862275449102</v>
      </c>
    </row>
    <row r="19" spans="14:17" ht="17.5" customHeight="1">
      <c r="N19" s="118" t="s">
        <v>40</v>
      </c>
      <c r="O19" s="119">
        <v>0.81395348837209303</v>
      </c>
      <c r="P19" s="119">
        <v>0.13372093023255813</v>
      </c>
      <c r="Q19" s="119">
        <v>5.232558139534884E-2</v>
      </c>
    </row>
    <row r="20" spans="14:17">
      <c r="N20" s="118" t="s">
        <v>41</v>
      </c>
      <c r="O20" s="119">
        <v>0.80888888888888888</v>
      </c>
      <c r="P20" s="119">
        <v>0.12888888888888889</v>
      </c>
      <c r="Q20" s="119">
        <v>6.222222222222222E-2</v>
      </c>
    </row>
    <row r="21" spans="14:17">
      <c r="N21" s="118" t="s">
        <v>42</v>
      </c>
      <c r="O21" s="119">
        <v>0.57909604519774016</v>
      </c>
      <c r="P21" s="119">
        <v>0.25988700564971751</v>
      </c>
      <c r="Q21" s="119">
        <v>0.16101694915254236</v>
      </c>
    </row>
    <row r="22" spans="14:17">
      <c r="N22" s="118" t="s">
        <v>43</v>
      </c>
      <c r="O22" s="119">
        <v>0.65270506108202442</v>
      </c>
      <c r="P22" s="119">
        <v>0.20942408376963351</v>
      </c>
      <c r="Q22" s="119">
        <v>0.13787085514834205</v>
      </c>
    </row>
    <row r="23" spans="14:17">
      <c r="N23" s="118" t="s">
        <v>44</v>
      </c>
      <c r="O23" s="119">
        <v>0.81666666666666665</v>
      </c>
      <c r="P23" s="119">
        <v>0.10333333333333333</v>
      </c>
      <c r="Q23" s="119">
        <v>0.08</v>
      </c>
    </row>
    <row r="24" spans="14:17">
      <c r="N24" s="118" t="s">
        <v>45</v>
      </c>
      <c r="O24" s="119">
        <v>0.79220779220779225</v>
      </c>
      <c r="P24" s="119">
        <v>0.11255411255411256</v>
      </c>
      <c r="Q24" s="119">
        <v>9.5238095238095233E-2</v>
      </c>
    </row>
    <row r="25" spans="14:17">
      <c r="N25" s="118" t="s">
        <v>289</v>
      </c>
      <c r="O25" s="119">
        <v>0.55789473684210522</v>
      </c>
      <c r="P25" s="119">
        <v>0.31578947368421051</v>
      </c>
      <c r="Q25" s="119">
        <v>0.12631578947368421</v>
      </c>
    </row>
    <row r="26" spans="14:17">
      <c r="N26" s="118" t="s">
        <v>47</v>
      </c>
      <c r="O26" s="119">
        <v>0.59953703703703709</v>
      </c>
      <c r="P26" s="119">
        <v>0.24537037037037038</v>
      </c>
      <c r="Q26" s="119">
        <v>0.15509259259259259</v>
      </c>
    </row>
    <row r="27" spans="14:17">
      <c r="N27" s="118" t="s">
        <v>48</v>
      </c>
      <c r="O27" s="119">
        <v>0.83667621776504297</v>
      </c>
      <c r="P27" s="119">
        <v>0.11461318051575932</v>
      </c>
      <c r="Q27" s="119">
        <v>4.8710601719197708E-2</v>
      </c>
    </row>
    <row r="28" spans="14:17">
      <c r="N28" s="118" t="s">
        <v>49</v>
      </c>
      <c r="O28" s="119">
        <v>0.64426877470355737</v>
      </c>
      <c r="P28" s="119">
        <v>0.22529644268774704</v>
      </c>
      <c r="Q28" s="119">
        <v>0.13043478260869565</v>
      </c>
    </row>
    <row r="29" spans="14:17">
      <c r="N29" s="118" t="s">
        <v>50</v>
      </c>
      <c r="O29" s="119">
        <v>0.80728051391862954</v>
      </c>
      <c r="P29" s="119">
        <v>0.13704496788008566</v>
      </c>
      <c r="Q29" s="119">
        <v>5.5674518201284794E-2</v>
      </c>
    </row>
    <row r="30" spans="14:17">
      <c r="N30" s="118" t="s">
        <v>51</v>
      </c>
      <c r="O30" s="119">
        <v>0.63809523809523805</v>
      </c>
      <c r="P30" s="119">
        <v>0.24285714285714285</v>
      </c>
      <c r="Q30" s="119">
        <v>0.11904761904761904</v>
      </c>
    </row>
    <row r="31" spans="14:17">
      <c r="N31" s="118" t="s">
        <v>52</v>
      </c>
      <c r="O31" s="119">
        <v>0.6026785714285714</v>
      </c>
      <c r="P31" s="119">
        <v>0.3046875</v>
      </c>
      <c r="Q31" s="119">
        <v>9.2633928571428575E-2</v>
      </c>
    </row>
    <row r="32" spans="14:17">
      <c r="N32" s="118" t="s">
        <v>53</v>
      </c>
      <c r="O32" s="119">
        <v>0.82333333333333336</v>
      </c>
      <c r="P32" s="119">
        <v>8.666666666666667E-2</v>
      </c>
      <c r="Q32" s="119">
        <v>0.09</v>
      </c>
    </row>
    <row r="33" spans="14:17">
      <c r="N33" s="118" t="s">
        <v>54</v>
      </c>
      <c r="O33" s="119">
        <v>0.69686411149825789</v>
      </c>
      <c r="P33" s="119">
        <v>0.13240418118466898</v>
      </c>
      <c r="Q33" s="119">
        <v>0.17073170731707318</v>
      </c>
    </row>
  </sheetData>
  <mergeCells count="5">
    <mergeCell ref="A1:F1"/>
    <mergeCell ref="A2:F2"/>
    <mergeCell ref="A3:F3"/>
    <mergeCell ref="A14:F14"/>
    <mergeCell ref="A4:F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EAFA0-9CB2-499E-860B-A7DA968BF712}">
  <dimension ref="A1:P10"/>
  <sheetViews>
    <sheetView showGridLines="0" workbookViewId="0">
      <selection activeCell="A9" sqref="A9"/>
    </sheetView>
  </sheetViews>
  <sheetFormatPr baseColWidth="10" defaultRowHeight="10"/>
  <cols>
    <col min="1" max="16384" width="10.90625" style="1"/>
  </cols>
  <sheetData>
    <row r="1" spans="1:16" ht="20">
      <c r="A1" s="278" t="s">
        <v>296</v>
      </c>
      <c r="B1" s="278"/>
      <c r="C1" s="278"/>
      <c r="D1" s="278"/>
      <c r="E1" s="278"/>
      <c r="F1" s="278"/>
      <c r="I1" s="118"/>
      <c r="J1" s="189" t="s">
        <v>294</v>
      </c>
      <c r="K1" s="118" t="s">
        <v>266</v>
      </c>
      <c r="L1" s="118" t="s">
        <v>291</v>
      </c>
      <c r="M1" s="118" t="s">
        <v>268</v>
      </c>
      <c r="N1" s="118"/>
      <c r="P1" s="76"/>
    </row>
    <row r="2" spans="1:16" ht="13">
      <c r="A2" s="278" t="s">
        <v>8</v>
      </c>
      <c r="B2" s="278"/>
      <c r="C2" s="278"/>
      <c r="D2" s="278"/>
      <c r="E2" s="278"/>
      <c r="F2" s="278"/>
      <c r="I2" s="118" t="s">
        <v>292</v>
      </c>
      <c r="J2" s="119">
        <v>0.35542168674698793</v>
      </c>
      <c r="K2" s="119">
        <v>0.5331325301204819</v>
      </c>
      <c r="L2" s="119">
        <v>0.10843373493975904</v>
      </c>
      <c r="M2" s="119">
        <v>3.0120481927710845E-3</v>
      </c>
      <c r="N2" s="118"/>
    </row>
    <row r="3" spans="1:16" ht="13">
      <c r="A3" s="278" t="s">
        <v>9</v>
      </c>
      <c r="B3" s="278"/>
      <c r="C3" s="278"/>
      <c r="D3" s="278"/>
      <c r="E3" s="278"/>
      <c r="F3" s="278"/>
      <c r="I3" s="118" t="s">
        <v>293</v>
      </c>
      <c r="J3" s="119">
        <v>0.39759036144578314</v>
      </c>
      <c r="K3" s="119">
        <v>0.53012048192771088</v>
      </c>
      <c r="L3" s="119">
        <v>6.9277108433734941E-2</v>
      </c>
      <c r="M3" s="119">
        <v>3.0120481927710845E-3</v>
      </c>
      <c r="N3" s="118"/>
    </row>
    <row r="4" spans="1:16" ht="24.5" customHeight="1">
      <c r="A4" s="279" t="s">
        <v>295</v>
      </c>
      <c r="B4" s="279"/>
      <c r="C4" s="279"/>
      <c r="D4" s="279"/>
      <c r="E4" s="279"/>
      <c r="F4" s="279"/>
    </row>
    <row r="5" spans="1:16" ht="208.5" customHeight="1">
      <c r="A5" s="68"/>
    </row>
    <row r="6" spans="1:16" ht="18" customHeight="1"/>
    <row r="8" spans="1:16" ht="22" customHeight="1">
      <c r="A8" s="334" t="s">
        <v>567</v>
      </c>
      <c r="B8" s="334"/>
      <c r="C8" s="334"/>
      <c r="D8" s="334"/>
      <c r="E8" s="334"/>
      <c r="F8" s="334"/>
    </row>
    <row r="10" spans="1:16" ht="20.5" customHeight="1"/>
  </sheetData>
  <mergeCells count="5">
    <mergeCell ref="A1:F1"/>
    <mergeCell ref="A2:F2"/>
    <mergeCell ref="A3:F3"/>
    <mergeCell ref="A8:F8"/>
    <mergeCell ref="A4:F4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1169C-53D7-4457-A673-1804F6C68D12}">
  <sheetPr codeName="Hoja32"/>
  <dimension ref="A1:G29"/>
  <sheetViews>
    <sheetView showGridLines="0" workbookViewId="0">
      <selection activeCell="A30" sqref="A30"/>
    </sheetView>
  </sheetViews>
  <sheetFormatPr baseColWidth="10" defaultRowHeight="10"/>
  <cols>
    <col min="1" max="1" width="12.7265625" style="1" bestFit="1" customWidth="1"/>
    <col min="2" max="3" width="12.08984375" style="1" bestFit="1" customWidth="1"/>
    <col min="4" max="4" width="2.81640625" style="1" customWidth="1"/>
    <col min="5" max="5" width="12.6328125" style="1" bestFit="1" customWidth="1"/>
    <col min="6" max="7" width="12.08984375" style="1" bestFit="1" customWidth="1"/>
    <col min="8" max="16384" width="10.90625" style="1"/>
  </cols>
  <sheetData>
    <row r="1" spans="1:7" ht="13">
      <c r="A1" s="318" t="s">
        <v>165</v>
      </c>
      <c r="B1" s="318"/>
      <c r="C1" s="318"/>
      <c r="D1" s="318"/>
      <c r="E1" s="318"/>
      <c r="F1" s="318"/>
      <c r="G1" s="318"/>
    </row>
    <row r="2" spans="1:7" ht="13">
      <c r="A2" s="278" t="s">
        <v>8</v>
      </c>
      <c r="B2" s="278"/>
      <c r="C2" s="278"/>
      <c r="D2" s="278"/>
      <c r="E2" s="278"/>
      <c r="F2" s="278"/>
      <c r="G2" s="278"/>
    </row>
    <row r="3" spans="1:7" ht="13">
      <c r="A3" s="278" t="s">
        <v>9</v>
      </c>
      <c r="B3" s="278"/>
      <c r="C3" s="278"/>
      <c r="D3" s="278"/>
      <c r="E3" s="278"/>
      <c r="F3" s="278"/>
      <c r="G3" s="278"/>
    </row>
    <row r="4" spans="1:7" ht="13">
      <c r="A4" s="318" t="s">
        <v>166</v>
      </c>
      <c r="B4" s="318"/>
      <c r="C4" s="318"/>
      <c r="D4" s="318"/>
      <c r="E4" s="318"/>
      <c r="F4" s="318"/>
      <c r="G4" s="318"/>
    </row>
    <row r="5" spans="1:7" ht="12.5">
      <c r="A5" s="343"/>
      <c r="B5" s="343"/>
      <c r="C5" s="343"/>
      <c r="D5" s="343"/>
      <c r="E5" s="343"/>
      <c r="F5" s="343"/>
      <c r="G5" s="343"/>
    </row>
    <row r="6" spans="1:7" ht="11" thickBot="1">
      <c r="A6" s="316" t="s">
        <v>152</v>
      </c>
      <c r="B6" s="316"/>
      <c r="C6" s="316"/>
      <c r="D6" s="90"/>
      <c r="E6" s="316" t="s">
        <v>153</v>
      </c>
      <c r="F6" s="316"/>
      <c r="G6" s="316"/>
    </row>
    <row r="7" spans="1:7" ht="21">
      <c r="A7" s="17" t="s">
        <v>61</v>
      </c>
      <c r="B7" s="17" t="s">
        <v>167</v>
      </c>
      <c r="C7" s="17" t="s">
        <v>168</v>
      </c>
      <c r="D7" s="17"/>
      <c r="E7" s="17" t="s">
        <v>61</v>
      </c>
      <c r="F7" s="17" t="s">
        <v>167</v>
      </c>
      <c r="G7" s="17" t="s">
        <v>168</v>
      </c>
    </row>
    <row r="8" spans="1:7">
      <c r="A8" s="91"/>
      <c r="B8" s="91"/>
      <c r="C8" s="91"/>
      <c r="D8" s="91"/>
      <c r="E8" s="91"/>
      <c r="F8" s="91"/>
      <c r="G8" s="91"/>
    </row>
    <row r="9" spans="1:7">
      <c r="A9" s="171" t="s">
        <v>25</v>
      </c>
      <c r="B9" s="190">
        <v>45809.750694444447</v>
      </c>
      <c r="C9" s="190">
        <v>45810.431944444441</v>
      </c>
      <c r="E9" s="161" t="s">
        <v>23</v>
      </c>
      <c r="F9" s="191">
        <v>45809.790972222225</v>
      </c>
      <c r="G9" s="191">
        <v>45810.945138888892</v>
      </c>
    </row>
    <row r="10" spans="1:7">
      <c r="A10" s="171" t="s">
        <v>26</v>
      </c>
      <c r="B10" s="190">
        <v>45809.769444444442</v>
      </c>
      <c r="C10" s="190">
        <v>45810.748611111114</v>
      </c>
      <c r="E10" s="161" t="s">
        <v>24</v>
      </c>
      <c r="F10" s="191">
        <v>45809.750694444447</v>
      </c>
      <c r="G10" s="191">
        <v>45810.90347222222</v>
      </c>
    </row>
    <row r="11" spans="1:7">
      <c r="A11" s="171" t="s">
        <v>29</v>
      </c>
      <c r="B11" s="190">
        <v>45809.752083333333</v>
      </c>
      <c r="C11" s="190">
        <v>45810.912499999999</v>
      </c>
      <c r="E11" s="161" t="s">
        <v>27</v>
      </c>
      <c r="F11" s="191">
        <v>45809.765972222223</v>
      </c>
      <c r="G11" s="191">
        <v>45810.958333333336</v>
      </c>
    </row>
    <row r="12" spans="1:7">
      <c r="A12" s="171" t="s">
        <v>33</v>
      </c>
      <c r="B12" s="190">
        <v>45809.754166666666</v>
      </c>
      <c r="C12" s="190">
        <v>45810.570138888892</v>
      </c>
      <c r="E12" s="161" t="s">
        <v>28</v>
      </c>
      <c r="F12" s="191">
        <v>45809.781944444447</v>
      </c>
      <c r="G12" s="191">
        <v>45810.097916666666</v>
      </c>
    </row>
    <row r="13" spans="1:7">
      <c r="A13" s="171" t="s">
        <v>34</v>
      </c>
      <c r="B13" s="190">
        <v>45809.759722222225</v>
      </c>
      <c r="C13" s="190">
        <v>45810.877083333333</v>
      </c>
      <c r="E13" s="161" t="s">
        <v>30</v>
      </c>
      <c r="F13" s="191">
        <v>45809.760416666664</v>
      </c>
      <c r="G13" s="191">
        <v>45810.967361111114</v>
      </c>
    </row>
    <row r="14" spans="1:7">
      <c r="A14" s="171" t="s">
        <v>35</v>
      </c>
      <c r="B14" s="190">
        <v>45809.763194444444</v>
      </c>
      <c r="C14" s="190">
        <v>45810.647222222222</v>
      </c>
      <c r="E14" s="161" t="s">
        <v>110</v>
      </c>
      <c r="F14" s="191">
        <v>45809.769444444442</v>
      </c>
      <c r="G14" s="191">
        <v>45810.951388888891</v>
      </c>
    </row>
    <row r="15" spans="1:7">
      <c r="A15" s="171" t="s">
        <v>36</v>
      </c>
      <c r="B15" s="190">
        <v>45809.755555555559</v>
      </c>
      <c r="C15" s="190">
        <v>45810.661805555559</v>
      </c>
      <c r="E15" s="161" t="s">
        <v>32</v>
      </c>
      <c r="F15" s="191">
        <v>45809.768750000003</v>
      </c>
      <c r="G15" s="191">
        <v>45810.8125</v>
      </c>
    </row>
    <row r="16" spans="1:7">
      <c r="A16" s="171" t="s">
        <v>39</v>
      </c>
      <c r="B16" s="190">
        <v>45809.753472222219</v>
      </c>
      <c r="C16" s="190">
        <v>45810.920138888891</v>
      </c>
      <c r="E16" s="161" t="s">
        <v>37</v>
      </c>
      <c r="F16" s="191">
        <v>45809.750694444447</v>
      </c>
      <c r="G16" s="191">
        <v>45810.674305555556</v>
      </c>
    </row>
    <row r="17" spans="1:7">
      <c r="A17" s="171" t="s">
        <v>41</v>
      </c>
      <c r="B17" s="190">
        <v>45809.754166666666</v>
      </c>
      <c r="C17" s="190">
        <v>45810.68472222222</v>
      </c>
      <c r="E17" s="161" t="s">
        <v>38</v>
      </c>
      <c r="F17" s="191">
        <v>45809.753472222219</v>
      </c>
      <c r="G17" s="191">
        <v>45810.838194444441</v>
      </c>
    </row>
    <row r="18" spans="1:7">
      <c r="A18" s="171" t="s">
        <v>42</v>
      </c>
      <c r="B18" s="190">
        <v>45809.754861111112</v>
      </c>
      <c r="C18" s="190">
        <v>45810.729166666664</v>
      </c>
      <c r="E18" s="161" t="s">
        <v>40</v>
      </c>
      <c r="F18" s="191">
        <v>45809.750694444447</v>
      </c>
      <c r="G18" s="191">
        <v>45810.692361111112</v>
      </c>
    </row>
    <row r="19" spans="1:7">
      <c r="A19" s="171" t="s">
        <v>43</v>
      </c>
      <c r="B19" s="190">
        <v>45809.759722222225</v>
      </c>
      <c r="C19" s="190">
        <v>45810.56527777778</v>
      </c>
      <c r="E19" s="161" t="s">
        <v>45</v>
      </c>
      <c r="F19" s="191">
        <v>45809.802083333336</v>
      </c>
      <c r="G19" s="191">
        <v>45810.09652777778</v>
      </c>
    </row>
    <row r="20" spans="1:7">
      <c r="A20" s="171" t="s">
        <v>44</v>
      </c>
      <c r="B20" s="190">
        <v>45809.767361111109</v>
      </c>
      <c r="C20" s="190">
        <v>45810.907638888886</v>
      </c>
      <c r="E20" s="161" t="s">
        <v>46</v>
      </c>
      <c r="F20" s="191">
        <v>45809.755555555559</v>
      </c>
      <c r="G20" s="191">
        <v>45810.129861111112</v>
      </c>
    </row>
    <row r="21" spans="1:7">
      <c r="A21" s="171" t="s">
        <v>47</v>
      </c>
      <c r="B21" s="190">
        <v>45809.750694444447</v>
      </c>
      <c r="C21" s="190">
        <v>45810.56527777778</v>
      </c>
      <c r="E21" s="161" t="s">
        <v>48</v>
      </c>
      <c r="F21" s="191">
        <v>45809.750694444447</v>
      </c>
      <c r="G21" s="191">
        <v>45810.603472222225</v>
      </c>
    </row>
    <row r="22" spans="1:7">
      <c r="E22" s="161" t="s">
        <v>49</v>
      </c>
      <c r="F22" s="191">
        <v>45809.76458333333</v>
      </c>
      <c r="G22" s="191">
        <v>45810.671527777777</v>
      </c>
    </row>
    <row r="23" spans="1:7">
      <c r="E23" s="161" t="s">
        <v>50</v>
      </c>
      <c r="F23" s="191">
        <v>45809.759722222225</v>
      </c>
      <c r="G23" s="191">
        <v>45810.878472222219</v>
      </c>
    </row>
    <row r="24" spans="1:7">
      <c r="E24" s="161" t="s">
        <v>51</v>
      </c>
      <c r="F24" s="191">
        <v>45809.78402777778</v>
      </c>
      <c r="G24" s="191">
        <v>45810.036111111112</v>
      </c>
    </row>
    <row r="25" spans="1:7">
      <c r="E25" s="161" t="s">
        <v>52</v>
      </c>
      <c r="F25" s="191">
        <v>45809.756944444445</v>
      </c>
      <c r="G25" s="191">
        <v>45810.989583333336</v>
      </c>
    </row>
    <row r="26" spans="1:7">
      <c r="E26" s="161" t="s">
        <v>53</v>
      </c>
      <c r="F26" s="191">
        <v>45809.763194444444</v>
      </c>
      <c r="G26" s="191">
        <v>45810.041666666664</v>
      </c>
    </row>
    <row r="27" spans="1:7">
      <c r="E27" s="161" t="s">
        <v>54</v>
      </c>
      <c r="F27" s="191">
        <v>45809.750694444447</v>
      </c>
      <c r="G27" s="191">
        <v>45810.895833333336</v>
      </c>
    </row>
    <row r="28" spans="1:7" ht="10.5" thickBot="1">
      <c r="A28" s="323"/>
      <c r="B28" s="323"/>
      <c r="C28" s="323"/>
      <c r="D28" s="323"/>
      <c r="E28" s="323"/>
      <c r="F28" s="323"/>
      <c r="G28" s="323"/>
    </row>
    <row r="29" spans="1:7" ht="18.5" customHeight="1">
      <c r="A29" s="339" t="s">
        <v>579</v>
      </c>
      <c r="B29" s="339"/>
      <c r="C29" s="339"/>
      <c r="D29" s="339"/>
      <c r="E29" s="339"/>
      <c r="F29" s="339"/>
      <c r="G29" s="339"/>
    </row>
  </sheetData>
  <mergeCells count="9">
    <mergeCell ref="A28:G28"/>
    <mergeCell ref="A29:G29"/>
    <mergeCell ref="A1:G1"/>
    <mergeCell ref="A2:G2"/>
    <mergeCell ref="A3:G3"/>
    <mergeCell ref="A4:G4"/>
    <mergeCell ref="A5:G5"/>
    <mergeCell ref="A6:C6"/>
    <mergeCell ref="E6:G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BD5F7-01F0-40C4-AE85-4AE9C6E8BFED}">
  <sheetPr codeName="Hoja34"/>
  <dimension ref="A1:D20"/>
  <sheetViews>
    <sheetView showGridLines="0" workbookViewId="0">
      <selection sqref="A1:D1"/>
    </sheetView>
  </sheetViews>
  <sheetFormatPr baseColWidth="10" defaultRowHeight="10"/>
  <cols>
    <col min="1" max="1" width="18.453125" style="1" bestFit="1" customWidth="1"/>
    <col min="2" max="2" width="19.7265625" style="1" bestFit="1" customWidth="1"/>
    <col min="3" max="3" width="18.453125" style="1" bestFit="1" customWidth="1"/>
    <col min="4" max="4" width="19.7265625" style="1" bestFit="1" customWidth="1"/>
    <col min="5" max="16384" width="10.90625" style="1"/>
  </cols>
  <sheetData>
    <row r="1" spans="1:4" ht="14.5" customHeight="1">
      <c r="A1" s="318" t="s">
        <v>169</v>
      </c>
      <c r="B1" s="318"/>
      <c r="C1" s="318"/>
      <c r="D1" s="318"/>
    </row>
    <row r="2" spans="1:4" ht="14.5" customHeight="1">
      <c r="A2" s="278" t="s">
        <v>8</v>
      </c>
      <c r="B2" s="278"/>
      <c r="C2" s="278"/>
      <c r="D2" s="278"/>
    </row>
    <row r="3" spans="1:4" ht="14.5" customHeight="1">
      <c r="A3" s="278" t="s">
        <v>9</v>
      </c>
      <c r="B3" s="278"/>
      <c r="C3" s="278"/>
      <c r="D3" s="278"/>
    </row>
    <row r="4" spans="1:4" ht="14.5" customHeight="1">
      <c r="A4" s="285" t="s">
        <v>170</v>
      </c>
      <c r="B4" s="285"/>
      <c r="C4" s="285"/>
      <c r="D4" s="285"/>
    </row>
    <row r="5" spans="1:4" ht="10.5">
      <c r="A5" s="77"/>
      <c r="B5" s="78"/>
      <c r="C5" s="78"/>
      <c r="D5" s="78"/>
    </row>
    <row r="6" spans="1:4" ht="30.5" customHeight="1">
      <c r="A6" s="279" t="s">
        <v>171</v>
      </c>
      <c r="B6" s="279"/>
      <c r="C6" s="279" t="s">
        <v>190</v>
      </c>
      <c r="D6" s="279"/>
    </row>
    <row r="7" spans="1:4" ht="16.5">
      <c r="A7" s="92" t="s">
        <v>172</v>
      </c>
      <c r="B7" s="93" t="s">
        <v>173</v>
      </c>
      <c r="C7" s="92" t="s">
        <v>172</v>
      </c>
      <c r="D7" s="93" t="s">
        <v>173</v>
      </c>
    </row>
    <row r="8" spans="1:4" ht="10.5">
      <c r="A8" s="100" t="s">
        <v>174</v>
      </c>
      <c r="B8" s="101" t="s">
        <v>175</v>
      </c>
      <c r="C8" s="100" t="s">
        <v>174</v>
      </c>
      <c r="D8" s="101" t="s">
        <v>175</v>
      </c>
    </row>
    <row r="10" spans="1:4" ht="11.5">
      <c r="A10" s="94" t="s">
        <v>176</v>
      </c>
      <c r="B10" s="94" t="s">
        <v>176</v>
      </c>
      <c r="C10" s="94" t="s">
        <v>176</v>
      </c>
      <c r="D10" s="94" t="s">
        <v>176</v>
      </c>
    </row>
    <row r="11" spans="1:4" ht="11.5">
      <c r="A11" s="94" t="s">
        <v>177</v>
      </c>
      <c r="B11" s="94" t="s">
        <v>177</v>
      </c>
      <c r="C11" s="94" t="s">
        <v>177</v>
      </c>
      <c r="D11" s="94" t="s">
        <v>177</v>
      </c>
    </row>
    <row r="12" spans="1:4" ht="11.5">
      <c r="A12" s="94" t="s">
        <v>178</v>
      </c>
      <c r="B12" s="94" t="s">
        <v>178</v>
      </c>
      <c r="C12" s="94" t="s">
        <v>178</v>
      </c>
      <c r="D12" s="94" t="s">
        <v>178</v>
      </c>
    </row>
    <row r="13" spans="1:4" ht="11.5">
      <c r="A13" s="94" t="s">
        <v>179</v>
      </c>
      <c r="B13" s="94" t="s">
        <v>179</v>
      </c>
      <c r="C13" s="94" t="s">
        <v>179</v>
      </c>
      <c r="D13" s="94" t="s">
        <v>179</v>
      </c>
    </row>
    <row r="14" spans="1:4" ht="15.5" customHeight="1">
      <c r="A14" s="94" t="s">
        <v>180</v>
      </c>
      <c r="B14" s="94" t="s">
        <v>180</v>
      </c>
      <c r="C14" s="94" t="s">
        <v>180</v>
      </c>
      <c r="D14" s="94" t="s">
        <v>180</v>
      </c>
    </row>
    <row r="15" spans="1:4" ht="11.5">
      <c r="A15" s="95"/>
      <c r="B15" s="94" t="s">
        <v>181</v>
      </c>
      <c r="C15" s="99" t="s">
        <v>181</v>
      </c>
      <c r="D15" s="99" t="s">
        <v>181</v>
      </c>
    </row>
    <row r="16" spans="1:4" ht="13">
      <c r="A16" s="96" t="s">
        <v>182</v>
      </c>
      <c r="B16" s="96" t="s">
        <v>183</v>
      </c>
      <c r="C16" s="95"/>
      <c r="D16" s="94" t="s">
        <v>187</v>
      </c>
    </row>
    <row r="17" spans="1:4" ht="13">
      <c r="A17" s="97" t="s">
        <v>184</v>
      </c>
      <c r="B17" s="97" t="s">
        <v>184</v>
      </c>
      <c r="C17" s="96" t="s">
        <v>183</v>
      </c>
      <c r="D17" s="96" t="s">
        <v>188</v>
      </c>
    </row>
    <row r="18" spans="1:4" ht="10.5">
      <c r="A18" s="98" t="s">
        <v>185</v>
      </c>
      <c r="B18" s="98" t="s">
        <v>186</v>
      </c>
      <c r="C18" s="97" t="s">
        <v>184</v>
      </c>
      <c r="D18" s="97" t="s">
        <v>184</v>
      </c>
    </row>
    <row r="19" spans="1:4" ht="10.5">
      <c r="C19" s="98" t="s">
        <v>186</v>
      </c>
      <c r="D19" s="98" t="s">
        <v>189</v>
      </c>
    </row>
    <row r="20" spans="1:4" ht="10.5" thickBot="1">
      <c r="A20" s="88"/>
      <c r="B20" s="88"/>
      <c r="C20" s="88"/>
      <c r="D20" s="88"/>
    </row>
  </sheetData>
  <mergeCells count="6">
    <mergeCell ref="A6:B6"/>
    <mergeCell ref="C6:D6"/>
    <mergeCell ref="A1:D1"/>
    <mergeCell ref="A2:D2"/>
    <mergeCell ref="A3:D3"/>
    <mergeCell ref="A4:D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6EA7D-3B06-4450-B784-A2F38805D0D8}">
  <sheetPr codeName="Hoja36"/>
  <dimension ref="A1:I31"/>
  <sheetViews>
    <sheetView showGridLines="0" workbookViewId="0">
      <selection activeCell="A32" sqref="A32"/>
    </sheetView>
  </sheetViews>
  <sheetFormatPr baseColWidth="10" defaultRowHeight="10"/>
  <cols>
    <col min="1" max="1" width="13.08984375" style="1" bestFit="1" customWidth="1"/>
    <col min="2" max="2" width="6.36328125" style="1" customWidth="1"/>
    <col min="3" max="3" width="6.26953125" style="1" customWidth="1"/>
    <col min="4" max="4" width="7.54296875" style="1" customWidth="1"/>
    <col min="5" max="5" width="2.81640625" style="1" customWidth="1"/>
    <col min="6" max="6" width="13.08984375" style="1" bestFit="1" customWidth="1"/>
    <col min="7" max="7" width="5.90625" style="1" customWidth="1"/>
    <col min="8" max="8" width="6.26953125" style="1" customWidth="1"/>
    <col min="9" max="9" width="7.6328125" style="1" customWidth="1"/>
    <col min="10" max="16384" width="10.90625" style="1"/>
  </cols>
  <sheetData>
    <row r="1" spans="1:9" ht="13">
      <c r="A1" s="318" t="s">
        <v>191</v>
      </c>
      <c r="B1" s="318"/>
      <c r="C1" s="318"/>
      <c r="D1" s="318"/>
      <c r="E1" s="318"/>
      <c r="F1" s="318"/>
      <c r="G1" s="318"/>
      <c r="H1" s="318"/>
      <c r="I1" s="318"/>
    </row>
    <row r="2" spans="1:9" ht="13">
      <c r="A2" s="278" t="s">
        <v>8</v>
      </c>
      <c r="B2" s="278"/>
      <c r="C2" s="278"/>
      <c r="D2" s="278"/>
      <c r="E2" s="278"/>
      <c r="F2" s="278"/>
      <c r="G2" s="278"/>
      <c r="H2" s="278"/>
      <c r="I2" s="278"/>
    </row>
    <row r="3" spans="1:9" ht="13">
      <c r="A3" s="278" t="s">
        <v>9</v>
      </c>
      <c r="B3" s="278"/>
      <c r="C3" s="278"/>
      <c r="D3" s="278"/>
      <c r="E3" s="278"/>
      <c r="F3" s="278"/>
      <c r="G3" s="278"/>
      <c r="H3" s="278"/>
      <c r="I3" s="278"/>
    </row>
    <row r="4" spans="1:9" ht="25" customHeight="1">
      <c r="A4" s="285" t="s">
        <v>202</v>
      </c>
      <c r="B4" s="285"/>
      <c r="C4" s="285"/>
      <c r="D4" s="285"/>
      <c r="E4" s="285"/>
      <c r="F4" s="285"/>
      <c r="G4" s="285"/>
      <c r="H4" s="285"/>
      <c r="I4" s="285"/>
    </row>
    <row r="5" spans="1:9" ht="13" thickBot="1">
      <c r="A5" s="342"/>
      <c r="B5" s="342"/>
      <c r="C5" s="342"/>
      <c r="D5" s="342"/>
      <c r="E5" s="342"/>
      <c r="F5" s="342"/>
      <c r="G5" s="342"/>
      <c r="H5" s="342"/>
      <c r="I5" s="342"/>
    </row>
    <row r="6" spans="1:9" ht="11" thickBot="1">
      <c r="A6" s="316" t="s">
        <v>152</v>
      </c>
      <c r="B6" s="316"/>
      <c r="C6" s="316"/>
      <c r="D6" s="316"/>
      <c r="E6" s="102"/>
      <c r="F6" s="316" t="s">
        <v>153</v>
      </c>
      <c r="G6" s="316"/>
      <c r="H6" s="316"/>
      <c r="I6" s="316"/>
    </row>
    <row r="7" spans="1:9" ht="21">
      <c r="A7" s="12" t="s">
        <v>61</v>
      </c>
      <c r="B7" s="12" t="s">
        <v>172</v>
      </c>
      <c r="C7" s="12" t="s">
        <v>173</v>
      </c>
      <c r="D7" s="12" t="s">
        <v>192</v>
      </c>
      <c r="E7" s="103"/>
      <c r="F7" s="12" t="s">
        <v>61</v>
      </c>
      <c r="G7" s="12" t="s">
        <v>172</v>
      </c>
      <c r="H7" s="12" t="s">
        <v>173</v>
      </c>
      <c r="I7" s="12" t="s">
        <v>192</v>
      </c>
    </row>
    <row r="8" spans="1:9">
      <c r="A8" s="91"/>
      <c r="B8" s="91"/>
      <c r="C8" s="91"/>
      <c r="D8" s="91"/>
      <c r="E8" s="91"/>
      <c r="F8" s="91"/>
      <c r="G8" s="91"/>
      <c r="H8" s="91"/>
      <c r="I8" s="91"/>
    </row>
    <row r="9" spans="1:9" ht="10.5">
      <c r="A9" s="177" t="s">
        <v>155</v>
      </c>
      <c r="B9" s="194">
        <v>4.9000000000000004</v>
      </c>
      <c r="C9" s="194">
        <v>5.6</v>
      </c>
      <c r="D9" s="194">
        <v>7.3</v>
      </c>
      <c r="E9" s="91"/>
      <c r="F9" s="181" t="s">
        <v>155</v>
      </c>
      <c r="G9" s="192">
        <v>5.6</v>
      </c>
      <c r="H9" s="192">
        <v>6.3</v>
      </c>
      <c r="I9" s="192">
        <v>7.9</v>
      </c>
    </row>
    <row r="10" spans="1:9">
      <c r="A10" s="179"/>
      <c r="B10" s="179"/>
      <c r="C10" s="179"/>
      <c r="D10" s="179"/>
      <c r="E10" s="91"/>
      <c r="F10" s="183"/>
      <c r="G10" s="183"/>
      <c r="H10" s="183"/>
      <c r="I10" s="183"/>
    </row>
    <row r="11" spans="1:9">
      <c r="A11" s="171" t="s">
        <v>25</v>
      </c>
      <c r="B11" s="195">
        <v>4.4000000000000004</v>
      </c>
      <c r="C11" s="195">
        <v>4.5999999999999996</v>
      </c>
      <c r="D11" s="195">
        <v>8</v>
      </c>
      <c r="F11" s="161" t="s">
        <v>23</v>
      </c>
      <c r="G11" s="193">
        <v>5.4</v>
      </c>
      <c r="H11" s="193">
        <v>6.3</v>
      </c>
      <c r="I11" s="193">
        <v>7</v>
      </c>
    </row>
    <row r="12" spans="1:9">
      <c r="A12" s="171" t="s">
        <v>26</v>
      </c>
      <c r="B12" s="195">
        <v>4.8</v>
      </c>
      <c r="C12" s="195">
        <v>5.5</v>
      </c>
      <c r="D12" s="195">
        <v>5.5</v>
      </c>
      <c r="F12" s="161" t="s">
        <v>24</v>
      </c>
      <c r="G12" s="193">
        <v>4.9000000000000004</v>
      </c>
      <c r="H12" s="193">
        <v>5.5</v>
      </c>
      <c r="I12" s="193">
        <v>8.3000000000000007</v>
      </c>
    </row>
    <row r="13" spans="1:9">
      <c r="A13" s="171" t="s">
        <v>29</v>
      </c>
      <c r="B13" s="195">
        <v>4.9000000000000004</v>
      </c>
      <c r="C13" s="195">
        <v>5.8</v>
      </c>
      <c r="D13" s="195">
        <v>6.8</v>
      </c>
      <c r="F13" s="161" t="s">
        <v>27</v>
      </c>
      <c r="G13" s="193">
        <v>5.7</v>
      </c>
      <c r="H13" s="193">
        <v>6.3</v>
      </c>
      <c r="I13" s="193">
        <v>7.3</v>
      </c>
    </row>
    <row r="14" spans="1:9">
      <c r="A14" s="171" t="s">
        <v>33</v>
      </c>
      <c r="B14" s="195">
        <v>4.9000000000000004</v>
      </c>
      <c r="C14" s="195">
        <v>5.6</v>
      </c>
      <c r="D14" s="195">
        <v>7.3</v>
      </c>
      <c r="F14" s="161" t="s">
        <v>28</v>
      </c>
      <c r="G14" s="193">
        <v>5.7</v>
      </c>
      <c r="H14" s="193">
        <v>6.2</v>
      </c>
      <c r="I14" s="193">
        <v>7.2</v>
      </c>
    </row>
    <row r="15" spans="1:9">
      <c r="A15" s="171" t="s">
        <v>34</v>
      </c>
      <c r="B15" s="195">
        <v>5</v>
      </c>
      <c r="C15" s="195">
        <v>5.9</v>
      </c>
      <c r="D15" s="195">
        <v>7.8</v>
      </c>
      <c r="F15" s="161" t="s">
        <v>30</v>
      </c>
      <c r="G15" s="193">
        <v>5.0999999999999996</v>
      </c>
      <c r="H15" s="193">
        <v>5.4</v>
      </c>
      <c r="I15" s="193">
        <v>5.3</v>
      </c>
    </row>
    <row r="16" spans="1:9">
      <c r="A16" s="171" t="s">
        <v>35</v>
      </c>
      <c r="B16" s="195">
        <v>5</v>
      </c>
      <c r="C16" s="195">
        <v>5.9</v>
      </c>
      <c r="D16" s="195">
        <v>8</v>
      </c>
      <c r="F16" s="161" t="s">
        <v>110</v>
      </c>
      <c r="G16" s="193">
        <v>5.6</v>
      </c>
      <c r="H16" s="193">
        <v>6.4</v>
      </c>
      <c r="I16" s="193">
        <v>8.3000000000000007</v>
      </c>
    </row>
    <row r="17" spans="1:9">
      <c r="A17" s="171" t="s">
        <v>36</v>
      </c>
      <c r="B17" s="195">
        <v>4.7</v>
      </c>
      <c r="C17" s="195">
        <v>5.3</v>
      </c>
      <c r="D17" s="195">
        <v>6.9</v>
      </c>
      <c r="F17" s="161" t="s">
        <v>32</v>
      </c>
      <c r="G17" s="193">
        <v>5.8</v>
      </c>
      <c r="H17" s="193">
        <v>6.3</v>
      </c>
      <c r="I17" s="193">
        <v>6.5</v>
      </c>
    </row>
    <row r="18" spans="1:9">
      <c r="A18" s="171" t="s">
        <v>39</v>
      </c>
      <c r="B18" s="195">
        <v>4.7</v>
      </c>
      <c r="C18" s="195">
        <v>5.7</v>
      </c>
      <c r="D18" s="195">
        <v>7.8</v>
      </c>
      <c r="F18" s="161" t="s">
        <v>37</v>
      </c>
      <c r="G18" s="193">
        <v>5.6</v>
      </c>
      <c r="H18" s="193">
        <v>6.4</v>
      </c>
      <c r="I18" s="193">
        <v>8.3000000000000007</v>
      </c>
    </row>
    <row r="19" spans="1:9">
      <c r="A19" s="171" t="s">
        <v>41</v>
      </c>
      <c r="B19" s="195">
        <v>4.5999999999999996</v>
      </c>
      <c r="C19" s="195">
        <v>5.0999999999999996</v>
      </c>
      <c r="D19" s="195">
        <v>6</v>
      </c>
      <c r="F19" s="161" t="s">
        <v>38</v>
      </c>
      <c r="G19" s="193">
        <v>5.8</v>
      </c>
      <c r="H19" s="193">
        <v>6.4</v>
      </c>
      <c r="I19" s="193">
        <v>7.5</v>
      </c>
    </row>
    <row r="20" spans="1:9">
      <c r="A20" s="171" t="s">
        <v>42</v>
      </c>
      <c r="B20" s="195">
        <v>4.9000000000000004</v>
      </c>
      <c r="C20" s="195">
        <v>5.7</v>
      </c>
      <c r="D20" s="195">
        <v>7.4</v>
      </c>
      <c r="F20" s="161" t="s">
        <v>40</v>
      </c>
      <c r="G20" s="193">
        <v>5.6</v>
      </c>
      <c r="H20" s="193">
        <v>5.9</v>
      </c>
      <c r="I20" s="193">
        <v>7</v>
      </c>
    </row>
    <row r="21" spans="1:9">
      <c r="A21" s="171" t="s">
        <v>43</v>
      </c>
      <c r="B21" s="195">
        <v>4.9000000000000004</v>
      </c>
      <c r="C21" s="195">
        <v>5.9</v>
      </c>
      <c r="D21" s="195">
        <v>7.9</v>
      </c>
      <c r="F21" s="161" t="s">
        <v>45</v>
      </c>
      <c r="G21" s="193">
        <v>4.9000000000000004</v>
      </c>
      <c r="H21" s="193">
        <v>5.3</v>
      </c>
      <c r="I21" s="193">
        <v>8.3000000000000007</v>
      </c>
    </row>
    <row r="22" spans="1:9">
      <c r="A22" s="171" t="s">
        <v>44</v>
      </c>
      <c r="B22" s="195">
        <v>4.7</v>
      </c>
      <c r="C22" s="195">
        <v>5.3</v>
      </c>
      <c r="D22" s="195">
        <v>6.8</v>
      </c>
      <c r="F22" s="161" t="s">
        <v>46</v>
      </c>
      <c r="G22" s="193">
        <v>5.8</v>
      </c>
      <c r="H22" s="193">
        <v>6.3</v>
      </c>
      <c r="I22" s="193">
        <v>7.5</v>
      </c>
    </row>
    <row r="23" spans="1:9">
      <c r="A23" s="171" t="s">
        <v>47</v>
      </c>
      <c r="B23" s="195">
        <v>4.9000000000000004</v>
      </c>
      <c r="C23" s="195">
        <v>5.8</v>
      </c>
      <c r="D23" s="195">
        <v>7.2</v>
      </c>
      <c r="F23" s="161" t="s">
        <v>48</v>
      </c>
      <c r="G23" s="193">
        <v>5.4</v>
      </c>
      <c r="H23" s="193">
        <v>5.8</v>
      </c>
      <c r="I23" s="193">
        <v>7.1</v>
      </c>
    </row>
    <row r="24" spans="1:9">
      <c r="F24" s="161" t="s">
        <v>49</v>
      </c>
      <c r="G24" s="193">
        <v>5.9</v>
      </c>
      <c r="H24" s="193">
        <v>6.7</v>
      </c>
      <c r="I24" s="193">
        <v>8.5</v>
      </c>
    </row>
    <row r="25" spans="1:9">
      <c r="F25" s="161" t="s">
        <v>50</v>
      </c>
      <c r="G25" s="193">
        <v>5.7</v>
      </c>
      <c r="H25" s="193">
        <v>6.4</v>
      </c>
      <c r="I25" s="193">
        <v>7.8</v>
      </c>
    </row>
    <row r="26" spans="1:9">
      <c r="F26" s="161" t="s">
        <v>51</v>
      </c>
      <c r="G26" s="193">
        <v>5.8</v>
      </c>
      <c r="H26" s="193">
        <v>6.6</v>
      </c>
      <c r="I26" s="193">
        <v>8.6999999999999993</v>
      </c>
    </row>
    <row r="27" spans="1:9">
      <c r="F27" s="161" t="s">
        <v>52</v>
      </c>
      <c r="G27" s="193">
        <v>5.9</v>
      </c>
      <c r="H27" s="193">
        <v>6.7</v>
      </c>
      <c r="I27" s="193">
        <v>8.5</v>
      </c>
    </row>
    <row r="28" spans="1:9">
      <c r="F28" s="161" t="s">
        <v>53</v>
      </c>
      <c r="G28" s="193">
        <v>5.6</v>
      </c>
      <c r="H28" s="193">
        <v>6.2</v>
      </c>
      <c r="I28" s="193">
        <v>9</v>
      </c>
    </row>
    <row r="29" spans="1:9">
      <c r="F29" s="161" t="s">
        <v>54</v>
      </c>
      <c r="G29" s="193">
        <v>5.9</v>
      </c>
      <c r="H29" s="193">
        <v>6.7</v>
      </c>
      <c r="I29" s="193">
        <v>8.6999999999999993</v>
      </c>
    </row>
    <row r="30" spans="1:9" ht="10.5" thickBot="1">
      <c r="A30" s="323"/>
      <c r="B30" s="323"/>
      <c r="C30" s="323"/>
      <c r="D30" s="323"/>
      <c r="E30" s="323"/>
      <c r="F30" s="323"/>
      <c r="G30" s="323"/>
      <c r="H30" s="323"/>
      <c r="I30" s="323"/>
    </row>
    <row r="31" spans="1:9" ht="74" customHeight="1">
      <c r="A31" s="317" t="s">
        <v>580</v>
      </c>
      <c r="B31" s="324"/>
      <c r="C31" s="324"/>
      <c r="D31" s="324"/>
      <c r="E31" s="324"/>
      <c r="F31" s="324"/>
      <c r="G31" s="324"/>
      <c r="H31" s="324"/>
      <c r="I31" s="324"/>
    </row>
  </sheetData>
  <mergeCells count="9">
    <mergeCell ref="A30:I30"/>
    <mergeCell ref="A31:I31"/>
    <mergeCell ref="A1:I1"/>
    <mergeCell ref="A2:I2"/>
    <mergeCell ref="A3:I3"/>
    <mergeCell ref="A4:I4"/>
    <mergeCell ref="A5:I5"/>
    <mergeCell ref="A6:D6"/>
    <mergeCell ref="F6:I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E2F5A-7D00-4E74-BB4A-CC4E0553634F}">
  <sheetPr codeName="Hoja38"/>
  <dimension ref="A1:Q31"/>
  <sheetViews>
    <sheetView showGridLines="0" workbookViewId="0">
      <selection activeCell="A32" sqref="A32"/>
    </sheetView>
  </sheetViews>
  <sheetFormatPr baseColWidth="10" defaultRowHeight="10"/>
  <cols>
    <col min="1" max="1" width="12.7265625" style="1" bestFit="1" customWidth="1"/>
    <col min="2" max="2" width="7.1796875" style="1" customWidth="1"/>
    <col min="3" max="3" width="8.1796875" style="1" customWidth="1"/>
    <col min="4" max="4" width="8.7265625" style="1" customWidth="1"/>
    <col min="5" max="5" width="2.54296875" style="1" customWidth="1"/>
    <col min="6" max="6" width="12.6328125" style="1" bestFit="1" customWidth="1"/>
    <col min="7" max="7" width="7.453125" style="1" customWidth="1"/>
    <col min="8" max="8" width="7.90625" style="1" customWidth="1"/>
    <col min="9" max="9" width="9.1796875" style="1" customWidth="1"/>
    <col min="10" max="16384" width="10.90625" style="1"/>
  </cols>
  <sheetData>
    <row r="1" spans="1:10" ht="13">
      <c r="A1" s="318" t="s">
        <v>193</v>
      </c>
      <c r="B1" s="318"/>
      <c r="C1" s="318"/>
      <c r="D1" s="318"/>
      <c r="E1" s="318"/>
      <c r="F1" s="318"/>
      <c r="G1" s="318"/>
      <c r="H1" s="318"/>
      <c r="I1" s="318"/>
    </row>
    <row r="2" spans="1:10" ht="13">
      <c r="A2" s="278" t="s">
        <v>8</v>
      </c>
      <c r="B2" s="278"/>
      <c r="C2" s="278"/>
      <c r="D2" s="278"/>
      <c r="E2" s="278"/>
      <c r="F2" s="278"/>
      <c r="G2" s="278"/>
      <c r="H2" s="278"/>
      <c r="I2" s="278"/>
    </row>
    <row r="3" spans="1:10" ht="13">
      <c r="A3" s="278" t="s">
        <v>9</v>
      </c>
      <c r="B3" s="278"/>
      <c r="C3" s="278"/>
      <c r="D3" s="278"/>
      <c r="E3" s="278"/>
      <c r="F3" s="278"/>
      <c r="G3" s="278"/>
      <c r="H3" s="278"/>
      <c r="I3" s="278"/>
    </row>
    <row r="4" spans="1:10" ht="24.5" customHeight="1">
      <c r="A4" s="285" t="s">
        <v>194</v>
      </c>
      <c r="B4" s="285"/>
      <c r="C4" s="285"/>
      <c r="D4" s="285"/>
      <c r="E4" s="285"/>
      <c r="F4" s="285"/>
      <c r="G4" s="285"/>
      <c r="H4" s="285"/>
      <c r="I4" s="285"/>
    </row>
    <row r="5" spans="1:10" ht="13" thickBot="1">
      <c r="A5" s="342"/>
      <c r="B5" s="342"/>
      <c r="C5" s="342"/>
      <c r="D5" s="342"/>
      <c r="E5" s="342"/>
      <c r="F5" s="342"/>
      <c r="G5" s="342"/>
      <c r="H5" s="342"/>
      <c r="I5" s="342"/>
    </row>
    <row r="6" spans="1:10" ht="11" thickBot="1">
      <c r="A6" s="316" t="s">
        <v>152</v>
      </c>
      <c r="B6" s="316"/>
      <c r="C6" s="316"/>
      <c r="D6" s="316"/>
      <c r="E6" s="104"/>
      <c r="F6" s="316" t="s">
        <v>153</v>
      </c>
      <c r="G6" s="316"/>
      <c r="H6" s="316"/>
      <c r="I6" s="316"/>
    </row>
    <row r="7" spans="1:10" ht="21">
      <c r="A7" s="12" t="s">
        <v>61</v>
      </c>
      <c r="B7" s="12" t="s">
        <v>195</v>
      </c>
      <c r="C7" s="12" t="s">
        <v>196</v>
      </c>
      <c r="D7" s="12" t="s">
        <v>197</v>
      </c>
      <c r="E7" s="103"/>
      <c r="F7" s="12" t="s">
        <v>61</v>
      </c>
      <c r="G7" s="12" t="s">
        <v>195</v>
      </c>
      <c r="H7" s="12" t="s">
        <v>196</v>
      </c>
      <c r="I7" s="12" t="s">
        <v>197</v>
      </c>
    </row>
    <row r="8" spans="1:10">
      <c r="A8" s="91"/>
      <c r="B8" s="91"/>
      <c r="C8" s="91"/>
      <c r="D8" s="91"/>
      <c r="E8" s="91"/>
      <c r="F8" s="91"/>
      <c r="G8" s="91"/>
      <c r="H8" s="91"/>
      <c r="I8" s="91"/>
    </row>
    <row r="9" spans="1:10" ht="10.5">
      <c r="A9" s="177" t="s">
        <v>198</v>
      </c>
      <c r="B9" s="196">
        <v>183454</v>
      </c>
      <c r="C9" s="196">
        <v>14120</v>
      </c>
      <c r="D9" s="197">
        <v>7.696752319382516E-2</v>
      </c>
      <c r="E9" s="91"/>
      <c r="F9" s="181" t="s">
        <v>199</v>
      </c>
      <c r="G9" s="198">
        <v>296732</v>
      </c>
      <c r="H9" s="198">
        <v>28519</v>
      </c>
      <c r="I9" s="199">
        <v>9.6110294811479716E-2</v>
      </c>
    </row>
    <row r="10" spans="1:10" ht="10.5">
      <c r="A10" s="179"/>
      <c r="B10" s="179"/>
      <c r="C10" s="179"/>
      <c r="D10" s="197"/>
      <c r="E10" s="91"/>
      <c r="F10" s="183"/>
      <c r="G10" s="183"/>
      <c r="H10" s="183"/>
      <c r="I10" s="183"/>
    </row>
    <row r="11" spans="1:10">
      <c r="A11" s="171" t="s">
        <v>25</v>
      </c>
      <c r="B11" s="131">
        <v>2603</v>
      </c>
      <c r="C11" s="130">
        <v>221</v>
      </c>
      <c r="D11" s="218">
        <v>8.4902036112178253E-2</v>
      </c>
      <c r="F11" s="161" t="s">
        <v>23</v>
      </c>
      <c r="G11" s="148">
        <v>5236</v>
      </c>
      <c r="H11" s="147">
        <v>543</v>
      </c>
      <c r="I11" s="219">
        <v>0.10370511841100076</v>
      </c>
    </row>
    <row r="12" spans="1:10">
      <c r="A12" s="171" t="s">
        <v>26</v>
      </c>
      <c r="B12" s="131">
        <v>3248</v>
      </c>
      <c r="C12" s="130">
        <v>513</v>
      </c>
      <c r="D12" s="218">
        <v>0.15794334975369459</v>
      </c>
      <c r="F12" s="161" t="s">
        <v>24</v>
      </c>
      <c r="G12" s="148">
        <v>13987</v>
      </c>
      <c r="H12" s="148">
        <v>1381</v>
      </c>
      <c r="I12" s="219">
        <v>9.8734539214985345E-2</v>
      </c>
      <c r="J12" s="76"/>
    </row>
    <row r="13" spans="1:10">
      <c r="A13" s="171" t="s">
        <v>29</v>
      </c>
      <c r="B13" s="131">
        <v>16429</v>
      </c>
      <c r="C13" s="131">
        <v>1437</v>
      </c>
      <c r="D13" s="218">
        <v>8.7467283462170559E-2</v>
      </c>
      <c r="F13" s="161" t="s">
        <v>27</v>
      </c>
      <c r="G13" s="148">
        <v>18122</v>
      </c>
      <c r="H13" s="148">
        <v>2570</v>
      </c>
      <c r="I13" s="219">
        <v>0.1418165765368061</v>
      </c>
      <c r="J13" s="76"/>
    </row>
    <row r="14" spans="1:10">
      <c r="A14" s="171" t="s">
        <v>33</v>
      </c>
      <c r="B14" s="131">
        <v>21107</v>
      </c>
      <c r="C14" s="131">
        <v>2243</v>
      </c>
      <c r="D14" s="218">
        <v>0.10626806272800493</v>
      </c>
      <c r="F14" s="161" t="s">
        <v>28</v>
      </c>
      <c r="G14" s="148">
        <v>37831</v>
      </c>
      <c r="H14" s="147">
        <v>3621</v>
      </c>
      <c r="I14" s="219">
        <v>9.5715154238587397E-2</v>
      </c>
      <c r="J14" s="76"/>
    </row>
    <row r="15" spans="1:10">
      <c r="A15" s="171" t="s">
        <v>34</v>
      </c>
      <c r="B15" s="131">
        <v>15529</v>
      </c>
      <c r="C15" s="130">
        <v>803</v>
      </c>
      <c r="D15" s="218">
        <v>5.1709704423980936E-2</v>
      </c>
      <c r="F15" s="161" t="s">
        <v>30</v>
      </c>
      <c r="G15" s="148">
        <v>12744</v>
      </c>
      <c r="H15" s="148">
        <v>1159</v>
      </c>
      <c r="I15" s="219">
        <v>9.0944758317639679E-2</v>
      </c>
      <c r="J15" s="76"/>
    </row>
    <row r="16" spans="1:10">
      <c r="A16" s="171" t="s">
        <v>35</v>
      </c>
      <c r="B16" s="131">
        <v>11809</v>
      </c>
      <c r="C16" s="130">
        <v>685</v>
      </c>
      <c r="D16" s="218">
        <v>5.8006605131679226E-2</v>
      </c>
      <c r="F16" s="161" t="s">
        <v>110</v>
      </c>
      <c r="G16" s="148">
        <v>2927</v>
      </c>
      <c r="H16" s="148">
        <v>96</v>
      </c>
      <c r="I16" s="219">
        <v>3.2798086778271271E-2</v>
      </c>
      <c r="J16" s="76"/>
    </row>
    <row r="17" spans="1:17">
      <c r="A17" s="171" t="s">
        <v>36</v>
      </c>
      <c r="B17" s="131">
        <v>25763</v>
      </c>
      <c r="C17" s="131">
        <v>1864</v>
      </c>
      <c r="D17" s="218">
        <v>7.2351822380933892E-2</v>
      </c>
      <c r="F17" s="161" t="s">
        <v>32</v>
      </c>
      <c r="G17" s="148">
        <v>8942</v>
      </c>
      <c r="H17" s="147">
        <v>614</v>
      </c>
      <c r="I17" s="219">
        <v>6.8664728248713933E-2</v>
      </c>
      <c r="J17" s="76"/>
    </row>
    <row r="18" spans="1:17">
      <c r="A18" s="171" t="s">
        <v>39</v>
      </c>
      <c r="B18" s="131">
        <v>6339</v>
      </c>
      <c r="C18" s="130">
        <v>526</v>
      </c>
      <c r="D18" s="218">
        <v>8.2978387758321503E-2</v>
      </c>
      <c r="F18" s="161" t="s">
        <v>37</v>
      </c>
      <c r="G18" s="148">
        <v>57761</v>
      </c>
      <c r="H18" s="148">
        <v>5120</v>
      </c>
      <c r="I18" s="219">
        <v>8.8641124634268792E-2</v>
      </c>
      <c r="J18" s="76"/>
    </row>
    <row r="19" spans="1:17">
      <c r="A19" s="171" t="s">
        <v>41</v>
      </c>
      <c r="B19" s="131">
        <v>17628</v>
      </c>
      <c r="C19" s="131">
        <v>1786</v>
      </c>
      <c r="D19" s="218">
        <v>0.10131608804175175</v>
      </c>
      <c r="F19" s="161" t="s">
        <v>38</v>
      </c>
      <c r="G19" s="148">
        <v>19195</v>
      </c>
      <c r="H19" s="148">
        <v>1707</v>
      </c>
      <c r="I19" s="219">
        <v>8.8929408700182344E-2</v>
      </c>
      <c r="J19" s="76"/>
    </row>
    <row r="20" spans="1:17">
      <c r="A20" s="171" t="s">
        <v>42</v>
      </c>
      <c r="B20" s="131">
        <v>15178</v>
      </c>
      <c r="C20" s="131">
        <v>1078</v>
      </c>
      <c r="D20" s="218">
        <v>7.1023850309658715E-2</v>
      </c>
      <c r="F20" s="161" t="s">
        <v>40</v>
      </c>
      <c r="G20" s="148">
        <v>6040</v>
      </c>
      <c r="H20" s="147">
        <v>457</v>
      </c>
      <c r="I20" s="219">
        <v>7.5662251655629134E-2</v>
      </c>
      <c r="J20" s="76"/>
    </row>
    <row r="21" spans="1:17">
      <c r="A21" s="171" t="s">
        <v>43</v>
      </c>
      <c r="B21" s="131">
        <v>21057</v>
      </c>
      <c r="C21" s="131">
        <v>1099</v>
      </c>
      <c r="D21" s="218">
        <v>5.2191670228427599E-2</v>
      </c>
      <c r="F21" s="161" t="s">
        <v>45</v>
      </c>
      <c r="G21" s="148">
        <v>6582</v>
      </c>
      <c r="H21" s="147">
        <v>734</v>
      </c>
      <c r="I21" s="219">
        <v>0.11151625645700396</v>
      </c>
      <c r="J21" s="76"/>
    </row>
    <row r="22" spans="1:17">
      <c r="A22" s="171" t="s">
        <v>44</v>
      </c>
      <c r="B22" s="131">
        <v>7189</v>
      </c>
      <c r="C22" s="130">
        <v>565</v>
      </c>
      <c r="D22" s="218">
        <v>7.85922937821672E-2</v>
      </c>
      <c r="F22" s="161" t="s">
        <v>46</v>
      </c>
      <c r="G22" s="148">
        <v>12748</v>
      </c>
      <c r="H22" s="148">
        <v>1091</v>
      </c>
      <c r="I22" s="219">
        <v>8.5582052086601815E-2</v>
      </c>
      <c r="J22" s="76"/>
    </row>
    <row r="23" spans="1:17">
      <c r="A23" s="171" t="s">
        <v>47</v>
      </c>
      <c r="B23" s="131">
        <v>19575</v>
      </c>
      <c r="C23" s="131">
        <v>1300</v>
      </c>
      <c r="D23" s="218">
        <v>6.6411238825031929E-2</v>
      </c>
      <c r="F23" s="161" t="s">
        <v>48</v>
      </c>
      <c r="G23" s="148">
        <v>10951</v>
      </c>
      <c r="H23" s="148">
        <v>1122</v>
      </c>
      <c r="I23" s="219">
        <v>0.10245639667610264</v>
      </c>
      <c r="J23" s="76"/>
      <c r="Q23" s="203"/>
    </row>
    <row r="24" spans="1:17">
      <c r="F24" s="161" t="s">
        <v>49</v>
      </c>
      <c r="G24" s="148">
        <v>9105</v>
      </c>
      <c r="H24" s="147">
        <v>859</v>
      </c>
      <c r="I24" s="219">
        <v>9.4343767160900607E-2</v>
      </c>
      <c r="J24" s="76"/>
    </row>
    <row r="25" spans="1:17">
      <c r="F25" s="161" t="s">
        <v>50</v>
      </c>
      <c r="G25" s="148">
        <v>15074</v>
      </c>
      <c r="H25" s="148">
        <v>2415</v>
      </c>
      <c r="I25" s="219">
        <v>0.1602096324797665</v>
      </c>
      <c r="J25" s="76"/>
    </row>
    <row r="26" spans="1:17">
      <c r="F26" s="161" t="s">
        <v>51</v>
      </c>
      <c r="G26" s="148">
        <v>5208</v>
      </c>
      <c r="H26" s="147">
        <v>430</v>
      </c>
      <c r="I26" s="219">
        <v>8.2565284178187398E-2</v>
      </c>
      <c r="J26" s="76"/>
    </row>
    <row r="27" spans="1:17">
      <c r="F27" s="161" t="s">
        <v>52</v>
      </c>
      <c r="G27" s="148">
        <v>34640</v>
      </c>
      <c r="H27" s="148">
        <v>2659</v>
      </c>
      <c r="I27" s="219">
        <v>7.6760969976905305E-2</v>
      </c>
      <c r="J27" s="76"/>
    </row>
    <row r="28" spans="1:17">
      <c r="F28" s="161" t="s">
        <v>53</v>
      </c>
      <c r="G28" s="148">
        <v>8545</v>
      </c>
      <c r="H28" s="148">
        <v>1234</v>
      </c>
      <c r="I28" s="219">
        <v>0.14441193680514922</v>
      </c>
      <c r="J28" s="76"/>
    </row>
    <row r="29" spans="1:17">
      <c r="F29" s="161" t="s">
        <v>54</v>
      </c>
      <c r="G29" s="148">
        <v>11094</v>
      </c>
      <c r="H29" s="147">
        <v>707</v>
      </c>
      <c r="I29" s="219">
        <v>6.3728141337659999E-2</v>
      </c>
      <c r="J29" s="76"/>
    </row>
    <row r="30" spans="1:17" ht="10.5" thickBot="1">
      <c r="A30" s="323"/>
      <c r="B30" s="323"/>
      <c r="C30" s="323"/>
      <c r="D30" s="323"/>
      <c r="E30" s="323"/>
      <c r="F30" s="323"/>
      <c r="G30" s="323"/>
      <c r="H30" s="323"/>
      <c r="I30" s="323"/>
    </row>
    <row r="31" spans="1:17" ht="23" customHeight="1">
      <c r="A31" s="317" t="s">
        <v>581</v>
      </c>
      <c r="B31" s="317"/>
      <c r="C31" s="317"/>
      <c r="D31" s="317"/>
      <c r="E31" s="317"/>
      <c r="F31" s="317"/>
      <c r="G31" s="317"/>
      <c r="H31" s="317"/>
      <c r="I31" s="317"/>
    </row>
  </sheetData>
  <mergeCells count="9">
    <mergeCell ref="A30:I30"/>
    <mergeCell ref="A31:I31"/>
    <mergeCell ref="A1:I1"/>
    <mergeCell ref="A2:I2"/>
    <mergeCell ref="A3:I3"/>
    <mergeCell ref="A4:I4"/>
    <mergeCell ref="A5:I5"/>
    <mergeCell ref="A6:D6"/>
    <mergeCell ref="F6:I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6FDD0-85B4-4E8A-9236-DA6C0EC9599C}">
  <dimension ref="A1:Q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7" ht="13">
      <c r="A1" s="278" t="s">
        <v>297</v>
      </c>
      <c r="B1" s="278"/>
      <c r="C1" s="278"/>
      <c r="D1" s="278"/>
      <c r="E1" s="278"/>
      <c r="F1" s="278"/>
      <c r="J1" s="187"/>
      <c r="K1" s="213"/>
      <c r="L1" s="118" t="s">
        <v>290</v>
      </c>
      <c r="M1" s="118" t="s">
        <v>266</v>
      </c>
      <c r="N1" s="118" t="s">
        <v>291</v>
      </c>
      <c r="O1" s="118" t="s">
        <v>268</v>
      </c>
      <c r="P1" s="118" t="s">
        <v>269</v>
      </c>
      <c r="Q1" s="187"/>
    </row>
    <row r="2" spans="1:17" ht="13">
      <c r="A2" s="278" t="s">
        <v>8</v>
      </c>
      <c r="B2" s="278"/>
      <c r="C2" s="278"/>
      <c r="D2" s="278"/>
      <c r="E2" s="278"/>
      <c r="F2" s="278"/>
      <c r="K2" s="213"/>
      <c r="L2" s="122">
        <v>11846</v>
      </c>
      <c r="M2" s="122">
        <v>5777</v>
      </c>
      <c r="N2" s="122">
        <v>1100</v>
      </c>
      <c r="O2" s="122">
        <v>232</v>
      </c>
      <c r="P2" s="122">
        <v>101</v>
      </c>
      <c r="Q2" s="187"/>
    </row>
    <row r="3" spans="1:17" ht="13">
      <c r="A3" s="279" t="s">
        <v>9</v>
      </c>
      <c r="B3" s="279"/>
      <c r="C3" s="279"/>
      <c r="D3" s="279"/>
      <c r="E3" s="279"/>
      <c r="F3" s="279"/>
      <c r="K3" s="213"/>
      <c r="L3" s="200">
        <v>0.62164147774979006</v>
      </c>
      <c r="M3" s="200">
        <v>0.30315910999160367</v>
      </c>
      <c r="N3" s="200">
        <v>5.7724601175482788E-2</v>
      </c>
      <c r="O3" s="200">
        <v>1.2174643157010915E-2</v>
      </c>
      <c r="P3" s="200">
        <v>5.3001679261125102E-3</v>
      </c>
      <c r="Q3" s="187"/>
    </row>
    <row r="4" spans="1:17" ht="24" customHeight="1">
      <c r="A4" s="279" t="s">
        <v>298</v>
      </c>
      <c r="B4" s="279"/>
      <c r="C4" s="279"/>
      <c r="D4" s="279"/>
      <c r="E4" s="279"/>
      <c r="F4" s="279"/>
      <c r="K4" s="187"/>
      <c r="L4" s="118"/>
      <c r="M4" s="118"/>
      <c r="N4" s="118"/>
      <c r="O4" s="118"/>
      <c r="P4" s="118"/>
      <c r="Q4" s="187"/>
    </row>
    <row r="5" spans="1:17" ht="208.5" customHeight="1">
      <c r="A5" s="68"/>
      <c r="K5" s="187"/>
      <c r="L5" s="118"/>
      <c r="M5" s="118"/>
      <c r="N5" s="118"/>
      <c r="O5" s="118"/>
      <c r="P5" s="118"/>
      <c r="Q5" s="187"/>
    </row>
    <row r="6" spans="1:17" ht="18" customHeight="1">
      <c r="A6" s="334" t="s">
        <v>582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2A781-CB90-4CEB-BD56-E6609C0246CB}">
  <dimension ref="A1:AQ12"/>
  <sheetViews>
    <sheetView showGridLines="0" workbookViewId="0">
      <selection activeCell="A13" sqref="A13"/>
    </sheetView>
  </sheetViews>
  <sheetFormatPr baseColWidth="10" defaultRowHeight="10"/>
  <cols>
    <col min="1" max="11" width="10.90625" style="1"/>
    <col min="12" max="12" width="13.08984375" style="1" bestFit="1" customWidth="1"/>
    <col min="13" max="13" width="12.7265625" style="1" bestFit="1" customWidth="1"/>
    <col min="14" max="27" width="11.1796875" style="1" bestFit="1" customWidth="1"/>
    <col min="28" max="28" width="12.6328125" style="1" bestFit="1" customWidth="1"/>
    <col min="29" max="29" width="11.1796875" style="1" bestFit="1" customWidth="1"/>
    <col min="30" max="30" width="12.6328125" style="1" bestFit="1" customWidth="1"/>
    <col min="31" max="43" width="11.1796875" style="1" bestFit="1" customWidth="1"/>
    <col min="44" max="16384" width="10.90625" style="1"/>
  </cols>
  <sheetData>
    <row r="1" spans="1:43" ht="13">
      <c r="A1" s="278" t="s">
        <v>308</v>
      </c>
      <c r="B1" s="278"/>
      <c r="C1" s="278"/>
      <c r="D1" s="278"/>
      <c r="E1" s="278"/>
      <c r="F1" s="278"/>
      <c r="K1" s="119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</row>
    <row r="2" spans="1:43" ht="13">
      <c r="A2" s="278" t="s">
        <v>8</v>
      </c>
      <c r="B2" s="278"/>
      <c r="C2" s="278"/>
      <c r="D2" s="278"/>
      <c r="E2" s="278"/>
      <c r="F2" s="278"/>
      <c r="K2" s="119"/>
      <c r="L2" s="344" t="s">
        <v>76</v>
      </c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 t="s">
        <v>80</v>
      </c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  <c r="AP2" s="344"/>
      <c r="AQ2" s="344"/>
    </row>
    <row r="3" spans="1:43" ht="13">
      <c r="A3" s="278" t="s">
        <v>9</v>
      </c>
      <c r="B3" s="278"/>
      <c r="C3" s="278"/>
      <c r="D3" s="278"/>
      <c r="E3" s="278"/>
      <c r="F3" s="278"/>
      <c r="K3" s="119"/>
      <c r="L3" s="118" t="s">
        <v>25</v>
      </c>
      <c r="M3" s="118" t="s">
        <v>26</v>
      </c>
      <c r="N3" s="118" t="s">
        <v>29</v>
      </c>
      <c r="O3" s="118" t="s">
        <v>33</v>
      </c>
      <c r="P3" s="118" t="s">
        <v>34</v>
      </c>
      <c r="Q3" s="118" t="s">
        <v>35</v>
      </c>
      <c r="R3" s="118" t="s">
        <v>36</v>
      </c>
      <c r="S3" s="118" t="s">
        <v>39</v>
      </c>
      <c r="T3" s="118" t="s">
        <v>299</v>
      </c>
      <c r="U3" s="118" t="s">
        <v>42</v>
      </c>
      <c r="V3" s="118" t="s">
        <v>43</v>
      </c>
      <c r="W3" s="118" t="s">
        <v>300</v>
      </c>
      <c r="X3" s="118" t="s">
        <v>47</v>
      </c>
      <c r="Y3" s="118" t="s">
        <v>23</v>
      </c>
      <c r="Z3" s="118" t="s">
        <v>24</v>
      </c>
      <c r="AA3" s="118" t="s">
        <v>30</v>
      </c>
      <c r="AB3" s="118" t="s">
        <v>301</v>
      </c>
      <c r="AC3" s="118" t="s">
        <v>27</v>
      </c>
      <c r="AD3" s="118" t="s">
        <v>28</v>
      </c>
      <c r="AE3" s="118" t="s">
        <v>32</v>
      </c>
      <c r="AF3" s="118" t="s">
        <v>302</v>
      </c>
      <c r="AG3" s="118" t="s">
        <v>303</v>
      </c>
      <c r="AH3" s="118" t="s">
        <v>40</v>
      </c>
      <c r="AI3" s="118" t="s">
        <v>45</v>
      </c>
      <c r="AJ3" s="118" t="s">
        <v>304</v>
      </c>
      <c r="AK3" s="118" t="s">
        <v>48</v>
      </c>
      <c r="AL3" s="118" t="s">
        <v>49</v>
      </c>
      <c r="AM3" s="118" t="s">
        <v>50</v>
      </c>
      <c r="AN3" s="118" t="s">
        <v>51</v>
      </c>
      <c r="AO3" s="118" t="s">
        <v>52</v>
      </c>
      <c r="AP3" s="118" t="s">
        <v>305</v>
      </c>
      <c r="AQ3" s="118" t="s">
        <v>54</v>
      </c>
    </row>
    <row r="4" spans="1:43" ht="39.5" customHeight="1">
      <c r="A4" s="279" t="s">
        <v>534</v>
      </c>
      <c r="B4" s="279"/>
      <c r="C4" s="279"/>
      <c r="D4" s="279"/>
      <c r="E4" s="279"/>
      <c r="F4" s="279"/>
      <c r="K4" s="119" t="s">
        <v>401</v>
      </c>
      <c r="L4" s="122">
        <v>533</v>
      </c>
      <c r="M4" s="122">
        <v>563</v>
      </c>
      <c r="N4" s="122">
        <v>1959</v>
      </c>
      <c r="O4" s="122">
        <v>2625</v>
      </c>
      <c r="P4" s="122">
        <v>2103</v>
      </c>
      <c r="Q4" s="122">
        <v>1790</v>
      </c>
      <c r="R4" s="122">
        <v>3795</v>
      </c>
      <c r="S4" s="122">
        <v>975</v>
      </c>
      <c r="T4" s="122">
        <v>2453</v>
      </c>
      <c r="U4" s="122">
        <v>1783</v>
      </c>
      <c r="V4" s="122">
        <v>2709</v>
      </c>
      <c r="W4" s="122">
        <v>1006</v>
      </c>
      <c r="X4" s="122">
        <v>2676</v>
      </c>
      <c r="Y4" s="122">
        <v>810</v>
      </c>
      <c r="Z4" s="122">
        <v>1754</v>
      </c>
      <c r="AA4" s="122">
        <v>2916</v>
      </c>
      <c r="AB4" s="122">
        <v>4778</v>
      </c>
      <c r="AC4" s="122">
        <v>778</v>
      </c>
      <c r="AD4" s="122">
        <v>456</v>
      </c>
      <c r="AE4" s="122">
        <v>793</v>
      </c>
      <c r="AF4" s="122">
        <v>7962</v>
      </c>
      <c r="AG4" s="122">
        <v>2634</v>
      </c>
      <c r="AH4" s="122">
        <v>862</v>
      </c>
      <c r="AI4" s="122">
        <v>1189</v>
      </c>
      <c r="AJ4" s="122">
        <v>1886</v>
      </c>
      <c r="AK4" s="122">
        <v>1467</v>
      </c>
      <c r="AL4" s="122">
        <v>1274</v>
      </c>
      <c r="AM4" s="122">
        <v>2304</v>
      </c>
      <c r="AN4" s="122">
        <v>736</v>
      </c>
      <c r="AO4" s="122">
        <v>1467</v>
      </c>
      <c r="AP4" s="122">
        <v>1367</v>
      </c>
      <c r="AQ4" s="122">
        <v>1763</v>
      </c>
    </row>
    <row r="5" spans="1:43" ht="208.5" customHeight="1">
      <c r="A5" s="68"/>
      <c r="K5" s="118" t="s">
        <v>403</v>
      </c>
      <c r="L5" s="200">
        <v>0.92214532871972321</v>
      </c>
      <c r="M5" s="200">
        <v>0.9036918138041734</v>
      </c>
      <c r="N5" s="200">
        <v>0.67551724137931035</v>
      </c>
      <c r="O5" s="200">
        <v>0.66810893357088319</v>
      </c>
      <c r="P5" s="200">
        <v>0.72517241379310349</v>
      </c>
      <c r="Q5" s="200">
        <v>0.82870370370370372</v>
      </c>
      <c r="R5" s="200">
        <v>0.76067348165965121</v>
      </c>
      <c r="S5" s="200">
        <v>0.83762886597938147</v>
      </c>
      <c r="T5" s="200">
        <v>0.68711484593837535</v>
      </c>
      <c r="U5" s="200">
        <v>0.63271823988644427</v>
      </c>
      <c r="V5" s="200">
        <v>0.72568979373158315</v>
      </c>
      <c r="W5" s="200">
        <v>0.73004354136429606</v>
      </c>
      <c r="X5" s="200">
        <v>0.69290523045054375</v>
      </c>
      <c r="Y5" s="200">
        <v>0.93317972350230416</v>
      </c>
      <c r="Z5" s="200">
        <v>0.66844512195121952</v>
      </c>
      <c r="AA5" s="200">
        <v>0.83242934627462173</v>
      </c>
      <c r="AB5" s="200">
        <v>0.77893707205738505</v>
      </c>
      <c r="AC5" s="200">
        <v>0.36663524976437323</v>
      </c>
      <c r="AD5" s="200">
        <v>0.92307692307692313</v>
      </c>
      <c r="AE5" s="200">
        <v>0.5304347826086957</v>
      </c>
      <c r="AF5" s="200">
        <v>0.86458898903246828</v>
      </c>
      <c r="AG5" s="200">
        <v>0.84531450577663669</v>
      </c>
      <c r="AH5" s="200">
        <v>0.815515610217597</v>
      </c>
      <c r="AI5" s="200">
        <v>0.92890625000000004</v>
      </c>
      <c r="AJ5" s="200">
        <v>0.89852310624106713</v>
      </c>
      <c r="AK5" s="200">
        <v>0.75735673722250907</v>
      </c>
      <c r="AL5" s="200">
        <v>0.9029057406094968</v>
      </c>
      <c r="AM5" s="200">
        <v>0.93430656934306566</v>
      </c>
      <c r="AN5" s="200">
        <v>0.89756097560975612</v>
      </c>
      <c r="AO5" s="200">
        <v>0.26877977281055332</v>
      </c>
      <c r="AP5" s="200">
        <v>0.967445152158528</v>
      </c>
      <c r="AQ5" s="200">
        <v>0.9550379198266522</v>
      </c>
    </row>
    <row r="6" spans="1:43" ht="18" customHeight="1">
      <c r="K6" s="118" t="s">
        <v>402</v>
      </c>
      <c r="L6" s="217">
        <v>578</v>
      </c>
      <c r="M6" s="217">
        <v>623</v>
      </c>
      <c r="N6" s="217">
        <v>2900</v>
      </c>
      <c r="O6" s="217">
        <v>3929</v>
      </c>
      <c r="P6" s="217">
        <v>2900</v>
      </c>
      <c r="Q6" s="217">
        <v>2160</v>
      </c>
      <c r="R6" s="217">
        <v>4989</v>
      </c>
      <c r="S6" s="217">
        <v>1164</v>
      </c>
      <c r="T6" s="217">
        <v>3570</v>
      </c>
      <c r="U6" s="217">
        <v>2818</v>
      </c>
      <c r="V6" s="217">
        <v>3733</v>
      </c>
      <c r="W6" s="217">
        <v>1378</v>
      </c>
      <c r="X6" s="217">
        <v>3862</v>
      </c>
      <c r="Y6" s="217">
        <v>868</v>
      </c>
      <c r="Z6" s="217">
        <v>2624</v>
      </c>
      <c r="AA6" s="217">
        <v>3503</v>
      </c>
      <c r="AB6" s="217">
        <v>6134</v>
      </c>
      <c r="AC6" s="217">
        <v>2122</v>
      </c>
      <c r="AD6" s="217">
        <v>494</v>
      </c>
      <c r="AE6" s="217">
        <v>1495</v>
      </c>
      <c r="AF6" s="217">
        <v>9209</v>
      </c>
      <c r="AG6" s="217">
        <v>3116</v>
      </c>
      <c r="AH6" s="217">
        <v>1057</v>
      </c>
      <c r="AI6" s="217">
        <v>1280</v>
      </c>
      <c r="AJ6" s="217">
        <v>2099</v>
      </c>
      <c r="AK6" s="217">
        <v>1937</v>
      </c>
      <c r="AL6" s="217">
        <v>1411</v>
      </c>
      <c r="AM6" s="217">
        <v>2466</v>
      </c>
      <c r="AN6" s="217">
        <v>820</v>
      </c>
      <c r="AO6" s="217">
        <v>5458</v>
      </c>
      <c r="AP6" s="217">
        <v>1413</v>
      </c>
      <c r="AQ6" s="217">
        <v>1846</v>
      </c>
    </row>
    <row r="7" spans="1:43" ht="14.5">
      <c r="K7" s="118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1"/>
    </row>
    <row r="8" spans="1:43"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</row>
    <row r="9" spans="1:43"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43"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</row>
    <row r="11" spans="1:43" ht="19" customHeight="1"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</row>
    <row r="12" spans="1:43" ht="16.5" customHeight="1">
      <c r="A12" s="334" t="s">
        <v>583</v>
      </c>
      <c r="B12" s="334"/>
      <c r="C12" s="334"/>
      <c r="D12" s="334"/>
      <c r="E12" s="334"/>
      <c r="F12" s="334"/>
      <c r="AG12" s="216"/>
    </row>
  </sheetData>
  <mergeCells count="7">
    <mergeCell ref="A12:F12"/>
    <mergeCell ref="A4:F4"/>
    <mergeCell ref="L2:X2"/>
    <mergeCell ref="Y2:AQ2"/>
    <mergeCell ref="A1:F1"/>
    <mergeCell ref="A2:F2"/>
    <mergeCell ref="A3:F3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D9AA3-52F7-4849-973C-D39993ACB399}">
  <sheetPr codeName="Hoja40"/>
  <dimension ref="A1:F50"/>
  <sheetViews>
    <sheetView showGridLines="0" workbookViewId="0">
      <selection sqref="A1:D47"/>
    </sheetView>
  </sheetViews>
  <sheetFormatPr baseColWidth="10" defaultRowHeight="10"/>
  <cols>
    <col min="1" max="1" width="14.453125" style="1" bestFit="1" customWidth="1"/>
    <col min="2" max="2" width="10.36328125" style="1" customWidth="1"/>
    <col min="3" max="4" width="19.6328125" style="1" customWidth="1"/>
    <col min="5" max="16384" width="10.90625" style="1"/>
  </cols>
  <sheetData>
    <row r="1" spans="1:6" ht="14.5">
      <c r="A1" s="318" t="s">
        <v>201</v>
      </c>
      <c r="B1" s="318"/>
      <c r="C1" s="318"/>
      <c r="D1" s="318"/>
      <c r="E1" s="221"/>
      <c r="F1" s="3"/>
    </row>
    <row r="2" spans="1:6" ht="14.5" customHeight="1">
      <c r="A2" s="318" t="s">
        <v>407</v>
      </c>
      <c r="B2" s="318"/>
      <c r="C2" s="318"/>
      <c r="D2" s="318"/>
      <c r="E2" s="36"/>
      <c r="F2" s="3"/>
    </row>
    <row r="3" spans="1:6" ht="14.5" customHeight="1">
      <c r="A3" s="318" t="s">
        <v>9</v>
      </c>
      <c r="B3" s="318"/>
      <c r="C3" s="318"/>
      <c r="D3" s="318"/>
      <c r="E3" s="3"/>
      <c r="F3" s="3"/>
    </row>
    <row r="4" spans="1:6" ht="14.5">
      <c r="A4" s="346" t="s">
        <v>200</v>
      </c>
      <c r="B4" s="346"/>
      <c r="C4" s="346"/>
      <c r="D4" s="346"/>
      <c r="E4" s="20"/>
      <c r="F4" s="3"/>
    </row>
    <row r="5" spans="1:6" ht="15" thickBot="1">
      <c r="A5" s="222"/>
      <c r="B5" s="222"/>
      <c r="C5" s="222"/>
      <c r="D5" s="222"/>
      <c r="E5" s="20"/>
      <c r="F5" s="3"/>
    </row>
    <row r="6" spans="1:6" ht="42" customHeight="1" thickBot="1">
      <c r="A6" s="348" t="s">
        <v>87</v>
      </c>
      <c r="B6" s="348" t="s">
        <v>109</v>
      </c>
      <c r="C6" s="347" t="s">
        <v>585</v>
      </c>
      <c r="D6" s="347"/>
      <c r="E6" s="3"/>
      <c r="F6" s="3"/>
    </row>
    <row r="7" spans="1:6" ht="14.5">
      <c r="A7" s="310"/>
      <c r="B7" s="310"/>
      <c r="C7" s="17" t="s">
        <v>2</v>
      </c>
      <c r="D7" s="17" t="s">
        <v>3</v>
      </c>
      <c r="E7" s="3"/>
      <c r="F7" s="3"/>
    </row>
    <row r="8" spans="1:6" ht="14.5">
      <c r="A8" s="69"/>
      <c r="B8" s="69"/>
      <c r="C8" s="69"/>
      <c r="D8" s="69"/>
      <c r="E8" s="3"/>
      <c r="F8" s="3"/>
    </row>
    <row r="9" spans="1:6" ht="14.5">
      <c r="A9" s="361" t="s">
        <v>109</v>
      </c>
      <c r="B9" s="167">
        <v>19056</v>
      </c>
      <c r="C9" s="167">
        <v>17075</v>
      </c>
      <c r="D9" s="167">
        <v>1981</v>
      </c>
      <c r="E9" s="3"/>
      <c r="F9" s="3"/>
    </row>
    <row r="10" spans="1:6" ht="14.5">
      <c r="A10" s="361" t="s">
        <v>68</v>
      </c>
      <c r="B10" s="362">
        <v>1</v>
      </c>
      <c r="C10" s="362">
        <v>0.9</v>
      </c>
      <c r="D10" s="362">
        <v>0.1</v>
      </c>
      <c r="E10" s="3"/>
      <c r="F10" s="3"/>
    </row>
    <row r="11" spans="1:6" ht="14.5">
      <c r="A11" s="69"/>
      <c r="B11" s="69"/>
      <c r="C11" s="69"/>
      <c r="D11" s="69"/>
      <c r="E11" s="3"/>
      <c r="F11" s="3"/>
    </row>
    <row r="12" spans="1:6" ht="14.5">
      <c r="A12" s="129" t="s">
        <v>198</v>
      </c>
      <c r="B12" s="172">
        <v>7915</v>
      </c>
      <c r="C12" s="172">
        <v>7351</v>
      </c>
      <c r="D12" s="173">
        <v>564</v>
      </c>
      <c r="E12" s="3"/>
      <c r="F12" s="3"/>
    </row>
    <row r="13" spans="1:6" ht="14.5">
      <c r="A13" s="129" t="s">
        <v>25</v>
      </c>
      <c r="B13" s="130">
        <v>125</v>
      </c>
      <c r="C13" s="130">
        <v>109</v>
      </c>
      <c r="D13" s="130">
        <v>16</v>
      </c>
      <c r="E13" s="3"/>
      <c r="F13" s="3"/>
    </row>
    <row r="14" spans="1:6" ht="14.5">
      <c r="A14" s="129" t="s">
        <v>26</v>
      </c>
      <c r="B14" s="130">
        <v>134</v>
      </c>
      <c r="C14" s="130">
        <v>130</v>
      </c>
      <c r="D14" s="130">
        <v>4</v>
      </c>
      <c r="E14" s="3"/>
      <c r="F14" s="3"/>
    </row>
    <row r="15" spans="1:6" ht="14.5">
      <c r="A15" s="129" t="s">
        <v>29</v>
      </c>
      <c r="B15" s="130">
        <v>641</v>
      </c>
      <c r="C15" s="130">
        <v>624</v>
      </c>
      <c r="D15" s="130">
        <v>17</v>
      </c>
      <c r="E15" s="3"/>
      <c r="F15" s="3"/>
    </row>
    <row r="16" spans="1:6" ht="14.5">
      <c r="A16" s="129" t="s">
        <v>33</v>
      </c>
      <c r="B16" s="130">
        <v>844</v>
      </c>
      <c r="C16" s="130">
        <v>778</v>
      </c>
      <c r="D16" s="130">
        <v>66</v>
      </c>
      <c r="E16" s="3"/>
      <c r="F16" s="3"/>
    </row>
    <row r="17" spans="1:6" ht="14.5">
      <c r="A17" s="129" t="s">
        <v>34</v>
      </c>
      <c r="B17" s="130">
        <v>615</v>
      </c>
      <c r="C17" s="130">
        <v>575</v>
      </c>
      <c r="D17" s="130">
        <v>40</v>
      </c>
      <c r="E17" s="3"/>
      <c r="F17" s="3"/>
    </row>
    <row r="18" spans="1:6" ht="14.5">
      <c r="A18" s="129" t="s">
        <v>35</v>
      </c>
      <c r="B18" s="130">
        <v>472</v>
      </c>
      <c r="C18" s="130">
        <v>439</v>
      </c>
      <c r="D18" s="130">
        <v>33</v>
      </c>
      <c r="E18" s="3"/>
      <c r="F18" s="3"/>
    </row>
    <row r="19" spans="1:6" ht="14.5">
      <c r="A19" s="129" t="s">
        <v>36</v>
      </c>
      <c r="B19" s="131">
        <v>1183</v>
      </c>
      <c r="C19" s="131">
        <v>1096</v>
      </c>
      <c r="D19" s="130">
        <v>87</v>
      </c>
      <c r="E19" s="3"/>
      <c r="F19" s="3"/>
    </row>
    <row r="20" spans="1:6" ht="14.5">
      <c r="A20" s="129" t="s">
        <v>39</v>
      </c>
      <c r="B20" s="130">
        <v>250</v>
      </c>
      <c r="C20" s="130">
        <v>233</v>
      </c>
      <c r="D20" s="130">
        <v>17</v>
      </c>
      <c r="E20" s="3"/>
      <c r="F20" s="3"/>
    </row>
    <row r="21" spans="1:6" ht="14.5">
      <c r="A21" s="129" t="s">
        <v>41</v>
      </c>
      <c r="B21" s="130">
        <v>906</v>
      </c>
      <c r="C21" s="130">
        <v>810</v>
      </c>
      <c r="D21" s="130">
        <v>96</v>
      </c>
      <c r="E21" s="3"/>
      <c r="F21" s="3"/>
    </row>
    <row r="22" spans="1:6" ht="14.5">
      <c r="A22" s="129" t="s">
        <v>42</v>
      </c>
      <c r="B22" s="130">
        <v>625</v>
      </c>
      <c r="C22" s="130">
        <v>602</v>
      </c>
      <c r="D22" s="130">
        <v>23</v>
      </c>
      <c r="E22" s="3"/>
      <c r="F22" s="3"/>
    </row>
    <row r="23" spans="1:6" ht="14.5">
      <c r="A23" s="129" t="s">
        <v>43</v>
      </c>
      <c r="B23" s="130">
        <v>890</v>
      </c>
      <c r="C23" s="130">
        <v>795</v>
      </c>
      <c r="D23" s="130">
        <v>95</v>
      </c>
      <c r="E23" s="3"/>
      <c r="F23" s="3"/>
    </row>
    <row r="24" spans="1:6" ht="14.5">
      <c r="A24" s="129" t="s">
        <v>44</v>
      </c>
      <c r="B24" s="130">
        <v>362</v>
      </c>
      <c r="C24" s="130">
        <v>317</v>
      </c>
      <c r="D24" s="130">
        <v>45</v>
      </c>
      <c r="E24" s="3"/>
      <c r="F24" s="3"/>
    </row>
    <row r="25" spans="1:6" ht="14.5">
      <c r="A25" s="129" t="s">
        <v>47</v>
      </c>
      <c r="B25" s="130">
        <v>868</v>
      </c>
      <c r="C25" s="130">
        <v>843</v>
      </c>
      <c r="D25" s="130">
        <v>25</v>
      </c>
      <c r="E25" s="3"/>
      <c r="F25" s="3"/>
    </row>
    <row r="26" spans="1:6" ht="14.5">
      <c r="A26" s="69"/>
      <c r="B26" s="69"/>
      <c r="C26" s="69"/>
      <c r="D26" s="69"/>
      <c r="E26" s="3"/>
      <c r="F26" s="3"/>
    </row>
    <row r="27" spans="1:6" ht="14.5">
      <c r="A27" s="146" t="s">
        <v>199</v>
      </c>
      <c r="B27" s="162">
        <v>11141</v>
      </c>
      <c r="C27" s="162">
        <v>9724</v>
      </c>
      <c r="D27" s="162">
        <v>1417</v>
      </c>
      <c r="E27" s="3"/>
      <c r="F27" s="3"/>
    </row>
    <row r="28" spans="1:6" ht="14.5">
      <c r="A28" s="146" t="s">
        <v>23</v>
      </c>
      <c r="B28" s="147">
        <v>144</v>
      </c>
      <c r="C28" s="147">
        <v>116</v>
      </c>
      <c r="D28" s="147">
        <v>28</v>
      </c>
      <c r="E28" s="3"/>
      <c r="F28" s="3"/>
    </row>
    <row r="29" spans="1:6" ht="14.5">
      <c r="A29" s="146" t="s">
        <v>24</v>
      </c>
      <c r="B29" s="147">
        <v>613</v>
      </c>
      <c r="C29" s="147">
        <v>520</v>
      </c>
      <c r="D29" s="147">
        <v>93</v>
      </c>
      <c r="E29" s="3"/>
      <c r="F29" s="3"/>
    </row>
    <row r="30" spans="1:6" ht="14.5">
      <c r="A30" s="146" t="s">
        <v>27</v>
      </c>
      <c r="B30" s="147">
        <v>255</v>
      </c>
      <c r="C30" s="147">
        <v>201</v>
      </c>
      <c r="D30" s="147">
        <v>54</v>
      </c>
      <c r="E30" s="3"/>
      <c r="F30" s="3"/>
    </row>
    <row r="31" spans="1:6" ht="14.5">
      <c r="A31" s="146" t="s">
        <v>28</v>
      </c>
      <c r="B31" s="147">
        <v>94</v>
      </c>
      <c r="C31" s="147">
        <v>89</v>
      </c>
      <c r="D31" s="147">
        <v>5</v>
      </c>
      <c r="E31" s="3"/>
      <c r="F31" s="3"/>
    </row>
    <row r="32" spans="1:6" ht="14.5">
      <c r="A32" s="146" t="s">
        <v>30</v>
      </c>
      <c r="B32" s="147">
        <v>786</v>
      </c>
      <c r="C32" s="147">
        <v>672</v>
      </c>
      <c r="D32" s="147">
        <v>114</v>
      </c>
      <c r="E32" s="3"/>
      <c r="F32" s="3"/>
    </row>
    <row r="33" spans="1:6" ht="14.5">
      <c r="A33" s="146" t="s">
        <v>31</v>
      </c>
      <c r="B33" s="148">
        <v>1263</v>
      </c>
      <c r="C33" s="148">
        <v>1003</v>
      </c>
      <c r="D33" s="147">
        <v>260</v>
      </c>
      <c r="E33" s="3"/>
      <c r="F33" s="3"/>
    </row>
    <row r="34" spans="1:6" ht="14.5">
      <c r="A34" s="146" t="s">
        <v>32</v>
      </c>
      <c r="B34" s="147">
        <v>384</v>
      </c>
      <c r="C34" s="147">
        <v>327</v>
      </c>
      <c r="D34" s="147">
        <v>57</v>
      </c>
      <c r="E34" s="3"/>
      <c r="F34" s="3"/>
    </row>
    <row r="35" spans="1:6" ht="14.5">
      <c r="A35" s="146" t="s">
        <v>37</v>
      </c>
      <c r="B35" s="148">
        <v>2237</v>
      </c>
      <c r="C35" s="148">
        <v>1936</v>
      </c>
      <c r="D35" s="147">
        <v>301</v>
      </c>
      <c r="E35" s="3"/>
      <c r="F35" s="3"/>
    </row>
    <row r="36" spans="1:6" ht="14.5">
      <c r="A36" s="146" t="s">
        <v>38</v>
      </c>
      <c r="B36" s="147">
        <v>743</v>
      </c>
      <c r="C36" s="147">
        <v>688</v>
      </c>
      <c r="D36" s="147">
        <v>55</v>
      </c>
      <c r="E36" s="3"/>
      <c r="F36" s="3"/>
    </row>
    <row r="37" spans="1:6" ht="14.5">
      <c r="A37" s="146" t="s">
        <v>40</v>
      </c>
      <c r="B37" s="147">
        <v>221</v>
      </c>
      <c r="C37" s="147">
        <v>211</v>
      </c>
      <c r="D37" s="147">
        <v>10</v>
      </c>
      <c r="E37" s="3"/>
      <c r="F37" s="3"/>
    </row>
    <row r="38" spans="1:6" ht="14.5">
      <c r="A38" s="146" t="s">
        <v>45</v>
      </c>
      <c r="B38" s="147">
        <v>285</v>
      </c>
      <c r="C38" s="147">
        <v>262</v>
      </c>
      <c r="D38" s="147">
        <v>23</v>
      </c>
      <c r="E38" s="3"/>
      <c r="F38" s="3"/>
    </row>
    <row r="39" spans="1:6" ht="14.5">
      <c r="A39" s="146" t="s">
        <v>289</v>
      </c>
      <c r="B39" s="147">
        <v>545</v>
      </c>
      <c r="C39" s="147">
        <v>510</v>
      </c>
      <c r="D39" s="147">
        <v>35</v>
      </c>
      <c r="E39" s="3"/>
      <c r="F39" s="3"/>
    </row>
    <row r="40" spans="1:6" ht="14.5">
      <c r="A40" s="146" t="s">
        <v>48</v>
      </c>
      <c r="B40" s="147">
        <v>427</v>
      </c>
      <c r="C40" s="147">
        <v>404</v>
      </c>
      <c r="D40" s="147">
        <v>23</v>
      </c>
      <c r="E40" s="3"/>
      <c r="F40" s="3"/>
    </row>
    <row r="41" spans="1:6" ht="14.5">
      <c r="A41" s="146" t="s">
        <v>49</v>
      </c>
      <c r="B41" s="147">
        <v>378</v>
      </c>
      <c r="C41" s="147">
        <v>345</v>
      </c>
      <c r="D41" s="147">
        <v>33</v>
      </c>
      <c r="E41" s="3"/>
      <c r="F41" s="3"/>
    </row>
    <row r="42" spans="1:6" ht="14.5">
      <c r="A42" s="146" t="s">
        <v>50</v>
      </c>
      <c r="B42" s="147">
        <v>583</v>
      </c>
      <c r="C42" s="147">
        <v>518</v>
      </c>
      <c r="D42" s="147">
        <v>65</v>
      </c>
      <c r="E42" s="3"/>
      <c r="F42" s="3"/>
    </row>
    <row r="43" spans="1:6" ht="14.5">
      <c r="A43" s="146" t="s">
        <v>51</v>
      </c>
      <c r="B43" s="147">
        <v>289</v>
      </c>
      <c r="C43" s="147">
        <v>266</v>
      </c>
      <c r="D43" s="147">
        <v>23</v>
      </c>
      <c r="E43" s="3"/>
      <c r="F43" s="3"/>
    </row>
    <row r="44" spans="1:6" ht="14.5">
      <c r="A44" s="146" t="s">
        <v>52</v>
      </c>
      <c r="B44" s="148">
        <v>1160</v>
      </c>
      <c r="C44" s="147">
        <v>967</v>
      </c>
      <c r="D44" s="147">
        <v>193</v>
      </c>
      <c r="E44" s="3"/>
      <c r="F44" s="3"/>
    </row>
    <row r="45" spans="1:6" ht="14.5">
      <c r="A45" s="146" t="s">
        <v>53</v>
      </c>
      <c r="B45" s="147">
        <v>336</v>
      </c>
      <c r="C45" s="147">
        <v>320</v>
      </c>
      <c r="D45" s="147">
        <v>16</v>
      </c>
      <c r="E45" s="3"/>
      <c r="F45" s="3"/>
    </row>
    <row r="46" spans="1:6" ht="15" thickBot="1">
      <c r="A46" s="146" t="s">
        <v>54</v>
      </c>
      <c r="B46" s="147">
        <v>398</v>
      </c>
      <c r="C46" s="147">
        <v>369</v>
      </c>
      <c r="D46" s="147">
        <v>29</v>
      </c>
      <c r="E46" s="3"/>
      <c r="F46" s="3"/>
    </row>
    <row r="47" spans="1:6" ht="31" customHeight="1">
      <c r="A47" s="345" t="s">
        <v>584</v>
      </c>
      <c r="B47" s="345"/>
      <c r="C47" s="345"/>
      <c r="D47" s="345"/>
      <c r="E47" s="3"/>
      <c r="F47" s="3"/>
    </row>
    <row r="48" spans="1:6" ht="14.5">
      <c r="A48" s="223"/>
      <c r="B48" s="223"/>
      <c r="C48" s="223"/>
      <c r="D48" s="223"/>
      <c r="E48" s="20"/>
      <c r="F48" s="3"/>
    </row>
    <row r="49" spans="1:6" ht="14.5">
      <c r="A49" s="223"/>
      <c r="B49" s="223"/>
      <c r="C49" s="223"/>
      <c r="D49" s="223"/>
      <c r="E49" s="20"/>
      <c r="F49" s="3"/>
    </row>
    <row r="50" spans="1:6" ht="14.5">
      <c r="A50" s="220"/>
      <c r="B50"/>
      <c r="C50"/>
      <c r="D50"/>
      <c r="E50"/>
      <c r="F50"/>
    </row>
  </sheetData>
  <mergeCells count="8">
    <mergeCell ref="A1:D1"/>
    <mergeCell ref="A2:D2"/>
    <mergeCell ref="A3:D3"/>
    <mergeCell ref="A47:D47"/>
    <mergeCell ref="A4:D4"/>
    <mergeCell ref="C6:D6"/>
    <mergeCell ref="B6:B7"/>
    <mergeCell ref="A6:A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AD4B9-10BD-4357-AA94-BB096541A00B}">
  <sheetPr codeName="Hoja6"/>
  <dimension ref="A1:E43"/>
  <sheetViews>
    <sheetView showGridLines="0" workbookViewId="0">
      <selection sqref="A1:E1"/>
    </sheetView>
  </sheetViews>
  <sheetFormatPr baseColWidth="10" defaultRowHeight="10"/>
  <cols>
    <col min="1" max="1" width="13.08984375" style="1" bestFit="1" customWidth="1"/>
    <col min="2" max="16384" width="10.90625" style="1"/>
  </cols>
  <sheetData>
    <row r="1" spans="1:5" ht="13" customHeight="1">
      <c r="A1" s="285" t="s">
        <v>15</v>
      </c>
      <c r="B1" s="285"/>
      <c r="C1" s="285"/>
      <c r="D1" s="285"/>
      <c r="E1" s="285"/>
    </row>
    <row r="2" spans="1:5" ht="13" customHeight="1">
      <c r="A2" s="279" t="s">
        <v>8</v>
      </c>
      <c r="B2" s="279"/>
      <c r="C2" s="279"/>
      <c r="D2" s="279"/>
      <c r="E2" s="279"/>
    </row>
    <row r="3" spans="1:5" ht="13" customHeight="1">
      <c r="A3" s="279" t="s">
        <v>9</v>
      </c>
      <c r="B3" s="279"/>
      <c r="C3" s="279"/>
      <c r="D3" s="279"/>
      <c r="E3" s="279"/>
    </row>
    <row r="4" spans="1:5" ht="13.5" thickBot="1">
      <c r="A4" s="286" t="s">
        <v>306</v>
      </c>
      <c r="B4" s="286"/>
      <c r="C4" s="286"/>
      <c r="D4" s="286"/>
      <c r="E4" s="286"/>
    </row>
    <row r="5" spans="1:5" ht="14.5" customHeight="1" thickBot="1">
      <c r="A5" s="287" t="s">
        <v>16</v>
      </c>
      <c r="B5" s="277" t="s">
        <v>17</v>
      </c>
      <c r="C5" s="277"/>
      <c r="D5" s="277"/>
      <c r="E5" s="277"/>
    </row>
    <row r="6" spans="1:5" ht="12" customHeight="1">
      <c r="A6" s="288"/>
      <c r="B6" s="12" t="s">
        <v>18</v>
      </c>
      <c r="C6" s="12" t="s">
        <v>19</v>
      </c>
      <c r="D6" s="12" t="s">
        <v>20</v>
      </c>
      <c r="E6" s="13" t="s">
        <v>21</v>
      </c>
    </row>
    <row r="7" spans="1:5" ht="14.5">
      <c r="A7" s="3"/>
      <c r="B7" s="3"/>
      <c r="C7" s="3"/>
      <c r="D7" s="3"/>
      <c r="E7" s="3"/>
    </row>
    <row r="8" spans="1:5" ht="10.5">
      <c r="A8" s="4" t="s">
        <v>22</v>
      </c>
      <c r="B8" s="5">
        <v>332</v>
      </c>
      <c r="C8" s="6">
        <v>19056</v>
      </c>
      <c r="D8" s="6">
        <v>54728</v>
      </c>
      <c r="E8" s="6">
        <v>27061</v>
      </c>
    </row>
    <row r="9" spans="1:5" ht="10.5">
      <c r="A9" s="5" t="s">
        <v>68</v>
      </c>
      <c r="B9" s="124">
        <v>3.2813781788351109E-3</v>
      </c>
      <c r="C9" s="124">
        <v>0.18834320052976466</v>
      </c>
      <c r="D9" s="124">
        <v>0.54091344870869862</v>
      </c>
      <c r="E9" s="124">
        <v>0.2674619725827016</v>
      </c>
    </row>
    <row r="10" spans="1:5" ht="14.5">
      <c r="A10" s="3"/>
      <c r="B10" s="3"/>
      <c r="C10" s="3"/>
      <c r="D10" s="3"/>
      <c r="E10" s="3"/>
    </row>
    <row r="11" spans="1:5">
      <c r="A11" s="7" t="s">
        <v>23</v>
      </c>
      <c r="B11" s="8">
        <v>4</v>
      </c>
      <c r="C11" s="8">
        <v>144</v>
      </c>
      <c r="D11" s="8">
        <v>360</v>
      </c>
      <c r="E11" s="8">
        <v>245</v>
      </c>
    </row>
    <row r="12" spans="1:5">
      <c r="A12" s="7" t="s">
        <v>24</v>
      </c>
      <c r="B12" s="8">
        <v>10</v>
      </c>
      <c r="C12" s="8">
        <v>613</v>
      </c>
      <c r="D12" s="8">
        <v>1360</v>
      </c>
      <c r="E12" s="8">
        <v>232</v>
      </c>
    </row>
    <row r="13" spans="1:5">
      <c r="A13" s="7" t="s">
        <v>25</v>
      </c>
      <c r="B13" s="8">
        <v>3</v>
      </c>
      <c r="C13" s="8">
        <v>125</v>
      </c>
      <c r="D13" s="8">
        <v>174</v>
      </c>
      <c r="E13" s="8">
        <v>50</v>
      </c>
    </row>
    <row r="14" spans="1:5">
      <c r="A14" s="7" t="s">
        <v>26</v>
      </c>
      <c r="B14" s="8">
        <v>3</v>
      </c>
      <c r="C14" s="8">
        <v>134</v>
      </c>
      <c r="D14" s="8">
        <v>357</v>
      </c>
      <c r="E14" s="8">
        <v>177</v>
      </c>
    </row>
    <row r="15" spans="1:5">
      <c r="A15" s="7" t="s">
        <v>27</v>
      </c>
      <c r="B15" s="8">
        <v>9</v>
      </c>
      <c r="C15" s="8">
        <v>255</v>
      </c>
      <c r="D15" s="8">
        <v>871</v>
      </c>
      <c r="E15" s="8">
        <v>166</v>
      </c>
    </row>
    <row r="16" spans="1:5">
      <c r="A16" s="7" t="s">
        <v>28</v>
      </c>
      <c r="B16" s="8">
        <v>3</v>
      </c>
      <c r="C16" s="8">
        <v>94</v>
      </c>
      <c r="D16" s="8">
        <v>299</v>
      </c>
      <c r="E16" s="8">
        <v>122</v>
      </c>
    </row>
    <row r="17" spans="1:5">
      <c r="A17" s="7" t="s">
        <v>29</v>
      </c>
      <c r="B17" s="8">
        <v>14</v>
      </c>
      <c r="C17" s="8">
        <v>641</v>
      </c>
      <c r="D17" s="9">
        <v>2312</v>
      </c>
      <c r="E17" s="8">
        <v>413</v>
      </c>
    </row>
    <row r="18" spans="1:5">
      <c r="A18" s="7" t="s">
        <v>30</v>
      </c>
      <c r="B18" s="8">
        <v>10</v>
      </c>
      <c r="C18" s="8">
        <v>786</v>
      </c>
      <c r="D18" s="8">
        <v>951</v>
      </c>
      <c r="E18" s="8">
        <v>364</v>
      </c>
    </row>
    <row r="19" spans="1:5">
      <c r="A19" s="7" t="s">
        <v>31</v>
      </c>
      <c r="B19" s="8">
        <v>23</v>
      </c>
      <c r="C19" s="9">
        <v>1263</v>
      </c>
      <c r="D19" s="9">
        <v>3931</v>
      </c>
      <c r="E19" s="9">
        <v>4761</v>
      </c>
    </row>
    <row r="20" spans="1:5">
      <c r="A20" s="7" t="s">
        <v>32</v>
      </c>
      <c r="B20" s="8">
        <v>5</v>
      </c>
      <c r="C20" s="8">
        <v>384</v>
      </c>
      <c r="D20" s="8">
        <v>687</v>
      </c>
      <c r="E20" s="8">
        <v>78</v>
      </c>
    </row>
    <row r="21" spans="1:5">
      <c r="A21" s="7" t="s">
        <v>33</v>
      </c>
      <c r="B21" s="8">
        <v>16</v>
      </c>
      <c r="C21" s="8">
        <v>844</v>
      </c>
      <c r="D21" s="9">
        <v>2871</v>
      </c>
      <c r="E21" s="8">
        <v>2272</v>
      </c>
    </row>
    <row r="22" spans="1:5">
      <c r="A22" s="7" t="s">
        <v>34</v>
      </c>
      <c r="B22" s="8">
        <v>9</v>
      </c>
      <c r="C22" s="8">
        <v>615</v>
      </c>
      <c r="D22" s="9">
        <v>2073</v>
      </c>
      <c r="E22" s="8">
        <v>507</v>
      </c>
    </row>
    <row r="23" spans="1:5">
      <c r="A23" s="7" t="s">
        <v>35</v>
      </c>
      <c r="B23" s="8">
        <v>8</v>
      </c>
      <c r="C23" s="8">
        <v>472</v>
      </c>
      <c r="D23" s="9">
        <v>1688</v>
      </c>
      <c r="E23" s="8">
        <v>579</v>
      </c>
    </row>
    <row r="24" spans="1:5">
      <c r="A24" s="7" t="s">
        <v>36</v>
      </c>
      <c r="B24" s="8">
        <v>21</v>
      </c>
      <c r="C24" s="9">
        <v>1183</v>
      </c>
      <c r="D24" s="9">
        <v>2924</v>
      </c>
      <c r="E24" s="9">
        <v>1992</v>
      </c>
    </row>
    <row r="25" spans="1:5">
      <c r="A25" s="7" t="s">
        <v>37</v>
      </c>
      <c r="B25" s="8">
        <v>41</v>
      </c>
      <c r="C25" s="9">
        <v>2237</v>
      </c>
      <c r="D25" s="9">
        <v>8621</v>
      </c>
      <c r="E25" s="9">
        <v>5162</v>
      </c>
    </row>
    <row r="26" spans="1:5">
      <c r="A26" s="7" t="s">
        <v>38</v>
      </c>
      <c r="B26" s="8">
        <v>12</v>
      </c>
      <c r="C26" s="8">
        <v>743</v>
      </c>
      <c r="D26" s="9">
        <v>2057</v>
      </c>
      <c r="E26" s="8">
        <v>495</v>
      </c>
    </row>
    <row r="27" spans="1:5">
      <c r="A27" s="7" t="s">
        <v>39</v>
      </c>
      <c r="B27" s="8">
        <v>6</v>
      </c>
      <c r="C27" s="8">
        <v>250</v>
      </c>
      <c r="D27" s="8">
        <v>875</v>
      </c>
      <c r="E27" s="8">
        <v>477</v>
      </c>
    </row>
    <row r="28" spans="1:5">
      <c r="A28" s="7" t="s">
        <v>40</v>
      </c>
      <c r="B28" s="8">
        <v>4</v>
      </c>
      <c r="C28" s="8">
        <v>221</v>
      </c>
      <c r="D28" s="8">
        <v>308</v>
      </c>
      <c r="E28" s="8">
        <v>126</v>
      </c>
    </row>
    <row r="29" spans="1:5">
      <c r="A29" s="7" t="s">
        <v>41</v>
      </c>
      <c r="B29" s="8">
        <v>15</v>
      </c>
      <c r="C29" s="8">
        <v>906</v>
      </c>
      <c r="D29" s="9">
        <v>2682</v>
      </c>
      <c r="E29" s="8">
        <v>1527</v>
      </c>
    </row>
    <row r="30" spans="1:5">
      <c r="A30" s="7" t="s">
        <v>42</v>
      </c>
      <c r="B30" s="8">
        <v>11</v>
      </c>
      <c r="C30" s="8">
        <v>625</v>
      </c>
      <c r="D30" s="9">
        <v>2609</v>
      </c>
      <c r="E30" s="8">
        <v>502</v>
      </c>
    </row>
    <row r="31" spans="1:5">
      <c r="A31" s="7" t="s">
        <v>43</v>
      </c>
      <c r="B31" s="8">
        <v>17</v>
      </c>
      <c r="C31" s="8">
        <v>890</v>
      </c>
      <c r="D31" s="9">
        <v>3558</v>
      </c>
      <c r="E31" s="8">
        <v>1804</v>
      </c>
    </row>
    <row r="32" spans="1:5">
      <c r="A32" s="7" t="s">
        <v>44</v>
      </c>
      <c r="B32" s="8">
        <v>7</v>
      </c>
      <c r="C32" s="8">
        <v>362</v>
      </c>
      <c r="D32" s="9">
        <v>1515</v>
      </c>
      <c r="E32" s="8">
        <v>820</v>
      </c>
    </row>
    <row r="33" spans="1:5">
      <c r="A33" s="7" t="s">
        <v>45</v>
      </c>
      <c r="B33" s="8">
        <v>5</v>
      </c>
      <c r="C33" s="8">
        <v>285</v>
      </c>
      <c r="D33" s="8">
        <v>883</v>
      </c>
      <c r="E33" s="8">
        <v>326</v>
      </c>
    </row>
    <row r="34" spans="1:5">
      <c r="A34" s="7" t="s">
        <v>46</v>
      </c>
      <c r="B34" s="8">
        <v>8</v>
      </c>
      <c r="C34" s="8">
        <v>545</v>
      </c>
      <c r="D34" s="9">
        <v>1086</v>
      </c>
      <c r="E34" s="8">
        <v>362</v>
      </c>
    </row>
    <row r="35" spans="1:5">
      <c r="A35" s="7" t="s">
        <v>47</v>
      </c>
      <c r="B35" s="8">
        <v>8</v>
      </c>
      <c r="C35" s="8">
        <v>868</v>
      </c>
      <c r="D35" s="9">
        <v>2226</v>
      </c>
      <c r="E35" s="8">
        <v>898</v>
      </c>
    </row>
    <row r="36" spans="1:5">
      <c r="A36" s="7" t="s">
        <v>48</v>
      </c>
      <c r="B36" s="8">
        <v>8</v>
      </c>
      <c r="C36" s="8">
        <v>427</v>
      </c>
      <c r="D36" s="9">
        <v>1312</v>
      </c>
      <c r="E36" s="8">
        <v>259</v>
      </c>
    </row>
    <row r="37" spans="1:5">
      <c r="A37" s="7" t="s">
        <v>49</v>
      </c>
      <c r="B37" s="8">
        <v>7</v>
      </c>
      <c r="C37" s="8">
        <v>378</v>
      </c>
      <c r="D37" s="8">
        <v>605</v>
      </c>
      <c r="E37" s="8">
        <v>410</v>
      </c>
    </row>
    <row r="38" spans="1:5">
      <c r="A38" s="7" t="s">
        <v>50</v>
      </c>
      <c r="B38" s="8">
        <v>9</v>
      </c>
      <c r="C38" s="8">
        <v>583</v>
      </c>
      <c r="D38" s="8">
        <v>690</v>
      </c>
      <c r="E38" s="8">
        <v>193</v>
      </c>
    </row>
    <row r="39" spans="1:5">
      <c r="A39" s="7" t="s">
        <v>51</v>
      </c>
      <c r="B39" s="8">
        <v>4</v>
      </c>
      <c r="C39" s="8">
        <v>289</v>
      </c>
      <c r="D39" s="8">
        <v>706</v>
      </c>
      <c r="E39" s="8">
        <v>542</v>
      </c>
    </row>
    <row r="40" spans="1:5">
      <c r="A40" s="7" t="s">
        <v>52</v>
      </c>
      <c r="B40" s="8">
        <v>20</v>
      </c>
      <c r="C40" s="9">
        <v>1160</v>
      </c>
      <c r="D40" s="9">
        <v>2512</v>
      </c>
      <c r="E40" s="8">
        <v>440</v>
      </c>
    </row>
    <row r="41" spans="1:5">
      <c r="A41" s="7" t="s">
        <v>53</v>
      </c>
      <c r="B41" s="8">
        <v>7</v>
      </c>
      <c r="C41" s="8">
        <v>336</v>
      </c>
      <c r="D41" s="8">
        <v>929</v>
      </c>
      <c r="E41" s="8">
        <v>375</v>
      </c>
    </row>
    <row r="42" spans="1:5" ht="10.5" thickBot="1">
      <c r="A42" s="10" t="s">
        <v>54</v>
      </c>
      <c r="B42" s="11">
        <v>5</v>
      </c>
      <c r="C42" s="11">
        <v>398</v>
      </c>
      <c r="D42" s="11">
        <v>696</v>
      </c>
      <c r="E42" s="11">
        <v>385</v>
      </c>
    </row>
    <row r="43" spans="1:5" ht="30.5" customHeight="1">
      <c r="A43" s="284" t="s">
        <v>557</v>
      </c>
      <c r="B43" s="284"/>
      <c r="C43" s="284"/>
      <c r="D43" s="284"/>
      <c r="E43" s="284"/>
    </row>
  </sheetData>
  <mergeCells count="7">
    <mergeCell ref="A43:E43"/>
    <mergeCell ref="A1:E1"/>
    <mergeCell ref="A2:E2"/>
    <mergeCell ref="A3:E3"/>
    <mergeCell ref="A4:E4"/>
    <mergeCell ref="A5:A6"/>
    <mergeCell ref="B5:E5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8397F-9B15-42FA-8083-0420209ABBF9}">
  <dimension ref="A1:T22"/>
  <sheetViews>
    <sheetView showGridLines="0" workbookViewId="0">
      <selection activeCell="H4" sqref="H4"/>
    </sheetView>
  </sheetViews>
  <sheetFormatPr baseColWidth="10" defaultRowHeight="10"/>
  <cols>
    <col min="1" max="5" width="10.90625" style="1"/>
    <col min="6" max="6" width="12.81640625" style="1" customWidth="1"/>
    <col min="7" max="11" width="10.90625" style="1"/>
    <col min="12" max="16" width="10.90625" style="118"/>
    <col min="17" max="16384" width="10.90625" style="1"/>
  </cols>
  <sheetData>
    <row r="1" spans="1:20" ht="13">
      <c r="A1" s="278" t="s">
        <v>309</v>
      </c>
      <c r="B1" s="278"/>
      <c r="C1" s="278"/>
      <c r="D1" s="278"/>
      <c r="E1" s="278"/>
      <c r="F1" s="278"/>
      <c r="H1" s="187"/>
      <c r="I1" s="187"/>
      <c r="J1" s="187"/>
      <c r="K1" s="204"/>
      <c r="Q1" s="187"/>
      <c r="R1" s="187"/>
      <c r="S1" s="187"/>
      <c r="T1" s="187"/>
    </row>
    <row r="2" spans="1:20" ht="13">
      <c r="A2" s="278" t="s">
        <v>8</v>
      </c>
      <c r="B2" s="278"/>
      <c r="C2" s="278"/>
      <c r="D2" s="278"/>
      <c r="E2" s="278"/>
      <c r="F2" s="278"/>
      <c r="H2" s="187"/>
      <c r="I2" s="187"/>
      <c r="J2" s="187"/>
      <c r="K2" s="204"/>
      <c r="L2" s="363"/>
      <c r="M2" s="363"/>
      <c r="Q2" s="187"/>
      <c r="R2" s="187"/>
      <c r="S2" s="187"/>
      <c r="T2" s="187"/>
    </row>
    <row r="3" spans="1:20" ht="13">
      <c r="A3" s="278" t="s">
        <v>9</v>
      </c>
      <c r="B3" s="278"/>
      <c r="C3" s="278"/>
      <c r="D3" s="278"/>
      <c r="E3" s="278"/>
      <c r="F3" s="278"/>
      <c r="H3" s="187"/>
      <c r="I3" s="187"/>
      <c r="J3" s="187"/>
      <c r="K3" s="204"/>
      <c r="L3" s="363"/>
      <c r="M3" s="363"/>
      <c r="Q3" s="187"/>
      <c r="R3" s="187"/>
      <c r="S3" s="187"/>
      <c r="T3" s="187"/>
    </row>
    <row r="4" spans="1:20" ht="25" customHeight="1">
      <c r="A4" s="279" t="s">
        <v>587</v>
      </c>
      <c r="B4" s="279"/>
      <c r="C4" s="279"/>
      <c r="D4" s="279"/>
      <c r="E4" s="279"/>
      <c r="F4" s="279"/>
      <c r="H4" s="187"/>
      <c r="I4" s="187"/>
      <c r="J4" s="187"/>
      <c r="K4" s="204"/>
      <c r="N4" s="118" t="s">
        <v>317</v>
      </c>
      <c r="O4" s="118" t="s">
        <v>3</v>
      </c>
      <c r="Q4" s="118"/>
      <c r="R4" s="187"/>
      <c r="S4" s="187"/>
      <c r="T4" s="187"/>
    </row>
    <row r="5" spans="1:20" ht="208.5" customHeight="1">
      <c r="A5" s="68"/>
      <c r="H5" s="187"/>
      <c r="I5" s="187"/>
      <c r="J5" s="187"/>
      <c r="K5" s="187"/>
      <c r="M5" s="118" t="s">
        <v>152</v>
      </c>
      <c r="N5" s="122">
        <v>25320</v>
      </c>
      <c r="O5" s="122">
        <v>544</v>
      </c>
      <c r="Q5" s="118"/>
      <c r="R5" s="187"/>
      <c r="S5" s="187"/>
      <c r="T5" s="187"/>
    </row>
    <row r="6" spans="1:20" ht="18" customHeight="1">
      <c r="A6" s="334" t="s">
        <v>586</v>
      </c>
      <c r="B6" s="334"/>
      <c r="C6" s="334"/>
      <c r="D6" s="334"/>
      <c r="E6" s="334"/>
      <c r="F6" s="334"/>
      <c r="H6" s="187"/>
      <c r="I6" s="187"/>
      <c r="J6" s="187"/>
      <c r="K6" s="187"/>
      <c r="M6" s="118" t="s">
        <v>153</v>
      </c>
      <c r="N6" s="122">
        <v>27756</v>
      </c>
      <c r="O6" s="122">
        <v>1108</v>
      </c>
      <c r="Q6" s="118"/>
      <c r="R6" s="187"/>
      <c r="S6" s="187"/>
      <c r="T6" s="187"/>
    </row>
    <row r="7" spans="1:20">
      <c r="H7" s="187"/>
      <c r="I7" s="187"/>
      <c r="J7" s="187"/>
      <c r="K7" s="187"/>
      <c r="Q7" s="118"/>
      <c r="R7" s="187"/>
      <c r="S7" s="187"/>
      <c r="T7" s="187"/>
    </row>
    <row r="8" spans="1:20">
      <c r="H8" s="187"/>
      <c r="I8" s="187"/>
      <c r="J8" s="187"/>
      <c r="K8" s="187"/>
      <c r="Q8" s="118"/>
      <c r="R8" s="187"/>
      <c r="S8" s="187"/>
      <c r="T8" s="187"/>
    </row>
    <row r="9" spans="1:20">
      <c r="H9" s="187"/>
      <c r="I9" s="187"/>
      <c r="J9" s="187"/>
      <c r="K9" s="187"/>
      <c r="Q9" s="118"/>
      <c r="R9" s="187"/>
      <c r="S9" s="187"/>
      <c r="T9" s="187"/>
    </row>
    <row r="10" spans="1:20">
      <c r="H10" s="187"/>
      <c r="I10" s="187"/>
      <c r="J10" s="187"/>
      <c r="K10" s="187"/>
      <c r="Q10" s="118"/>
      <c r="R10" s="187"/>
      <c r="S10" s="187"/>
      <c r="T10" s="187"/>
    </row>
    <row r="11" spans="1:20">
      <c r="H11" s="187"/>
      <c r="I11" s="187"/>
      <c r="J11" s="187"/>
      <c r="K11" s="187"/>
      <c r="Q11" s="118"/>
      <c r="R11" s="187"/>
      <c r="S11" s="187"/>
      <c r="T11" s="187"/>
    </row>
    <row r="12" spans="1:20">
      <c r="H12" s="187"/>
      <c r="I12" s="187"/>
      <c r="J12" s="187"/>
      <c r="K12" s="187"/>
      <c r="Q12" s="118"/>
      <c r="R12" s="187"/>
      <c r="S12" s="187"/>
      <c r="T12" s="187"/>
    </row>
    <row r="13" spans="1:20">
      <c r="H13" s="187"/>
      <c r="I13" s="187"/>
      <c r="J13" s="187"/>
      <c r="K13" s="187"/>
      <c r="Q13" s="187"/>
      <c r="R13" s="187"/>
      <c r="S13" s="187"/>
      <c r="T13" s="187"/>
    </row>
    <row r="14" spans="1:20">
      <c r="H14" s="187"/>
      <c r="I14" s="187"/>
      <c r="J14" s="187"/>
      <c r="K14" s="187"/>
      <c r="Q14" s="187"/>
      <c r="R14" s="187"/>
      <c r="S14" s="187"/>
      <c r="T14" s="187"/>
    </row>
    <row r="15" spans="1:20">
      <c r="H15" s="187"/>
      <c r="I15" s="187"/>
      <c r="J15" s="187"/>
      <c r="K15" s="187"/>
      <c r="Q15" s="187"/>
      <c r="R15" s="187"/>
      <c r="S15" s="187"/>
      <c r="T15" s="187"/>
    </row>
    <row r="16" spans="1:20">
      <c r="H16" s="187"/>
      <c r="I16" s="187"/>
      <c r="J16" s="187"/>
      <c r="K16" s="187"/>
      <c r="Q16" s="187"/>
      <c r="R16" s="187"/>
      <c r="S16" s="187"/>
      <c r="T16" s="187"/>
    </row>
    <row r="17" spans="8:20">
      <c r="H17" s="187"/>
      <c r="I17" s="187"/>
      <c r="J17" s="187"/>
      <c r="K17" s="187"/>
      <c r="Q17" s="187"/>
      <c r="R17" s="187"/>
      <c r="S17" s="187"/>
      <c r="T17" s="187"/>
    </row>
    <row r="18" spans="8:20">
      <c r="H18" s="187"/>
      <c r="I18" s="187"/>
      <c r="J18" s="187"/>
      <c r="K18" s="187"/>
      <c r="Q18" s="187"/>
      <c r="R18" s="187"/>
      <c r="S18" s="187"/>
      <c r="T18" s="187"/>
    </row>
    <row r="19" spans="8:20">
      <c r="H19" s="187"/>
      <c r="I19" s="187"/>
      <c r="J19" s="187"/>
      <c r="K19" s="187"/>
      <c r="Q19" s="187"/>
      <c r="R19" s="187"/>
      <c r="S19" s="187"/>
      <c r="T19" s="187"/>
    </row>
    <row r="20" spans="8:20">
      <c r="H20" s="187"/>
      <c r="I20" s="187"/>
      <c r="J20" s="187"/>
      <c r="K20" s="187"/>
      <c r="Q20" s="187"/>
      <c r="R20" s="187"/>
      <c r="S20" s="187"/>
      <c r="T20" s="187"/>
    </row>
    <row r="21" spans="8:20">
      <c r="H21" s="187"/>
      <c r="I21" s="187"/>
      <c r="J21" s="187"/>
      <c r="K21" s="187"/>
      <c r="Q21" s="187"/>
      <c r="R21" s="187"/>
      <c r="S21" s="187"/>
      <c r="T21" s="187"/>
    </row>
    <row r="22" spans="8:20">
      <c r="H22" s="187"/>
      <c r="I22" s="187"/>
      <c r="J22" s="187"/>
      <c r="K22" s="187"/>
      <c r="Q22" s="187"/>
      <c r="R22" s="187"/>
      <c r="S22" s="187"/>
      <c r="T22" s="187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C1692-1D97-4CE6-90BA-02B85F64D045}">
  <dimension ref="A1:Q6"/>
  <sheetViews>
    <sheetView showGridLines="0" workbookViewId="0">
      <selection activeCell="I5" sqref="I5"/>
    </sheetView>
  </sheetViews>
  <sheetFormatPr baseColWidth="10" defaultRowHeight="10"/>
  <cols>
    <col min="1" max="16384" width="10.90625" style="1"/>
  </cols>
  <sheetData>
    <row r="1" spans="1:17" ht="13">
      <c r="A1" s="278" t="s">
        <v>310</v>
      </c>
      <c r="B1" s="278"/>
      <c r="C1" s="278"/>
      <c r="D1" s="278"/>
      <c r="E1" s="278"/>
      <c r="F1" s="278"/>
      <c r="K1" s="76"/>
      <c r="O1" s="118" t="s">
        <v>312</v>
      </c>
      <c r="P1" s="122">
        <v>2959</v>
      </c>
      <c r="Q1" s="200">
        <v>0.16</v>
      </c>
    </row>
    <row r="2" spans="1:17" ht="13">
      <c r="A2" s="278" t="s">
        <v>8</v>
      </c>
      <c r="B2" s="278"/>
      <c r="C2" s="278"/>
      <c r="D2" s="278"/>
      <c r="E2" s="278"/>
      <c r="F2" s="278"/>
      <c r="K2" s="76"/>
      <c r="O2" s="118" t="s">
        <v>313</v>
      </c>
      <c r="P2" s="122">
        <v>2552</v>
      </c>
      <c r="Q2" s="200">
        <v>0.13</v>
      </c>
    </row>
    <row r="3" spans="1:17" ht="13">
      <c r="A3" s="278" t="s">
        <v>9</v>
      </c>
      <c r="B3" s="278"/>
      <c r="C3" s="278"/>
      <c r="D3" s="278"/>
      <c r="E3" s="278"/>
      <c r="F3" s="278"/>
      <c r="K3" s="76"/>
      <c r="O3" s="118" t="s">
        <v>314</v>
      </c>
      <c r="P3" s="122">
        <v>717</v>
      </c>
      <c r="Q3" s="200">
        <v>0.04</v>
      </c>
    </row>
    <row r="4" spans="1:17" ht="28" customHeight="1">
      <c r="A4" s="279" t="s">
        <v>311</v>
      </c>
      <c r="B4" s="279"/>
      <c r="C4" s="279"/>
      <c r="D4" s="279"/>
      <c r="E4" s="279"/>
      <c r="F4" s="279"/>
      <c r="K4" s="76"/>
      <c r="O4" s="118" t="s">
        <v>315</v>
      </c>
      <c r="P4" s="122">
        <v>11626</v>
      </c>
      <c r="Q4" s="200">
        <v>0.61</v>
      </c>
    </row>
    <row r="5" spans="1:17" ht="208.5" customHeight="1">
      <c r="A5" s="68"/>
      <c r="O5" s="118" t="s">
        <v>316</v>
      </c>
      <c r="P5" s="122">
        <v>1202</v>
      </c>
      <c r="Q5" s="200">
        <v>0.06</v>
      </c>
    </row>
    <row r="6" spans="1:17" ht="18" customHeight="1">
      <c r="A6" s="334" t="s">
        <v>573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4F4BE-1752-47BD-A3AE-ADFD9A35390E}">
  <dimension ref="A1:Q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7" ht="13">
      <c r="A1" s="278" t="s">
        <v>319</v>
      </c>
      <c r="B1" s="278"/>
      <c r="C1" s="278"/>
      <c r="D1" s="278"/>
      <c r="E1" s="278"/>
      <c r="F1" s="278"/>
      <c r="K1" s="204"/>
      <c r="L1" s="187"/>
      <c r="M1" s="187"/>
      <c r="N1" s="118" t="s">
        <v>3</v>
      </c>
      <c r="O1" s="122">
        <v>404</v>
      </c>
      <c r="P1" s="200">
        <v>0.04</v>
      </c>
      <c r="Q1" s="118"/>
    </row>
    <row r="2" spans="1:17" ht="13">
      <c r="A2" s="278" t="s">
        <v>8</v>
      </c>
      <c r="B2" s="278"/>
      <c r="C2" s="278"/>
      <c r="D2" s="278"/>
      <c r="E2" s="278"/>
      <c r="F2" s="278"/>
      <c r="K2" s="204"/>
      <c r="L2" s="187"/>
      <c r="M2" s="187"/>
      <c r="N2" s="118" t="s">
        <v>317</v>
      </c>
      <c r="O2" s="122">
        <v>10409</v>
      </c>
      <c r="P2" s="200">
        <v>0.96</v>
      </c>
      <c r="Q2" s="118"/>
    </row>
    <row r="3" spans="1:17" ht="13">
      <c r="A3" s="278" t="s">
        <v>9</v>
      </c>
      <c r="B3" s="278"/>
      <c r="C3" s="278"/>
      <c r="D3" s="278"/>
      <c r="E3" s="278"/>
      <c r="F3" s="278"/>
      <c r="K3" s="204"/>
      <c r="L3" s="187"/>
      <c r="M3" s="187"/>
      <c r="N3" s="187"/>
      <c r="O3" s="187"/>
      <c r="P3" s="215"/>
    </row>
    <row r="4" spans="1:17" ht="13">
      <c r="A4" s="278" t="s">
        <v>318</v>
      </c>
      <c r="B4" s="278"/>
      <c r="C4" s="278"/>
      <c r="D4" s="278"/>
      <c r="E4" s="278"/>
      <c r="F4" s="278"/>
      <c r="K4" s="204"/>
      <c r="L4" s="187"/>
      <c r="M4" s="187"/>
      <c r="N4" s="187"/>
      <c r="O4" s="187"/>
      <c r="P4" s="187"/>
    </row>
    <row r="5" spans="1:17" ht="226" customHeight="1">
      <c r="A5" s="68"/>
      <c r="K5" s="187"/>
      <c r="L5" s="187"/>
      <c r="M5" s="187"/>
      <c r="N5" s="187"/>
      <c r="O5" s="187"/>
      <c r="P5" s="187"/>
    </row>
    <row r="6" spans="1:17" ht="29" customHeight="1">
      <c r="A6" s="334" t="s">
        <v>588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767FD-15AD-4972-8C1C-E950E6D09982}">
  <dimension ref="A1:Q7"/>
  <sheetViews>
    <sheetView showGridLines="0" workbookViewId="0">
      <selection activeCell="A8" sqref="A8"/>
    </sheetView>
  </sheetViews>
  <sheetFormatPr baseColWidth="10" defaultRowHeight="10"/>
  <cols>
    <col min="1" max="16384" width="10.90625" style="1"/>
  </cols>
  <sheetData>
    <row r="1" spans="1:17" ht="13">
      <c r="A1" s="278" t="s">
        <v>320</v>
      </c>
      <c r="B1" s="278"/>
      <c r="C1" s="278"/>
      <c r="D1" s="278"/>
      <c r="E1" s="278"/>
      <c r="F1" s="278"/>
      <c r="K1" s="76"/>
      <c r="N1" s="118" t="s">
        <v>290</v>
      </c>
      <c r="O1" s="122">
        <v>13889</v>
      </c>
      <c r="P1" s="119">
        <v>0.72885180520570947</v>
      </c>
      <c r="Q1" s="201"/>
    </row>
    <row r="2" spans="1:17" ht="13">
      <c r="A2" s="278" t="s">
        <v>8</v>
      </c>
      <c r="B2" s="278"/>
      <c r="C2" s="278"/>
      <c r="D2" s="278"/>
      <c r="E2" s="278"/>
      <c r="F2" s="278"/>
      <c r="K2" s="76"/>
      <c r="N2" s="118" t="s">
        <v>326</v>
      </c>
      <c r="O2" s="122">
        <v>4504</v>
      </c>
      <c r="P2" s="119">
        <v>0.23635600335852225</v>
      </c>
      <c r="Q2" s="201"/>
    </row>
    <row r="3" spans="1:17" ht="13">
      <c r="A3" s="278" t="s">
        <v>9</v>
      </c>
      <c r="B3" s="278"/>
      <c r="C3" s="278"/>
      <c r="D3" s="278"/>
      <c r="E3" s="278"/>
      <c r="F3" s="278"/>
      <c r="K3" s="76"/>
      <c r="N3" s="118" t="s">
        <v>291</v>
      </c>
      <c r="O3" s="118">
        <v>561</v>
      </c>
      <c r="P3" s="119">
        <v>2.943954659949622E-2</v>
      </c>
      <c r="Q3" s="201"/>
    </row>
    <row r="4" spans="1:17" ht="13">
      <c r="A4" s="278" t="s">
        <v>321</v>
      </c>
      <c r="B4" s="278"/>
      <c r="C4" s="278"/>
      <c r="D4" s="278"/>
      <c r="E4" s="278"/>
      <c r="F4" s="278"/>
      <c r="K4" s="76"/>
      <c r="N4" s="118" t="s">
        <v>268</v>
      </c>
      <c r="O4" s="118">
        <v>68</v>
      </c>
      <c r="P4" s="119">
        <v>3.568429890848027E-3</v>
      </c>
      <c r="Q4" s="201"/>
    </row>
    <row r="5" spans="1:17" ht="208.5" customHeight="1">
      <c r="A5" s="68"/>
      <c r="N5" s="118" t="s">
        <v>269</v>
      </c>
      <c r="O5" s="118">
        <v>34</v>
      </c>
      <c r="P5" s="119">
        <v>1.7842149454240135E-3</v>
      </c>
      <c r="Q5" s="201"/>
    </row>
    <row r="6" spans="1:17" ht="18" customHeight="1"/>
    <row r="7" spans="1:17" ht="24" customHeight="1">
      <c r="A7" s="334" t="s">
        <v>573</v>
      </c>
      <c r="B7" s="334"/>
      <c r="C7" s="334"/>
      <c r="D7" s="334"/>
      <c r="E7" s="334"/>
      <c r="F7" s="334"/>
    </row>
  </sheetData>
  <mergeCells count="5">
    <mergeCell ref="A1:F1"/>
    <mergeCell ref="A2:F2"/>
    <mergeCell ref="A3:F3"/>
    <mergeCell ref="A7:F7"/>
    <mergeCell ref="A4:F4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6BA6E-285D-45C0-82ED-72D7AAEAA1E8}">
  <dimension ref="A1:P6"/>
  <sheetViews>
    <sheetView showGridLines="0" workbookViewId="0">
      <selection activeCell="A5" sqref="A5"/>
    </sheetView>
  </sheetViews>
  <sheetFormatPr baseColWidth="10" defaultRowHeight="10"/>
  <cols>
    <col min="1" max="16384" width="10.90625" style="1"/>
  </cols>
  <sheetData>
    <row r="1" spans="1:16" ht="13">
      <c r="A1" s="278" t="s">
        <v>322</v>
      </c>
      <c r="B1" s="278"/>
      <c r="C1" s="278"/>
      <c r="D1" s="278"/>
      <c r="E1" s="278"/>
      <c r="F1" s="278"/>
      <c r="K1" s="188"/>
      <c r="N1" s="118" t="s">
        <v>317</v>
      </c>
      <c r="O1" s="122">
        <v>18893</v>
      </c>
      <c r="P1" s="200">
        <v>0.99144626364399668</v>
      </c>
    </row>
    <row r="2" spans="1:16" ht="13">
      <c r="A2" s="278" t="s">
        <v>8</v>
      </c>
      <c r="B2" s="278"/>
      <c r="C2" s="278"/>
      <c r="D2" s="278"/>
      <c r="E2" s="278"/>
      <c r="F2" s="278"/>
      <c r="K2" s="188"/>
      <c r="N2" s="118" t="s">
        <v>3</v>
      </c>
      <c r="O2" s="122">
        <v>163</v>
      </c>
      <c r="P2" s="200">
        <v>8.5537363560033164E-3</v>
      </c>
    </row>
    <row r="3" spans="1:16" ht="13">
      <c r="A3" s="278" t="s">
        <v>9</v>
      </c>
      <c r="B3" s="278"/>
      <c r="C3" s="278"/>
      <c r="D3" s="278"/>
      <c r="E3" s="278"/>
      <c r="F3" s="278"/>
      <c r="K3" s="188"/>
      <c r="O3" s="202"/>
    </row>
    <row r="4" spans="1:16" ht="13">
      <c r="A4" s="278" t="s">
        <v>589</v>
      </c>
      <c r="B4" s="349"/>
      <c r="C4" s="349"/>
      <c r="D4" s="349"/>
      <c r="E4" s="349"/>
      <c r="F4" s="349"/>
      <c r="K4" s="188"/>
    </row>
    <row r="5" spans="1:16" ht="208.5" customHeight="1">
      <c r="A5" s="68"/>
    </row>
    <row r="6" spans="1:16" ht="18" customHeight="1">
      <c r="A6" s="334" t="s">
        <v>573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44198-099D-4769-8BDF-6DA4E1C38C53}">
  <dimension ref="A1:P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6" ht="13">
      <c r="A1" s="278" t="s">
        <v>323</v>
      </c>
      <c r="B1" s="278"/>
      <c r="C1" s="278"/>
      <c r="D1" s="278"/>
      <c r="E1" s="278"/>
      <c r="F1" s="278"/>
      <c r="K1" s="76"/>
      <c r="N1" s="118" t="s">
        <v>290</v>
      </c>
      <c r="O1" s="122">
        <v>14753</v>
      </c>
      <c r="P1" s="118"/>
    </row>
    <row r="2" spans="1:16" ht="13">
      <c r="A2" s="278" t="s">
        <v>8</v>
      </c>
      <c r="B2" s="278"/>
      <c r="C2" s="278"/>
      <c r="D2" s="278"/>
      <c r="E2" s="278"/>
      <c r="F2" s="278"/>
      <c r="K2" s="76"/>
      <c r="N2" s="118" t="s">
        <v>326</v>
      </c>
      <c r="O2" s="122">
        <v>3939</v>
      </c>
      <c r="P2" s="118"/>
    </row>
    <row r="3" spans="1:16" ht="13">
      <c r="A3" s="278" t="s">
        <v>9</v>
      </c>
      <c r="B3" s="278"/>
      <c r="C3" s="278"/>
      <c r="D3" s="278"/>
      <c r="E3" s="278"/>
      <c r="F3" s="278"/>
      <c r="K3" s="76"/>
      <c r="N3" s="118" t="s">
        <v>291</v>
      </c>
      <c r="O3" s="122">
        <v>324</v>
      </c>
      <c r="P3" s="118"/>
    </row>
    <row r="4" spans="1:16" ht="64.5" customHeight="1">
      <c r="A4" s="279" t="s">
        <v>528</v>
      </c>
      <c r="B4" s="279"/>
      <c r="C4" s="279"/>
      <c r="D4" s="279"/>
      <c r="E4" s="279"/>
      <c r="F4" s="279"/>
      <c r="K4" s="76"/>
      <c r="N4" s="118" t="s">
        <v>327</v>
      </c>
      <c r="O4" s="122">
        <v>18</v>
      </c>
      <c r="P4" s="118"/>
    </row>
    <row r="5" spans="1:16" ht="226" customHeight="1">
      <c r="A5" s="68"/>
      <c r="N5" s="118" t="s">
        <v>269</v>
      </c>
      <c r="O5" s="122">
        <v>22</v>
      </c>
      <c r="P5" s="118"/>
    </row>
    <row r="6" spans="1:16" ht="18" customHeight="1">
      <c r="A6" s="334" t="s">
        <v>573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13BE6-C435-42FB-9D59-0875BE5752D9}">
  <dimension ref="A1:N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4" ht="13">
      <c r="A1" s="278" t="s">
        <v>325</v>
      </c>
      <c r="B1" s="278"/>
      <c r="C1" s="278"/>
      <c r="D1" s="278"/>
      <c r="E1" s="278"/>
      <c r="F1" s="278"/>
      <c r="K1" s="76"/>
      <c r="M1" s="118" t="s">
        <v>317</v>
      </c>
      <c r="N1" s="122">
        <v>18550</v>
      </c>
    </row>
    <row r="2" spans="1:14" ht="13">
      <c r="A2" s="278" t="s">
        <v>8</v>
      </c>
      <c r="B2" s="278"/>
      <c r="C2" s="278"/>
      <c r="D2" s="278"/>
      <c r="E2" s="278"/>
      <c r="F2" s="278"/>
      <c r="K2" s="76"/>
      <c r="M2" s="118" t="s">
        <v>3</v>
      </c>
      <c r="N2" s="122">
        <v>506</v>
      </c>
    </row>
    <row r="3" spans="1:14" ht="13">
      <c r="A3" s="278" t="s">
        <v>9</v>
      </c>
      <c r="B3" s="278"/>
      <c r="C3" s="278"/>
      <c r="D3" s="278"/>
      <c r="E3" s="278"/>
      <c r="F3" s="278"/>
      <c r="K3" s="76"/>
    </row>
    <row r="4" spans="1:14" ht="13">
      <c r="A4" s="278" t="s">
        <v>324</v>
      </c>
      <c r="B4" s="278"/>
      <c r="C4" s="278"/>
      <c r="D4" s="278"/>
      <c r="E4" s="278"/>
      <c r="F4" s="278"/>
      <c r="K4" s="76"/>
    </row>
    <row r="5" spans="1:14" ht="208.5" customHeight="1">
      <c r="A5" s="68"/>
    </row>
    <row r="6" spans="1:14" ht="18" customHeight="1">
      <c r="A6" s="334" t="s">
        <v>573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21FF7-FDCE-4AF6-B942-FB1887ED84C9}">
  <dimension ref="A1:V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22" ht="13">
      <c r="A1" s="278" t="s">
        <v>328</v>
      </c>
      <c r="B1" s="278"/>
      <c r="C1" s="278"/>
      <c r="D1" s="278"/>
      <c r="E1" s="278"/>
      <c r="F1" s="278"/>
      <c r="J1" s="187"/>
      <c r="K1" s="204"/>
      <c r="L1" s="187"/>
      <c r="M1" s="187"/>
      <c r="N1" s="118" t="s">
        <v>290</v>
      </c>
      <c r="O1" s="122">
        <v>38773</v>
      </c>
      <c r="P1" s="205">
        <v>0.70846732933781609</v>
      </c>
      <c r="Q1" s="187"/>
      <c r="R1" s="187"/>
      <c r="S1" s="187"/>
      <c r="T1" s="187"/>
      <c r="U1" s="187"/>
      <c r="V1" s="187"/>
    </row>
    <row r="2" spans="1:22" ht="13">
      <c r="A2" s="278" t="s">
        <v>8</v>
      </c>
      <c r="B2" s="278"/>
      <c r="C2" s="278"/>
      <c r="D2" s="278"/>
      <c r="E2" s="278"/>
      <c r="F2" s="278"/>
      <c r="J2" s="187"/>
      <c r="K2" s="204"/>
      <c r="L2" s="187"/>
      <c r="M2" s="187"/>
      <c r="N2" s="118" t="s">
        <v>326</v>
      </c>
      <c r="O2" s="122">
        <v>13485</v>
      </c>
      <c r="P2" s="205">
        <v>0.24640038006139453</v>
      </c>
      <c r="Q2" s="187"/>
      <c r="R2" s="187"/>
      <c r="S2" s="187"/>
      <c r="T2" s="187"/>
      <c r="U2" s="187"/>
      <c r="V2" s="187"/>
    </row>
    <row r="3" spans="1:22" ht="13">
      <c r="A3" s="278" t="s">
        <v>9</v>
      </c>
      <c r="B3" s="278"/>
      <c r="C3" s="278"/>
      <c r="D3" s="278"/>
      <c r="E3" s="278"/>
      <c r="F3" s="278"/>
      <c r="J3" s="187"/>
      <c r="K3" s="204"/>
      <c r="L3" s="187"/>
      <c r="M3" s="187"/>
      <c r="N3" s="118" t="s">
        <v>291</v>
      </c>
      <c r="O3" s="122">
        <v>2066</v>
      </c>
      <c r="P3" s="205">
        <v>3.775032889928373E-2</v>
      </c>
      <c r="Q3" s="187"/>
      <c r="R3" s="187"/>
      <c r="S3" s="187"/>
      <c r="T3" s="187"/>
      <c r="U3" s="187"/>
      <c r="V3" s="187"/>
    </row>
    <row r="4" spans="1:22" ht="14.5">
      <c r="A4"/>
      <c r="J4" s="187"/>
      <c r="K4" s="204"/>
      <c r="L4" s="187"/>
      <c r="M4" s="187"/>
      <c r="N4" s="118" t="s">
        <v>327</v>
      </c>
      <c r="O4" s="122">
        <v>251</v>
      </c>
      <c r="P4" s="205">
        <v>4.5863177897968134E-3</v>
      </c>
      <c r="Q4" s="187"/>
      <c r="R4" s="187"/>
      <c r="S4" s="187"/>
      <c r="T4" s="187"/>
      <c r="U4" s="187"/>
      <c r="V4" s="187"/>
    </row>
    <row r="5" spans="1:22" ht="208.5" customHeight="1">
      <c r="A5" s="68"/>
      <c r="J5" s="187"/>
      <c r="K5" s="187"/>
      <c r="L5" s="187"/>
      <c r="M5" s="187"/>
      <c r="N5" s="118" t="s">
        <v>269</v>
      </c>
      <c r="O5" s="122">
        <v>153</v>
      </c>
      <c r="P5" s="205">
        <v>2.7956439117088143E-3</v>
      </c>
      <c r="Q5" s="187"/>
      <c r="R5" s="187"/>
      <c r="S5" s="187"/>
      <c r="T5" s="187"/>
      <c r="U5" s="187"/>
      <c r="V5" s="187"/>
    </row>
    <row r="6" spans="1:22" ht="18" customHeight="1">
      <c r="A6" s="334" t="s">
        <v>586</v>
      </c>
      <c r="B6" s="334"/>
      <c r="C6" s="334"/>
      <c r="D6" s="334"/>
      <c r="E6" s="334"/>
      <c r="F6" s="334"/>
    </row>
  </sheetData>
  <mergeCells count="4">
    <mergeCell ref="A1:F1"/>
    <mergeCell ref="A2:F2"/>
    <mergeCell ref="A3:F3"/>
    <mergeCell ref="A6:F6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9E663-5864-4A64-9682-A07ABF88D56E}">
  <dimension ref="A1:N6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4" ht="13">
      <c r="A1" s="278" t="s">
        <v>332</v>
      </c>
      <c r="B1" s="278"/>
      <c r="C1" s="278"/>
      <c r="D1" s="278"/>
      <c r="E1" s="278"/>
      <c r="F1" s="278"/>
      <c r="L1" s="119" t="s">
        <v>312</v>
      </c>
      <c r="M1" s="122">
        <v>14588</v>
      </c>
      <c r="N1" s="200">
        <v>0.26655459728109926</v>
      </c>
    </row>
    <row r="2" spans="1:14" ht="13">
      <c r="A2" s="278" t="s">
        <v>8</v>
      </c>
      <c r="B2" s="278"/>
      <c r="C2" s="278"/>
      <c r="D2" s="278"/>
      <c r="E2" s="278"/>
      <c r="F2" s="278"/>
      <c r="L2" s="119" t="s">
        <v>313</v>
      </c>
      <c r="M2" s="122">
        <v>3345</v>
      </c>
      <c r="N2" s="200">
        <v>6.1120450226575064E-2</v>
      </c>
    </row>
    <row r="3" spans="1:14" ht="13">
      <c r="A3" s="278" t="s">
        <v>9</v>
      </c>
      <c r="B3" s="278"/>
      <c r="C3" s="278"/>
      <c r="D3" s="278"/>
      <c r="E3" s="278"/>
      <c r="F3" s="278"/>
      <c r="L3" s="119" t="s">
        <v>314</v>
      </c>
      <c r="M3" s="122">
        <v>2554</v>
      </c>
      <c r="N3" s="200">
        <v>4.6667153924864785E-2</v>
      </c>
    </row>
    <row r="4" spans="1:14" ht="22.5" customHeight="1">
      <c r="A4" s="279" t="s">
        <v>331</v>
      </c>
      <c r="B4" s="279"/>
      <c r="C4" s="279"/>
      <c r="D4" s="279"/>
      <c r="E4" s="279"/>
      <c r="F4" s="279"/>
      <c r="L4" s="206" t="s">
        <v>330</v>
      </c>
      <c r="M4" s="122">
        <v>4292</v>
      </c>
      <c r="N4" s="200">
        <v>7.8424206987282558E-2</v>
      </c>
    </row>
    <row r="5" spans="1:14" ht="212" customHeight="1">
      <c r="A5" s="68"/>
      <c r="L5" s="119" t="s">
        <v>329</v>
      </c>
      <c r="M5" s="122">
        <v>29949</v>
      </c>
      <c r="N5" s="200">
        <v>0.54723359158017837</v>
      </c>
    </row>
    <row r="6" spans="1:14" ht="18" customHeight="1">
      <c r="A6" s="334" t="s">
        <v>586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D8B74-FD1D-41BC-9FA8-16ED81B90266}">
  <dimension ref="A1:M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3" ht="13">
      <c r="A1" s="278" t="s">
        <v>335</v>
      </c>
      <c r="B1" s="278"/>
      <c r="C1" s="278"/>
      <c r="D1" s="278"/>
      <c r="E1" s="278"/>
      <c r="F1" s="278"/>
      <c r="G1" s="278"/>
      <c r="K1" s="118"/>
      <c r="L1" s="118" t="s">
        <v>333</v>
      </c>
      <c r="M1" s="118" t="s">
        <v>334</v>
      </c>
    </row>
    <row r="2" spans="1:13" ht="13">
      <c r="A2" s="278" t="s">
        <v>8</v>
      </c>
      <c r="B2" s="278"/>
      <c r="C2" s="278"/>
      <c r="D2" s="278"/>
      <c r="E2" s="278"/>
      <c r="F2" s="278"/>
      <c r="G2" s="278"/>
      <c r="K2" s="119" t="s">
        <v>2</v>
      </c>
      <c r="L2" s="200">
        <v>0.94</v>
      </c>
      <c r="M2" s="200">
        <v>0.93</v>
      </c>
    </row>
    <row r="3" spans="1:13" ht="13">
      <c r="A3" s="278" t="s">
        <v>9</v>
      </c>
      <c r="B3" s="278"/>
      <c r="C3" s="278"/>
      <c r="D3" s="278"/>
      <c r="E3" s="278"/>
      <c r="F3" s="278"/>
      <c r="G3" s="278"/>
      <c r="K3" s="119" t="s">
        <v>3</v>
      </c>
      <c r="L3" s="200">
        <v>0.06</v>
      </c>
      <c r="M3" s="200">
        <v>7.0000000000000007E-2</v>
      </c>
    </row>
    <row r="4" spans="1:13" ht="28" customHeight="1">
      <c r="A4" s="279" t="s">
        <v>590</v>
      </c>
      <c r="B4" s="279"/>
      <c r="C4" s="279"/>
      <c r="D4" s="279"/>
      <c r="E4" s="279"/>
      <c r="F4" s="279"/>
      <c r="G4" s="279"/>
      <c r="K4" s="76"/>
    </row>
    <row r="5" spans="1:13" ht="116" customHeight="1">
      <c r="A5" s="68"/>
    </row>
    <row r="6" spans="1:13" ht="18" customHeight="1">
      <c r="A6" s="334" t="s">
        <v>586</v>
      </c>
      <c r="B6" s="334"/>
      <c r="C6" s="334"/>
      <c r="D6" s="334"/>
      <c r="E6" s="334"/>
      <c r="F6" s="334"/>
      <c r="G6" s="334"/>
    </row>
  </sheetData>
  <mergeCells count="5">
    <mergeCell ref="A1:G1"/>
    <mergeCell ref="A2:G2"/>
    <mergeCell ref="A3:G3"/>
    <mergeCell ref="A4:G4"/>
    <mergeCell ref="A6:G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9BDDB-E9E3-43D9-BD00-A848BAFF4845}">
  <sheetPr codeName="Hoja8"/>
  <dimension ref="A1:J44"/>
  <sheetViews>
    <sheetView showGridLines="0" workbookViewId="0">
      <selection sqref="A1:J1"/>
    </sheetView>
  </sheetViews>
  <sheetFormatPr baseColWidth="10" defaultRowHeight="10"/>
  <cols>
    <col min="1" max="1" width="13.54296875" style="1" customWidth="1"/>
    <col min="2" max="16384" width="10.90625" style="1"/>
  </cols>
  <sheetData>
    <row r="1" spans="1:10" ht="13" customHeight="1">
      <c r="A1" s="285" t="s">
        <v>59</v>
      </c>
      <c r="B1" s="285"/>
      <c r="C1" s="285"/>
      <c r="D1" s="285"/>
      <c r="E1" s="285"/>
      <c r="F1" s="285"/>
      <c r="G1" s="285"/>
      <c r="H1" s="285"/>
      <c r="I1" s="285"/>
      <c r="J1" s="285"/>
    </row>
    <row r="2" spans="1:10" ht="25.5" customHeight="1">
      <c r="A2" s="279" t="s">
        <v>55</v>
      </c>
      <c r="B2" s="279"/>
      <c r="C2" s="279"/>
      <c r="D2" s="279"/>
      <c r="E2" s="279"/>
      <c r="F2" s="279"/>
      <c r="G2" s="279"/>
      <c r="H2" s="279"/>
      <c r="I2" s="279"/>
      <c r="J2" s="279"/>
    </row>
    <row r="3" spans="1:10" ht="13" customHeight="1">
      <c r="A3" s="279" t="s">
        <v>60</v>
      </c>
      <c r="B3" s="279"/>
      <c r="C3" s="279"/>
      <c r="D3" s="279"/>
      <c r="E3" s="279"/>
      <c r="F3" s="279"/>
      <c r="G3" s="279"/>
      <c r="H3" s="279"/>
      <c r="I3" s="279"/>
      <c r="J3" s="279"/>
    </row>
    <row r="4" spans="1:10" ht="13.5" thickBot="1">
      <c r="A4" s="286"/>
      <c r="B4" s="286"/>
      <c r="C4" s="286"/>
      <c r="D4" s="286"/>
      <c r="E4" s="286"/>
      <c r="F4" s="286"/>
      <c r="G4" s="286"/>
      <c r="H4" s="286"/>
      <c r="I4" s="286"/>
      <c r="J4" s="286"/>
    </row>
    <row r="5" spans="1:10" ht="10.5" customHeight="1">
      <c r="A5" s="290" t="s">
        <v>61</v>
      </c>
      <c r="B5" s="293" t="s">
        <v>62</v>
      </c>
      <c r="C5" s="294"/>
      <c r="D5" s="295"/>
      <c r="E5" s="299" t="s">
        <v>63</v>
      </c>
      <c r="F5" s="294"/>
      <c r="G5" s="295"/>
      <c r="H5" s="299" t="s">
        <v>65</v>
      </c>
      <c r="I5" s="294"/>
      <c r="J5" s="295"/>
    </row>
    <row r="6" spans="1:10" ht="11" thickBot="1">
      <c r="A6" s="291"/>
      <c r="B6" s="296"/>
      <c r="C6" s="297"/>
      <c r="D6" s="298"/>
      <c r="E6" s="300" t="s">
        <v>64</v>
      </c>
      <c r="F6" s="297"/>
      <c r="G6" s="298"/>
      <c r="H6" s="300"/>
      <c r="I6" s="297"/>
      <c r="J6" s="298"/>
    </row>
    <row r="7" spans="1:10" ht="10.5" thickBot="1">
      <c r="A7" s="292"/>
      <c r="B7" s="19" t="s">
        <v>66</v>
      </c>
      <c r="C7" s="19" t="s">
        <v>67</v>
      </c>
      <c r="D7" s="19" t="s">
        <v>68</v>
      </c>
      <c r="E7" s="19" t="s">
        <v>66</v>
      </c>
      <c r="F7" s="19" t="s">
        <v>67</v>
      </c>
      <c r="G7" s="19" t="s">
        <v>68</v>
      </c>
      <c r="H7" s="19" t="s">
        <v>66</v>
      </c>
      <c r="I7" s="19" t="s">
        <v>67</v>
      </c>
      <c r="J7" s="19" t="s">
        <v>68</v>
      </c>
    </row>
    <row r="8" spans="1:10" ht="14.5">
      <c r="A8" s="20"/>
      <c r="B8" s="20"/>
      <c r="C8" s="20"/>
      <c r="D8" s="20"/>
      <c r="E8" s="20"/>
      <c r="F8" s="20"/>
      <c r="G8" s="20"/>
      <c r="H8" s="20"/>
      <c r="I8" s="20"/>
      <c r="J8" s="20"/>
    </row>
    <row r="9" spans="1:10" ht="10.5">
      <c r="A9" s="21" t="s">
        <v>69</v>
      </c>
      <c r="B9" s="22">
        <v>13771</v>
      </c>
      <c r="C9" s="22">
        <v>19056</v>
      </c>
      <c r="D9" s="23">
        <v>1.38</v>
      </c>
      <c r="E9" s="22">
        <v>21139</v>
      </c>
      <c r="F9" s="22">
        <v>53760</v>
      </c>
      <c r="G9" s="24">
        <v>2.54</v>
      </c>
      <c r="H9" s="25">
        <v>1747</v>
      </c>
      <c r="I9" s="26">
        <v>968</v>
      </c>
      <c r="J9" s="23">
        <v>0.55000000000000004</v>
      </c>
    </row>
    <row r="10" spans="1:10" ht="14.5">
      <c r="A10" s="20"/>
      <c r="B10" s="20"/>
      <c r="C10" s="20"/>
      <c r="D10" s="20"/>
      <c r="E10" s="20"/>
      <c r="F10" s="20"/>
      <c r="G10" s="20"/>
      <c r="H10" s="20"/>
      <c r="I10" s="20"/>
      <c r="J10" s="20"/>
    </row>
    <row r="11" spans="1:10">
      <c r="A11" s="7" t="s">
        <v>23</v>
      </c>
      <c r="B11" s="27">
        <v>141</v>
      </c>
      <c r="C11" s="27">
        <v>144</v>
      </c>
      <c r="D11" s="28">
        <v>1.02</v>
      </c>
      <c r="E11" s="27">
        <v>212</v>
      </c>
      <c r="F11" s="27">
        <v>359</v>
      </c>
      <c r="G11" s="29">
        <v>1.69</v>
      </c>
      <c r="H11" s="30">
        <v>15</v>
      </c>
      <c r="I11" s="30">
        <v>1</v>
      </c>
      <c r="J11" s="28">
        <v>7.0000000000000007E-2</v>
      </c>
    </row>
    <row r="12" spans="1:10">
      <c r="A12" s="7" t="s">
        <v>24</v>
      </c>
      <c r="B12" s="27">
        <v>429</v>
      </c>
      <c r="C12" s="27">
        <v>613</v>
      </c>
      <c r="D12" s="28">
        <v>1.43</v>
      </c>
      <c r="E12" s="27">
        <v>639</v>
      </c>
      <c r="F12" s="31">
        <v>1319</v>
      </c>
      <c r="G12" s="29">
        <v>2.06</v>
      </c>
      <c r="H12" s="30">
        <v>48</v>
      </c>
      <c r="I12" s="30">
        <v>41</v>
      </c>
      <c r="J12" s="28">
        <v>0.85</v>
      </c>
    </row>
    <row r="13" spans="1:10">
      <c r="A13" s="7" t="s">
        <v>25</v>
      </c>
      <c r="B13" s="27">
        <v>93</v>
      </c>
      <c r="C13" s="27">
        <v>125</v>
      </c>
      <c r="D13" s="28">
        <v>1.34</v>
      </c>
      <c r="E13" s="27">
        <v>140</v>
      </c>
      <c r="F13" s="27">
        <v>169</v>
      </c>
      <c r="G13" s="29">
        <v>1.21</v>
      </c>
      <c r="H13" s="30">
        <v>14</v>
      </c>
      <c r="I13" s="30">
        <v>5</v>
      </c>
      <c r="J13" s="28">
        <v>0.36</v>
      </c>
    </row>
    <row r="14" spans="1:10">
      <c r="A14" s="7" t="s">
        <v>26</v>
      </c>
      <c r="B14" s="27">
        <v>98</v>
      </c>
      <c r="C14" s="27">
        <v>134</v>
      </c>
      <c r="D14" s="28">
        <v>1.37</v>
      </c>
      <c r="E14" s="27">
        <v>142</v>
      </c>
      <c r="F14" s="27">
        <v>348</v>
      </c>
      <c r="G14" s="29">
        <v>2.4500000000000002</v>
      </c>
      <c r="H14" s="30">
        <v>14</v>
      </c>
      <c r="I14" s="30">
        <v>9</v>
      </c>
      <c r="J14" s="28">
        <v>0.64</v>
      </c>
    </row>
    <row r="15" spans="1:10">
      <c r="A15" s="7" t="s">
        <v>27</v>
      </c>
      <c r="B15" s="27">
        <v>359</v>
      </c>
      <c r="C15" s="27">
        <v>255</v>
      </c>
      <c r="D15" s="28">
        <v>0.71</v>
      </c>
      <c r="E15" s="27">
        <v>565</v>
      </c>
      <c r="F15" s="27">
        <v>854</v>
      </c>
      <c r="G15" s="29">
        <v>1.51</v>
      </c>
      <c r="H15" s="30">
        <v>47</v>
      </c>
      <c r="I15" s="30">
        <v>17</v>
      </c>
      <c r="J15" s="28">
        <v>0.36</v>
      </c>
    </row>
    <row r="16" spans="1:10">
      <c r="A16" s="7" t="s">
        <v>28</v>
      </c>
      <c r="B16" s="27">
        <v>87</v>
      </c>
      <c r="C16" s="27">
        <v>94</v>
      </c>
      <c r="D16" s="28">
        <v>1.08</v>
      </c>
      <c r="E16" s="27">
        <v>141</v>
      </c>
      <c r="F16" s="27">
        <v>294</v>
      </c>
      <c r="G16" s="29">
        <v>2.09</v>
      </c>
      <c r="H16" s="30">
        <v>40</v>
      </c>
      <c r="I16" s="30">
        <v>5</v>
      </c>
      <c r="J16" s="28">
        <v>0.13</v>
      </c>
    </row>
    <row r="17" spans="1:10">
      <c r="A17" s="7" t="s">
        <v>29</v>
      </c>
      <c r="B17" s="27">
        <v>528</v>
      </c>
      <c r="C17" s="27">
        <v>641</v>
      </c>
      <c r="D17" s="28">
        <v>1.21</v>
      </c>
      <c r="E17" s="27">
        <v>906</v>
      </c>
      <c r="F17" s="31">
        <v>2255</v>
      </c>
      <c r="G17" s="29">
        <v>2.4900000000000002</v>
      </c>
      <c r="H17" s="30">
        <v>56</v>
      </c>
      <c r="I17" s="30">
        <v>57</v>
      </c>
      <c r="J17" s="28">
        <v>1.02</v>
      </c>
    </row>
    <row r="18" spans="1:10">
      <c r="A18" s="7" t="s">
        <v>30</v>
      </c>
      <c r="B18" s="27">
        <v>497</v>
      </c>
      <c r="C18" s="27">
        <v>786</v>
      </c>
      <c r="D18" s="28">
        <v>1.58</v>
      </c>
      <c r="E18" s="27">
        <v>641</v>
      </c>
      <c r="F18" s="27">
        <v>939</v>
      </c>
      <c r="G18" s="29">
        <v>1.46</v>
      </c>
      <c r="H18" s="30">
        <v>24</v>
      </c>
      <c r="I18" s="30">
        <v>12</v>
      </c>
      <c r="J18" s="28">
        <v>0.5</v>
      </c>
    </row>
    <row r="19" spans="1:10">
      <c r="A19" s="7" t="s">
        <v>31</v>
      </c>
      <c r="B19" s="31">
        <v>1011</v>
      </c>
      <c r="C19" s="31">
        <v>1263</v>
      </c>
      <c r="D19" s="28">
        <v>1.25</v>
      </c>
      <c r="E19" s="31">
        <v>1557</v>
      </c>
      <c r="F19" s="31">
        <v>3863</v>
      </c>
      <c r="G19" s="29">
        <v>2.48</v>
      </c>
      <c r="H19" s="30">
        <v>88</v>
      </c>
      <c r="I19" s="30">
        <v>68</v>
      </c>
      <c r="J19" s="28">
        <v>0.77</v>
      </c>
    </row>
    <row r="20" spans="1:10">
      <c r="A20" s="7" t="s">
        <v>32</v>
      </c>
      <c r="B20" s="27">
        <v>217</v>
      </c>
      <c r="C20" s="27">
        <v>384</v>
      </c>
      <c r="D20" s="28">
        <v>1.77</v>
      </c>
      <c r="E20" s="27">
        <v>286</v>
      </c>
      <c r="F20" s="27">
        <v>682</v>
      </c>
      <c r="G20" s="29">
        <v>2.38</v>
      </c>
      <c r="H20" s="30">
        <v>15</v>
      </c>
      <c r="I20" s="30">
        <v>5</v>
      </c>
      <c r="J20" s="28">
        <v>0.33</v>
      </c>
    </row>
    <row r="21" spans="1:10">
      <c r="A21" s="7" t="s">
        <v>33</v>
      </c>
      <c r="B21" s="27">
        <v>669</v>
      </c>
      <c r="C21" s="27">
        <v>844</v>
      </c>
      <c r="D21" s="28">
        <v>1.26</v>
      </c>
      <c r="E21" s="31">
        <v>1052</v>
      </c>
      <c r="F21" s="31">
        <v>2817</v>
      </c>
      <c r="G21" s="29">
        <v>2.68</v>
      </c>
      <c r="H21" s="30">
        <v>105</v>
      </c>
      <c r="I21" s="30">
        <v>54</v>
      </c>
      <c r="J21" s="28">
        <v>0.51</v>
      </c>
    </row>
    <row r="22" spans="1:10">
      <c r="A22" s="7" t="s">
        <v>34</v>
      </c>
      <c r="B22" s="27">
        <v>422</v>
      </c>
      <c r="C22" s="27">
        <v>615</v>
      </c>
      <c r="D22" s="28">
        <v>1.46</v>
      </c>
      <c r="E22" s="27">
        <v>566</v>
      </c>
      <c r="F22" s="31">
        <v>1992</v>
      </c>
      <c r="G22" s="29">
        <v>3.52</v>
      </c>
      <c r="H22" s="30">
        <v>79</v>
      </c>
      <c r="I22" s="30">
        <v>81</v>
      </c>
      <c r="J22" s="28">
        <v>1.03</v>
      </c>
    </row>
    <row r="23" spans="1:10">
      <c r="A23" s="7" t="s">
        <v>35</v>
      </c>
      <c r="B23" s="27">
        <v>345</v>
      </c>
      <c r="C23" s="27">
        <v>472</v>
      </c>
      <c r="D23" s="28">
        <v>1.37</v>
      </c>
      <c r="E23" s="27">
        <v>493</v>
      </c>
      <c r="F23" s="31">
        <v>1640</v>
      </c>
      <c r="G23" s="29">
        <v>3.33</v>
      </c>
      <c r="H23" s="30">
        <v>55</v>
      </c>
      <c r="I23" s="30">
        <v>48</v>
      </c>
      <c r="J23" s="28">
        <v>0.87</v>
      </c>
    </row>
    <row r="24" spans="1:10">
      <c r="A24" s="7" t="s">
        <v>36</v>
      </c>
      <c r="B24" s="27">
        <v>864</v>
      </c>
      <c r="C24" s="31">
        <v>1183</v>
      </c>
      <c r="D24" s="28">
        <v>1.37</v>
      </c>
      <c r="E24" s="31">
        <v>1397</v>
      </c>
      <c r="F24" s="31">
        <v>2774</v>
      </c>
      <c r="G24" s="29">
        <v>1.99</v>
      </c>
      <c r="H24" s="30">
        <v>140</v>
      </c>
      <c r="I24" s="30">
        <v>150</v>
      </c>
      <c r="J24" s="28">
        <v>1.07</v>
      </c>
    </row>
    <row r="25" spans="1:10">
      <c r="A25" s="7" t="s">
        <v>37</v>
      </c>
      <c r="B25" s="31">
        <v>1641</v>
      </c>
      <c r="C25" s="31">
        <v>2237</v>
      </c>
      <c r="D25" s="28">
        <v>1.36</v>
      </c>
      <c r="E25" s="31">
        <v>2811</v>
      </c>
      <c r="F25" s="31">
        <v>8596</v>
      </c>
      <c r="G25" s="29">
        <v>3.06</v>
      </c>
      <c r="H25" s="30">
        <v>72</v>
      </c>
      <c r="I25" s="30">
        <v>25</v>
      </c>
      <c r="J25" s="28">
        <v>0.35</v>
      </c>
    </row>
    <row r="26" spans="1:10">
      <c r="A26" s="7" t="s">
        <v>38</v>
      </c>
      <c r="B26" s="27">
        <v>517</v>
      </c>
      <c r="C26" s="27">
        <v>743</v>
      </c>
      <c r="D26" s="28">
        <v>1.44</v>
      </c>
      <c r="E26" s="27">
        <v>778</v>
      </c>
      <c r="F26" s="31">
        <v>2036</v>
      </c>
      <c r="G26" s="29">
        <v>2.62</v>
      </c>
      <c r="H26" s="30">
        <v>139</v>
      </c>
      <c r="I26" s="30">
        <v>21</v>
      </c>
      <c r="J26" s="28">
        <v>0.15</v>
      </c>
    </row>
    <row r="27" spans="1:10">
      <c r="A27" s="7" t="s">
        <v>39</v>
      </c>
      <c r="B27" s="27">
        <v>209</v>
      </c>
      <c r="C27" s="27">
        <v>250</v>
      </c>
      <c r="D27" s="28">
        <v>1.2</v>
      </c>
      <c r="E27" s="27">
        <v>349</v>
      </c>
      <c r="F27" s="27">
        <v>857</v>
      </c>
      <c r="G27" s="29">
        <v>2.46</v>
      </c>
      <c r="H27" s="30">
        <v>35</v>
      </c>
      <c r="I27" s="30">
        <v>18</v>
      </c>
      <c r="J27" s="28">
        <v>0.51</v>
      </c>
    </row>
    <row r="28" spans="1:10">
      <c r="A28" s="7" t="s">
        <v>40</v>
      </c>
      <c r="B28" s="27">
        <v>159</v>
      </c>
      <c r="C28" s="27">
        <v>221</v>
      </c>
      <c r="D28" s="28">
        <v>1.39</v>
      </c>
      <c r="E28" s="27">
        <v>213</v>
      </c>
      <c r="F28" s="27">
        <v>308</v>
      </c>
      <c r="G28" s="29">
        <v>1.45</v>
      </c>
      <c r="H28" s="30">
        <v>8</v>
      </c>
      <c r="I28" s="30">
        <v>0</v>
      </c>
      <c r="J28" s="28">
        <v>0</v>
      </c>
    </row>
    <row r="29" spans="1:10">
      <c r="A29" s="7" t="s">
        <v>41</v>
      </c>
      <c r="B29" s="27">
        <v>619</v>
      </c>
      <c r="C29" s="27">
        <v>906</v>
      </c>
      <c r="D29" s="28">
        <v>1.46</v>
      </c>
      <c r="E29" s="27">
        <v>979</v>
      </c>
      <c r="F29" s="31">
        <v>2653</v>
      </c>
      <c r="G29" s="29">
        <v>2.71</v>
      </c>
      <c r="H29" s="30">
        <v>56</v>
      </c>
      <c r="I29" s="30">
        <v>29</v>
      </c>
      <c r="J29" s="28">
        <v>0.52</v>
      </c>
    </row>
    <row r="30" spans="1:10">
      <c r="A30" s="7" t="s">
        <v>42</v>
      </c>
      <c r="B30" s="27">
        <v>464</v>
      </c>
      <c r="C30" s="27">
        <v>625</v>
      </c>
      <c r="D30" s="28">
        <v>1.35</v>
      </c>
      <c r="E30" s="27">
        <v>703</v>
      </c>
      <c r="F30" s="31">
        <v>2577</v>
      </c>
      <c r="G30" s="29">
        <v>3.67</v>
      </c>
      <c r="H30" s="30">
        <v>32</v>
      </c>
      <c r="I30" s="30">
        <v>32</v>
      </c>
      <c r="J30" s="28">
        <v>1</v>
      </c>
    </row>
    <row r="31" spans="1:10">
      <c r="A31" s="7" t="s">
        <v>43</v>
      </c>
      <c r="B31" s="27">
        <v>663</v>
      </c>
      <c r="C31" s="27">
        <v>890</v>
      </c>
      <c r="D31" s="28">
        <v>1.34</v>
      </c>
      <c r="E31" s="31">
        <v>1118</v>
      </c>
      <c r="F31" s="31">
        <v>3486</v>
      </c>
      <c r="G31" s="29">
        <v>3.12</v>
      </c>
      <c r="H31" s="30">
        <v>124</v>
      </c>
      <c r="I31" s="30">
        <v>72</v>
      </c>
      <c r="J31" s="28">
        <v>0.57999999999999996</v>
      </c>
    </row>
    <row r="32" spans="1:10">
      <c r="A32" s="7" t="s">
        <v>44</v>
      </c>
      <c r="B32" s="27">
        <v>251</v>
      </c>
      <c r="C32" s="27">
        <v>362</v>
      </c>
      <c r="D32" s="28">
        <v>1.44</v>
      </c>
      <c r="E32" s="27">
        <v>418</v>
      </c>
      <c r="F32" s="31">
        <v>1488</v>
      </c>
      <c r="G32" s="29">
        <v>3.56</v>
      </c>
      <c r="H32" s="30">
        <v>42</v>
      </c>
      <c r="I32" s="30">
        <v>27</v>
      </c>
      <c r="J32" s="28">
        <v>0.64</v>
      </c>
    </row>
    <row r="33" spans="1:10">
      <c r="A33" s="7" t="s">
        <v>45</v>
      </c>
      <c r="B33" s="27">
        <v>202</v>
      </c>
      <c r="C33" s="27">
        <v>285</v>
      </c>
      <c r="D33" s="28">
        <v>1.41</v>
      </c>
      <c r="E33" s="27">
        <v>284</v>
      </c>
      <c r="F33" s="27">
        <v>857</v>
      </c>
      <c r="G33" s="29">
        <v>3.02</v>
      </c>
      <c r="H33" s="30">
        <v>32</v>
      </c>
      <c r="I33" s="30">
        <v>26</v>
      </c>
      <c r="J33" s="28">
        <v>0.81</v>
      </c>
    </row>
    <row r="34" spans="1:10">
      <c r="A34" s="7" t="s">
        <v>46</v>
      </c>
      <c r="B34" s="27">
        <v>339</v>
      </c>
      <c r="C34" s="27">
        <v>545</v>
      </c>
      <c r="D34" s="28">
        <v>1.61</v>
      </c>
      <c r="E34" s="27">
        <v>496</v>
      </c>
      <c r="F34" s="31">
        <v>1065</v>
      </c>
      <c r="G34" s="29">
        <v>2.15</v>
      </c>
      <c r="H34" s="30">
        <v>48</v>
      </c>
      <c r="I34" s="30">
        <v>21</v>
      </c>
      <c r="J34" s="28">
        <v>0.44</v>
      </c>
    </row>
    <row r="35" spans="1:10">
      <c r="A35" s="7" t="s">
        <v>47</v>
      </c>
      <c r="B35" s="27">
        <v>463</v>
      </c>
      <c r="C35" s="27">
        <v>868</v>
      </c>
      <c r="D35" s="28">
        <v>1.87</v>
      </c>
      <c r="E35" s="27">
        <v>501</v>
      </c>
      <c r="F35" s="31">
        <v>2196</v>
      </c>
      <c r="G35" s="29">
        <v>4.38</v>
      </c>
      <c r="H35" s="30">
        <v>82</v>
      </c>
      <c r="I35" s="30">
        <v>30</v>
      </c>
      <c r="J35" s="28">
        <v>0.37</v>
      </c>
    </row>
    <row r="36" spans="1:10">
      <c r="A36" s="7" t="s">
        <v>48</v>
      </c>
      <c r="B36" s="27">
        <v>325</v>
      </c>
      <c r="C36" s="27">
        <v>427</v>
      </c>
      <c r="D36" s="28">
        <v>1.31</v>
      </c>
      <c r="E36" s="27">
        <v>496</v>
      </c>
      <c r="F36" s="31">
        <v>1297</v>
      </c>
      <c r="G36" s="29">
        <v>2.61</v>
      </c>
      <c r="H36" s="30">
        <v>56</v>
      </c>
      <c r="I36" s="30">
        <v>15</v>
      </c>
      <c r="J36" s="28">
        <v>0.27</v>
      </c>
    </row>
    <row r="37" spans="1:10">
      <c r="A37" s="7" t="s">
        <v>49</v>
      </c>
      <c r="B37" s="27">
        <v>251</v>
      </c>
      <c r="C37" s="27">
        <v>378</v>
      </c>
      <c r="D37" s="28">
        <v>1.51</v>
      </c>
      <c r="E37" s="27">
        <v>423</v>
      </c>
      <c r="F37" s="27">
        <v>589</v>
      </c>
      <c r="G37" s="29">
        <v>1.39</v>
      </c>
      <c r="H37" s="30">
        <v>48</v>
      </c>
      <c r="I37" s="30">
        <v>16</v>
      </c>
      <c r="J37" s="28">
        <v>0.33</v>
      </c>
    </row>
    <row r="38" spans="1:10">
      <c r="A38" s="7" t="s">
        <v>50</v>
      </c>
      <c r="B38" s="27">
        <v>394</v>
      </c>
      <c r="C38" s="27">
        <v>583</v>
      </c>
      <c r="D38" s="28">
        <v>1.48</v>
      </c>
      <c r="E38" s="27">
        <v>568</v>
      </c>
      <c r="F38" s="27">
        <v>680</v>
      </c>
      <c r="G38" s="29">
        <v>1.2</v>
      </c>
      <c r="H38" s="30">
        <v>62</v>
      </c>
      <c r="I38" s="30">
        <v>10</v>
      </c>
      <c r="J38" s="28">
        <v>0.16</v>
      </c>
    </row>
    <row r="39" spans="1:10">
      <c r="A39" s="7" t="s">
        <v>51</v>
      </c>
      <c r="B39" s="27">
        <v>136</v>
      </c>
      <c r="C39" s="27">
        <v>289</v>
      </c>
      <c r="D39" s="28">
        <v>2.13</v>
      </c>
      <c r="E39" s="27">
        <v>212</v>
      </c>
      <c r="F39" s="27">
        <v>658</v>
      </c>
      <c r="G39" s="29">
        <v>3.1</v>
      </c>
      <c r="H39" s="30">
        <v>43</v>
      </c>
      <c r="I39" s="30">
        <v>48</v>
      </c>
      <c r="J39" s="28">
        <v>1.1200000000000001</v>
      </c>
    </row>
    <row r="40" spans="1:10">
      <c r="A40" s="7" t="s">
        <v>52</v>
      </c>
      <c r="B40" s="27">
        <v>887</v>
      </c>
      <c r="C40" s="31">
        <v>1160</v>
      </c>
      <c r="D40" s="28">
        <v>1.31</v>
      </c>
      <c r="E40" s="31">
        <v>1345</v>
      </c>
      <c r="F40" s="31">
        <v>2512</v>
      </c>
      <c r="G40" s="29">
        <v>1.87</v>
      </c>
      <c r="H40" s="30">
        <v>16</v>
      </c>
      <c r="I40" s="30">
        <v>0</v>
      </c>
      <c r="J40" s="28">
        <v>0</v>
      </c>
    </row>
    <row r="41" spans="1:10">
      <c r="A41" s="7" t="s">
        <v>53</v>
      </c>
      <c r="B41" s="27">
        <v>251</v>
      </c>
      <c r="C41" s="27">
        <v>336</v>
      </c>
      <c r="D41" s="28">
        <v>1.34</v>
      </c>
      <c r="E41" s="27">
        <v>421</v>
      </c>
      <c r="F41" s="27">
        <v>921</v>
      </c>
      <c r="G41" s="29">
        <v>2.19</v>
      </c>
      <c r="H41" s="30">
        <v>8</v>
      </c>
      <c r="I41" s="30">
        <v>8</v>
      </c>
      <c r="J41" s="28">
        <v>1</v>
      </c>
    </row>
    <row r="42" spans="1:10" ht="10.5" thickBot="1">
      <c r="A42" s="10" t="s">
        <v>54</v>
      </c>
      <c r="B42" s="32">
        <v>240</v>
      </c>
      <c r="C42" s="32">
        <v>398</v>
      </c>
      <c r="D42" s="33">
        <v>1.66</v>
      </c>
      <c r="E42" s="32">
        <v>287</v>
      </c>
      <c r="F42" s="32">
        <v>679</v>
      </c>
      <c r="G42" s="34">
        <v>2.37</v>
      </c>
      <c r="H42" s="35">
        <v>104</v>
      </c>
      <c r="I42" s="35">
        <v>17</v>
      </c>
      <c r="J42" s="33">
        <v>0.16</v>
      </c>
    </row>
    <row r="43" spans="1:10">
      <c r="A43" s="284" t="s">
        <v>70</v>
      </c>
      <c r="B43" s="284"/>
      <c r="C43" s="284"/>
      <c r="D43" s="284"/>
      <c r="E43" s="284"/>
      <c r="F43" s="284"/>
      <c r="G43" s="284"/>
      <c r="H43" s="284"/>
      <c r="I43" s="284"/>
      <c r="J43" s="284"/>
    </row>
    <row r="44" spans="1:10" ht="18" customHeight="1">
      <c r="A44" s="289" t="s">
        <v>558</v>
      </c>
      <c r="B44" s="289"/>
      <c r="C44" s="289"/>
      <c r="D44" s="289"/>
      <c r="E44" s="289"/>
      <c r="F44" s="289"/>
      <c r="G44" s="289"/>
      <c r="H44" s="289"/>
      <c r="I44" s="289"/>
      <c r="J44" s="289"/>
    </row>
  </sheetData>
  <mergeCells count="11">
    <mergeCell ref="A43:J43"/>
    <mergeCell ref="A44:J44"/>
    <mergeCell ref="A1:J1"/>
    <mergeCell ref="A2:J2"/>
    <mergeCell ref="A3:J3"/>
    <mergeCell ref="A4:J4"/>
    <mergeCell ref="A5:A7"/>
    <mergeCell ref="B5:D6"/>
    <mergeCell ref="E5:G5"/>
    <mergeCell ref="E6:G6"/>
    <mergeCell ref="H5:J6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546BB-20B4-4978-94AD-72D6AE7FA292}">
  <dimension ref="A1:P11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6" ht="13">
      <c r="A1" s="278" t="s">
        <v>341</v>
      </c>
      <c r="B1" s="278"/>
      <c r="C1" s="278"/>
      <c r="D1" s="278"/>
      <c r="E1" s="278"/>
      <c r="F1" s="278"/>
      <c r="K1" s="207" t="s">
        <v>337</v>
      </c>
      <c r="L1" s="118" t="s">
        <v>336</v>
      </c>
      <c r="M1" s="118"/>
      <c r="N1" s="207" t="s">
        <v>337</v>
      </c>
      <c r="O1" s="118" t="s">
        <v>336</v>
      </c>
      <c r="P1" s="118"/>
    </row>
    <row r="2" spans="1:16" ht="13">
      <c r="A2" s="278" t="s">
        <v>8</v>
      </c>
      <c r="B2" s="278"/>
      <c r="C2" s="278"/>
      <c r="D2" s="278"/>
      <c r="E2" s="278"/>
      <c r="F2" s="278"/>
      <c r="K2" s="207">
        <v>0</v>
      </c>
      <c r="L2" s="118">
        <v>252</v>
      </c>
      <c r="M2" s="118"/>
      <c r="N2" s="118">
        <v>0</v>
      </c>
      <c r="O2" s="118">
        <v>252</v>
      </c>
      <c r="P2" s="118"/>
    </row>
    <row r="3" spans="1:16" ht="13">
      <c r="A3" s="278" t="s">
        <v>9</v>
      </c>
      <c r="B3" s="278"/>
      <c r="C3" s="278"/>
      <c r="D3" s="278"/>
      <c r="E3" s="278"/>
      <c r="F3" s="278"/>
      <c r="K3" s="208" t="s">
        <v>340</v>
      </c>
      <c r="L3" s="118">
        <v>43</v>
      </c>
      <c r="M3" s="118"/>
      <c r="N3" s="234" t="s">
        <v>483</v>
      </c>
      <c r="O3" s="118">
        <v>43</v>
      </c>
      <c r="P3" s="118"/>
    </row>
    <row r="4" spans="1:16" ht="54.5" customHeight="1">
      <c r="A4" s="279" t="s">
        <v>342</v>
      </c>
      <c r="B4" s="279"/>
      <c r="C4" s="279"/>
      <c r="D4" s="279"/>
      <c r="E4" s="279"/>
      <c r="F4" s="279"/>
      <c r="K4" s="207" t="s">
        <v>339</v>
      </c>
      <c r="L4" s="118">
        <v>1</v>
      </c>
      <c r="M4" s="118"/>
      <c r="N4" s="118" t="s">
        <v>484</v>
      </c>
      <c r="O4" s="118">
        <v>0</v>
      </c>
      <c r="P4" s="118"/>
    </row>
    <row r="5" spans="1:16" ht="151.5" customHeight="1">
      <c r="A5" s="68"/>
      <c r="K5" s="209" t="s">
        <v>338</v>
      </c>
      <c r="L5" s="118">
        <v>1</v>
      </c>
      <c r="M5" s="118"/>
      <c r="N5" s="118" t="s">
        <v>485</v>
      </c>
      <c r="O5" s="118">
        <v>1</v>
      </c>
      <c r="P5" s="118"/>
    </row>
    <row r="6" spans="1:16" ht="54.5" customHeight="1">
      <c r="A6" s="334" t="s">
        <v>591</v>
      </c>
      <c r="B6" s="334"/>
      <c r="C6" s="334"/>
      <c r="D6" s="334"/>
      <c r="E6" s="334"/>
      <c r="F6" s="334"/>
      <c r="K6" s="118"/>
      <c r="L6" s="118"/>
      <c r="M6" s="118"/>
      <c r="N6" s="118" t="s">
        <v>486</v>
      </c>
      <c r="O6" s="118">
        <v>0</v>
      </c>
      <c r="P6" s="118"/>
    </row>
    <row r="7" spans="1:16">
      <c r="K7" s="118"/>
      <c r="L7" s="118"/>
      <c r="M7" s="118"/>
      <c r="N7" s="118" t="s">
        <v>487</v>
      </c>
      <c r="O7" s="118">
        <v>0</v>
      </c>
      <c r="P7" s="118"/>
    </row>
    <row r="8" spans="1:16">
      <c r="K8" s="118"/>
      <c r="L8" s="118"/>
      <c r="M8" s="118"/>
      <c r="N8" s="118" t="s">
        <v>488</v>
      </c>
      <c r="O8" s="118">
        <v>1</v>
      </c>
      <c r="P8" s="118"/>
    </row>
    <row r="9" spans="1:16">
      <c r="K9" s="118"/>
      <c r="L9" s="118"/>
      <c r="M9" s="118"/>
      <c r="N9" s="118"/>
      <c r="O9" s="118"/>
      <c r="P9" s="118"/>
    </row>
    <row r="10" spans="1:16">
      <c r="K10" s="118"/>
      <c r="L10" s="118"/>
      <c r="M10" s="118"/>
      <c r="N10" s="118"/>
      <c r="O10" s="118"/>
      <c r="P10" s="118"/>
    </row>
    <row r="11" spans="1:16">
      <c r="K11" s="118"/>
      <c r="L11" s="118"/>
      <c r="M11" s="118"/>
      <c r="N11" s="118"/>
      <c r="O11" s="118"/>
      <c r="P11" s="118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ignoredErrors>
    <ignoredError sqref="K3 N3" twoDigitTextYear="1"/>
  </ignoredErrors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952CF-2334-484A-81E2-BC79D27BBE8D}">
  <dimension ref="A1:W21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23" ht="13">
      <c r="A1" s="278" t="s">
        <v>347</v>
      </c>
      <c r="B1" s="278"/>
      <c r="C1" s="278"/>
      <c r="D1" s="278"/>
      <c r="E1" s="278"/>
      <c r="F1" s="278"/>
      <c r="H1" s="187"/>
      <c r="I1" s="187"/>
      <c r="J1" s="187"/>
      <c r="K1" s="213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</row>
    <row r="2" spans="1:23" ht="13">
      <c r="A2" s="278" t="s">
        <v>8</v>
      </c>
      <c r="B2" s="278"/>
      <c r="C2" s="278"/>
      <c r="D2" s="278"/>
      <c r="E2" s="278"/>
      <c r="F2" s="278"/>
      <c r="H2" s="187"/>
      <c r="I2" s="187"/>
      <c r="J2" s="187"/>
      <c r="K2" s="235"/>
      <c r="L2" s="214"/>
      <c r="M2" s="214"/>
      <c r="N2" s="214"/>
      <c r="O2" s="204"/>
      <c r="P2" s="204"/>
      <c r="Q2" s="204"/>
      <c r="R2" s="204"/>
      <c r="S2" s="187"/>
      <c r="T2" s="187"/>
      <c r="U2" s="187"/>
      <c r="V2" s="187"/>
      <c r="W2" s="187"/>
    </row>
    <row r="3" spans="1:23" ht="13">
      <c r="A3" s="278" t="s">
        <v>9</v>
      </c>
      <c r="B3" s="278"/>
      <c r="C3" s="278"/>
      <c r="D3" s="278"/>
      <c r="E3" s="278"/>
      <c r="F3" s="278"/>
      <c r="H3" s="187"/>
      <c r="I3" s="187"/>
      <c r="J3" s="187"/>
      <c r="K3" s="214"/>
      <c r="L3" s="214"/>
      <c r="M3" s="214"/>
      <c r="N3" s="214"/>
      <c r="O3" s="204"/>
      <c r="P3" s="204"/>
      <c r="Q3" s="204"/>
      <c r="R3" s="204"/>
      <c r="S3" s="187"/>
      <c r="T3" s="187"/>
      <c r="U3" s="187"/>
      <c r="V3" s="187"/>
      <c r="W3" s="187"/>
    </row>
    <row r="4" spans="1:23" ht="28.5" customHeight="1">
      <c r="A4" s="279" t="s">
        <v>496</v>
      </c>
      <c r="B4" s="279"/>
      <c r="C4" s="279"/>
      <c r="D4" s="279"/>
      <c r="E4" s="279"/>
      <c r="F4" s="279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</row>
    <row r="5" spans="1:23" ht="224.5" customHeight="1">
      <c r="A5" s="68"/>
      <c r="H5" s="187"/>
      <c r="I5" s="187"/>
      <c r="J5" s="187"/>
      <c r="K5" s="187"/>
      <c r="L5" s="187"/>
      <c r="M5" s="187"/>
      <c r="N5" s="187"/>
      <c r="O5" s="187"/>
    </row>
    <row r="6" spans="1:23" ht="51.5" customHeight="1">
      <c r="A6" s="334" t="s">
        <v>592</v>
      </c>
      <c r="B6" s="334"/>
      <c r="C6" s="334"/>
      <c r="D6" s="334"/>
      <c r="E6" s="334"/>
      <c r="F6" s="334"/>
    </row>
    <row r="9" spans="1:23">
      <c r="B9" s="118"/>
      <c r="C9" s="118"/>
      <c r="D9" s="118"/>
      <c r="E9" s="118"/>
      <c r="F9" s="118"/>
      <c r="G9" s="118"/>
      <c r="H9" s="118"/>
      <c r="I9" s="118"/>
      <c r="J9" s="118"/>
    </row>
    <row r="10" spans="1:23">
      <c r="B10" s="118"/>
      <c r="C10" s="344" t="s">
        <v>152</v>
      </c>
      <c r="D10" s="344"/>
      <c r="E10" s="344"/>
      <c r="F10" s="344"/>
      <c r="G10" s="344" t="s">
        <v>153</v>
      </c>
      <c r="H10" s="344"/>
      <c r="I10" s="344"/>
      <c r="J10" s="344"/>
    </row>
    <row r="11" spans="1:23">
      <c r="B11" s="118"/>
      <c r="C11" s="118" t="s">
        <v>343</v>
      </c>
      <c r="D11" s="118" t="s">
        <v>344</v>
      </c>
      <c r="E11" s="118" t="s">
        <v>345</v>
      </c>
      <c r="F11" s="118" t="s">
        <v>346</v>
      </c>
      <c r="G11" s="118" t="s">
        <v>343</v>
      </c>
      <c r="H11" s="118" t="s">
        <v>344</v>
      </c>
      <c r="I11" s="118" t="s">
        <v>345</v>
      </c>
      <c r="J11" s="118" t="s">
        <v>346</v>
      </c>
    </row>
    <row r="12" spans="1:23">
      <c r="B12" s="118" t="s">
        <v>471</v>
      </c>
      <c r="C12" s="122">
        <v>1237</v>
      </c>
      <c r="D12" s="122">
        <v>1945</v>
      </c>
      <c r="E12" s="122">
        <v>1720</v>
      </c>
      <c r="F12" s="122">
        <v>1390</v>
      </c>
      <c r="G12" s="122">
        <v>1352</v>
      </c>
      <c r="H12" s="122">
        <v>2003</v>
      </c>
      <c r="I12" s="122">
        <v>2128</v>
      </c>
      <c r="J12" s="122">
        <v>2925</v>
      </c>
    </row>
    <row r="13" spans="1:23">
      <c r="B13" s="118" t="s">
        <v>20</v>
      </c>
      <c r="C13" s="122">
        <v>1508</v>
      </c>
      <c r="D13" s="122">
        <v>3098</v>
      </c>
      <c r="E13" s="122">
        <v>3882</v>
      </c>
      <c r="F13" s="122">
        <v>3596</v>
      </c>
      <c r="G13" s="122">
        <v>1523</v>
      </c>
      <c r="H13" s="122">
        <v>3552</v>
      </c>
      <c r="I13" s="122">
        <v>4996</v>
      </c>
      <c r="J13" s="122">
        <v>7370</v>
      </c>
    </row>
    <row r="14" spans="1:23">
      <c r="B14" s="118"/>
      <c r="C14" s="118"/>
      <c r="D14" s="118"/>
      <c r="E14" s="118"/>
      <c r="F14" s="118"/>
      <c r="G14" s="118"/>
      <c r="H14" s="118"/>
      <c r="I14" s="118"/>
      <c r="J14" s="118"/>
    </row>
    <row r="15" spans="1:23">
      <c r="B15" s="118"/>
      <c r="C15" s="118"/>
      <c r="D15" s="118"/>
      <c r="E15" s="118"/>
      <c r="F15" s="118"/>
      <c r="G15" s="118"/>
      <c r="H15" s="118"/>
      <c r="I15" s="118"/>
      <c r="J15" s="118"/>
    </row>
    <row r="16" spans="1:23"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B17" s="118"/>
      <c r="C17" s="118"/>
      <c r="D17" s="118"/>
      <c r="E17" s="118"/>
      <c r="F17" s="118"/>
      <c r="G17" s="118"/>
      <c r="H17" s="118"/>
      <c r="I17" s="118"/>
      <c r="J17" s="118"/>
    </row>
    <row r="18" spans="1:10">
      <c r="A18" s="105"/>
      <c r="C18" s="203"/>
      <c r="D18" s="203"/>
      <c r="E18" s="203"/>
      <c r="F18" s="203"/>
    </row>
    <row r="19" spans="1:10">
      <c r="A19" s="105"/>
      <c r="C19" s="203"/>
      <c r="D19" s="203"/>
      <c r="E19" s="203"/>
      <c r="F19" s="203"/>
    </row>
    <row r="20" spans="1:10">
      <c r="A20" s="105"/>
      <c r="C20" s="203"/>
      <c r="D20" s="203"/>
      <c r="E20" s="203"/>
      <c r="F20" s="203"/>
    </row>
    <row r="21" spans="1:10">
      <c r="A21" s="105"/>
      <c r="C21" s="203"/>
      <c r="D21" s="203"/>
      <c r="E21" s="203"/>
      <c r="F21" s="203"/>
    </row>
  </sheetData>
  <mergeCells count="7">
    <mergeCell ref="G10:J10"/>
    <mergeCell ref="C10:F10"/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4F820-46CB-4895-A609-1527A596533C}">
  <dimension ref="A1:P7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6" ht="13">
      <c r="A1" s="278" t="s">
        <v>356</v>
      </c>
      <c r="B1" s="278"/>
      <c r="C1" s="278"/>
      <c r="D1" s="278"/>
      <c r="E1" s="278"/>
      <c r="F1" s="278"/>
      <c r="K1" s="120" t="s">
        <v>348</v>
      </c>
      <c r="L1" s="118" t="s">
        <v>349</v>
      </c>
      <c r="M1" s="118" t="s">
        <v>206</v>
      </c>
      <c r="N1" s="118" t="s">
        <v>207</v>
      </c>
      <c r="O1" s="118" t="s">
        <v>208</v>
      </c>
      <c r="P1" s="118" t="s">
        <v>209</v>
      </c>
    </row>
    <row r="2" spans="1:16" ht="13">
      <c r="A2" s="278" t="s">
        <v>8</v>
      </c>
      <c r="B2" s="278"/>
      <c r="C2" s="278"/>
      <c r="D2" s="278"/>
      <c r="E2" s="278"/>
      <c r="F2" s="278"/>
      <c r="K2" s="120" t="s">
        <v>350</v>
      </c>
      <c r="L2" s="122">
        <v>5817</v>
      </c>
      <c r="M2" s="122">
        <v>4694</v>
      </c>
      <c r="N2" s="122">
        <v>1562</v>
      </c>
      <c r="O2" s="122">
        <v>1066</v>
      </c>
      <c r="P2" s="122">
        <v>1561</v>
      </c>
    </row>
    <row r="3" spans="1:16" ht="13">
      <c r="A3" s="278" t="s">
        <v>9</v>
      </c>
      <c r="B3" s="278"/>
      <c r="C3" s="278"/>
      <c r="D3" s="278"/>
      <c r="E3" s="278"/>
      <c r="F3" s="278"/>
      <c r="K3" s="120" t="s">
        <v>351</v>
      </c>
      <c r="L3" s="122">
        <v>6280</v>
      </c>
      <c r="M3" s="122">
        <v>4619</v>
      </c>
      <c r="N3" s="122">
        <v>1528</v>
      </c>
      <c r="O3" s="122">
        <v>873</v>
      </c>
      <c r="P3" s="122">
        <v>1400</v>
      </c>
    </row>
    <row r="4" spans="1:16" ht="30.5" customHeight="1">
      <c r="A4" s="279" t="s">
        <v>593</v>
      </c>
      <c r="B4" s="279"/>
      <c r="C4" s="279"/>
      <c r="D4" s="279"/>
      <c r="E4" s="279"/>
      <c r="F4" s="279"/>
      <c r="K4" s="120" t="s">
        <v>352</v>
      </c>
      <c r="L4" s="122">
        <v>6361</v>
      </c>
      <c r="M4" s="122">
        <v>4668</v>
      </c>
      <c r="N4" s="122">
        <v>1471</v>
      </c>
      <c r="O4" s="122">
        <v>834</v>
      </c>
      <c r="P4" s="122">
        <v>1366</v>
      </c>
    </row>
    <row r="5" spans="1:16" ht="272.5" customHeight="1">
      <c r="A5" s="68"/>
      <c r="K5" s="118" t="s">
        <v>353</v>
      </c>
      <c r="L5" s="122">
        <v>6369</v>
      </c>
      <c r="M5" s="122">
        <v>4632</v>
      </c>
      <c r="N5" s="122">
        <v>1497</v>
      </c>
      <c r="O5" s="122">
        <v>839</v>
      </c>
      <c r="P5" s="122">
        <v>1363</v>
      </c>
    </row>
    <row r="6" spans="1:16" ht="43.5" customHeight="1">
      <c r="A6" s="334" t="s">
        <v>594</v>
      </c>
      <c r="B6" s="334"/>
      <c r="C6" s="334"/>
      <c r="D6" s="334"/>
      <c r="E6" s="334"/>
      <c r="F6" s="334"/>
      <c r="K6" s="118" t="s">
        <v>354</v>
      </c>
      <c r="L6" s="122">
        <v>6215</v>
      </c>
      <c r="M6" s="122">
        <v>4587</v>
      </c>
      <c r="N6" s="122">
        <v>1554</v>
      </c>
      <c r="O6" s="122">
        <v>940</v>
      </c>
      <c r="P6" s="122">
        <v>1404</v>
      </c>
    </row>
    <row r="7" spans="1:16">
      <c r="K7" s="118" t="s">
        <v>355</v>
      </c>
      <c r="L7" s="122">
        <v>6218</v>
      </c>
      <c r="M7" s="122">
        <v>4535</v>
      </c>
      <c r="N7" s="122">
        <v>1531</v>
      </c>
      <c r="O7" s="122">
        <v>953</v>
      </c>
      <c r="P7" s="122">
        <v>1463</v>
      </c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B728E-AED0-42CF-A0A8-878897F1B683}">
  <sheetPr codeName="Hoja42"/>
  <dimension ref="A1:B12"/>
  <sheetViews>
    <sheetView showGridLines="0" workbookViewId="0">
      <selection activeCell="D18" sqref="D18"/>
    </sheetView>
  </sheetViews>
  <sheetFormatPr baseColWidth="10" defaultRowHeight="10"/>
  <cols>
    <col min="1" max="2" width="35.6328125" style="1" customWidth="1"/>
    <col min="3" max="16384" width="10.90625" style="1"/>
  </cols>
  <sheetData>
    <row r="1" spans="1:2" ht="13">
      <c r="A1" s="278" t="s">
        <v>203</v>
      </c>
      <c r="B1" s="278"/>
    </row>
    <row r="2" spans="1:2" ht="13">
      <c r="A2" s="279" t="s">
        <v>8</v>
      </c>
      <c r="B2" s="279"/>
    </row>
    <row r="3" spans="1:2" ht="13">
      <c r="A3" s="279" t="s">
        <v>9</v>
      </c>
      <c r="B3" s="279"/>
    </row>
    <row r="4" spans="1:2" ht="26" customHeight="1">
      <c r="A4" s="350" t="s">
        <v>529</v>
      </c>
      <c r="B4" s="350"/>
    </row>
    <row r="5" spans="1:2">
      <c r="A5" s="105"/>
    </row>
    <row r="6" spans="1:2" ht="26">
      <c r="A6" s="364" t="s">
        <v>204</v>
      </c>
      <c r="B6" s="365" t="s">
        <v>595</v>
      </c>
    </row>
    <row r="7" spans="1:2" ht="12.5">
      <c r="A7" s="366" t="s">
        <v>205</v>
      </c>
      <c r="B7" s="367">
        <v>0.25600000000000001</v>
      </c>
    </row>
    <row r="8" spans="1:2" ht="12.5">
      <c r="A8" s="366" t="s">
        <v>206</v>
      </c>
      <c r="B8" s="367">
        <v>0.35499999999999998</v>
      </c>
    </row>
    <row r="9" spans="1:2" ht="12.5">
      <c r="A9" s="366" t="s">
        <v>207</v>
      </c>
      <c r="B9" s="367">
        <v>0.187</v>
      </c>
    </row>
    <row r="10" spans="1:2" ht="12.5">
      <c r="A10" s="366" t="s">
        <v>208</v>
      </c>
      <c r="B10" s="367">
        <v>0.125</v>
      </c>
    </row>
    <row r="11" spans="1:2" ht="13" thickBot="1">
      <c r="A11" s="366" t="s">
        <v>596</v>
      </c>
      <c r="B11" s="367">
        <v>7.6999999999999999E-2</v>
      </c>
    </row>
    <row r="12" spans="1:2" ht="40" customHeight="1" thickTop="1">
      <c r="A12" s="351" t="s">
        <v>597</v>
      </c>
      <c r="B12" s="351"/>
    </row>
  </sheetData>
  <mergeCells count="5">
    <mergeCell ref="A1:B1"/>
    <mergeCell ref="A2:B2"/>
    <mergeCell ref="A3:B3"/>
    <mergeCell ref="A4:B4"/>
    <mergeCell ref="A12:B12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A5448-FD0B-4E11-925E-23FAE0CCE8D1}">
  <dimension ref="A1:P6"/>
  <sheetViews>
    <sheetView showGridLines="0" workbookViewId="0">
      <selection activeCell="A7" sqref="A7"/>
    </sheetView>
  </sheetViews>
  <sheetFormatPr baseColWidth="10" defaultRowHeight="10"/>
  <cols>
    <col min="1" max="5" width="10.90625" style="1"/>
    <col min="6" max="6" width="15" style="1" customWidth="1"/>
    <col min="7" max="8" width="10.90625" style="1"/>
    <col min="9" max="16384" width="10.90625" style="187"/>
  </cols>
  <sheetData>
    <row r="1" spans="1:16" ht="13">
      <c r="A1" s="278" t="s">
        <v>360</v>
      </c>
      <c r="B1" s="278"/>
      <c r="C1" s="278"/>
      <c r="D1" s="278"/>
      <c r="E1" s="278"/>
      <c r="F1" s="278"/>
      <c r="I1" s="118"/>
      <c r="J1" s="118" t="s">
        <v>359</v>
      </c>
      <c r="K1" s="120" t="s">
        <v>357</v>
      </c>
      <c r="L1" s="118" t="s">
        <v>358</v>
      </c>
      <c r="M1" s="118" t="s">
        <v>359</v>
      </c>
      <c r="N1" s="120" t="s">
        <v>357</v>
      </c>
      <c r="O1" s="118" t="s">
        <v>358</v>
      </c>
      <c r="P1" s="118"/>
    </row>
    <row r="2" spans="1:16" ht="13">
      <c r="A2" s="278" t="s">
        <v>8</v>
      </c>
      <c r="B2" s="278"/>
      <c r="C2" s="278"/>
      <c r="D2" s="278"/>
      <c r="E2" s="278"/>
      <c r="F2" s="278"/>
      <c r="I2" s="118" t="s">
        <v>471</v>
      </c>
      <c r="J2" s="122">
        <v>6182</v>
      </c>
      <c r="K2" s="121">
        <v>4021</v>
      </c>
      <c r="L2" s="122">
        <v>1224</v>
      </c>
      <c r="M2" s="119">
        <v>0.54099938741576969</v>
      </c>
      <c r="N2" s="119">
        <v>0.35188588430909251</v>
      </c>
      <c r="O2" s="119">
        <v>0.10711472827513784</v>
      </c>
      <c r="P2" s="118"/>
    </row>
    <row r="3" spans="1:16" ht="13">
      <c r="A3" s="278" t="s">
        <v>9</v>
      </c>
      <c r="B3" s="278"/>
      <c r="C3" s="278"/>
      <c r="D3" s="278"/>
      <c r="E3" s="278"/>
      <c r="F3" s="278"/>
      <c r="I3" s="118" t="s">
        <v>20</v>
      </c>
      <c r="J3" s="121">
        <v>13247</v>
      </c>
      <c r="K3" s="121">
        <v>9920</v>
      </c>
      <c r="L3" s="121">
        <v>2889</v>
      </c>
      <c r="M3" s="119">
        <v>0.50840497390236417</v>
      </c>
      <c r="N3" s="119">
        <v>0.38071845256370895</v>
      </c>
      <c r="O3" s="119">
        <v>0.11087657353392692</v>
      </c>
      <c r="P3" s="118"/>
    </row>
    <row r="4" spans="1:16" ht="28.5" customHeight="1">
      <c r="A4" s="279" t="s">
        <v>508</v>
      </c>
      <c r="B4" s="279"/>
      <c r="C4" s="279"/>
      <c r="D4" s="279"/>
      <c r="E4" s="279"/>
      <c r="F4" s="279"/>
      <c r="K4" s="204"/>
    </row>
    <row r="5" spans="1:16" ht="208.5" customHeight="1">
      <c r="A5" s="68"/>
    </row>
    <row r="6" spans="1:16" ht="40" customHeight="1">
      <c r="A6" s="334" t="s">
        <v>598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57186-5ADE-4CB9-A918-8922A75D3DC0}">
  <dimension ref="A1:CW38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38" sqref="A38"/>
    </sheetView>
  </sheetViews>
  <sheetFormatPr baseColWidth="10" defaultRowHeight="10"/>
  <cols>
    <col min="1" max="1" width="13.08984375" style="1" bestFit="1" customWidth="1"/>
    <col min="2" max="2" width="5.453125" style="1" bestFit="1" customWidth="1"/>
    <col min="3" max="3" width="10.453125" style="1" bestFit="1" customWidth="1"/>
    <col min="4" max="5" width="8.1796875" style="1" bestFit="1" customWidth="1"/>
    <col min="6" max="6" width="8.453125" style="1" bestFit="1" customWidth="1"/>
    <col min="7" max="7" width="5.453125" style="1" bestFit="1" customWidth="1"/>
    <col min="8" max="8" width="10.6328125" style="1" bestFit="1" customWidth="1"/>
    <col min="9" max="9" width="9.36328125" style="1" bestFit="1" customWidth="1"/>
    <col min="10" max="10" width="6.26953125" style="1" bestFit="1" customWidth="1"/>
    <col min="11" max="11" width="9.90625" style="1" bestFit="1" customWidth="1"/>
    <col min="12" max="12" width="10.6328125" style="1" bestFit="1" customWidth="1"/>
    <col min="13" max="13" width="5.453125" style="1" bestFit="1" customWidth="1"/>
    <col min="14" max="14" width="8" style="1" bestFit="1" customWidth="1"/>
    <col min="15" max="15" width="11.54296875" style="1" bestFit="1" customWidth="1"/>
    <col min="16" max="16" width="6.08984375" style="1" bestFit="1" customWidth="1"/>
    <col min="17" max="17" width="7.36328125" style="1" bestFit="1" customWidth="1"/>
    <col min="18" max="18" width="6.81640625" style="1" bestFit="1" customWidth="1"/>
    <col min="19" max="19" width="7.1796875" style="1" bestFit="1" customWidth="1"/>
    <col min="20" max="20" width="4.6328125" style="1" bestFit="1" customWidth="1"/>
    <col min="21" max="23" width="9.6328125" style="1" customWidth="1"/>
    <col min="24" max="24" width="5.453125" style="1" bestFit="1" customWidth="1"/>
    <col min="25" max="25" width="10.08984375" style="1" bestFit="1" customWidth="1"/>
    <col min="26" max="26" width="8.54296875" style="1" bestFit="1" customWidth="1"/>
    <col min="27" max="27" width="7.26953125" style="1" customWidth="1"/>
    <col min="28" max="28" width="10.90625" style="1"/>
    <col min="29" max="29" width="10.08984375" style="1" bestFit="1" customWidth="1"/>
    <col min="30" max="30" width="5.453125" style="1" bestFit="1" customWidth="1"/>
    <col min="31" max="31" width="10.08984375" style="1" bestFit="1" customWidth="1"/>
    <col min="32" max="32" width="8.54296875" style="1" bestFit="1" customWidth="1"/>
    <col min="33" max="33" width="7.36328125" style="1" customWidth="1"/>
    <col min="34" max="34" width="10.90625" style="1"/>
    <col min="35" max="35" width="10.08984375" style="1" bestFit="1" customWidth="1"/>
    <col min="36" max="36" width="5.453125" style="1" bestFit="1" customWidth="1"/>
    <col min="37" max="37" width="7.6328125" style="1" bestFit="1" customWidth="1"/>
    <col min="38" max="38" width="10.1796875" style="1" bestFit="1" customWidth="1"/>
    <col min="39" max="39" width="9.26953125" style="1" bestFit="1" customWidth="1"/>
    <col min="40" max="40" width="7.08984375" style="1" bestFit="1" customWidth="1"/>
    <col min="41" max="41" width="10.6328125" style="1" bestFit="1" customWidth="1"/>
    <col min="42" max="43" width="9.36328125" style="1" bestFit="1" customWidth="1"/>
    <col min="44" max="45" width="8" style="1" bestFit="1" customWidth="1"/>
    <col min="46" max="46" width="7.7265625" style="1" bestFit="1" customWidth="1"/>
    <col min="47" max="47" width="5.453125" style="1" bestFit="1" customWidth="1"/>
    <col min="48" max="48" width="9.36328125" style="1" bestFit="1" customWidth="1"/>
    <col min="49" max="50" width="8" style="1" bestFit="1" customWidth="1"/>
    <col min="51" max="51" width="7.7265625" style="1" bestFit="1" customWidth="1"/>
    <col min="52" max="52" width="9.36328125" style="1" bestFit="1" customWidth="1"/>
    <col min="53" max="53" width="10.7265625" style="1" bestFit="1" customWidth="1"/>
    <col min="54" max="54" width="9.90625" style="1" bestFit="1" customWidth="1"/>
    <col min="55" max="55" width="10.7265625" style="1" bestFit="1" customWidth="1"/>
    <col min="56" max="57" width="10.36328125" style="1" bestFit="1" customWidth="1"/>
    <col min="58" max="58" width="10.7265625" style="1" bestFit="1" customWidth="1"/>
    <col min="59" max="60" width="5.453125" style="1" bestFit="1" customWidth="1"/>
    <col min="61" max="61" width="4.6328125" style="1" bestFit="1" customWidth="1"/>
    <col min="62" max="62" width="5.453125" style="1" bestFit="1" customWidth="1"/>
    <col min="63" max="63" width="4.6328125" style="1" bestFit="1" customWidth="1"/>
    <col min="64" max="64" width="5.453125" style="1" bestFit="1" customWidth="1"/>
    <col min="65" max="65" width="4.6328125" style="1" bestFit="1" customWidth="1"/>
    <col min="66" max="66" width="10.08984375" style="1" bestFit="1" customWidth="1"/>
    <col min="67" max="67" width="8.54296875" style="1" bestFit="1" customWidth="1"/>
    <col min="68" max="68" width="5.54296875" style="1" bestFit="1" customWidth="1"/>
    <col min="69" max="69" width="10.90625" style="1"/>
    <col min="70" max="70" width="10.08984375" style="1" bestFit="1" customWidth="1"/>
    <col min="71" max="71" width="4.6328125" style="1" bestFit="1" customWidth="1"/>
    <col min="72" max="72" width="10.08984375" style="1" bestFit="1" customWidth="1"/>
    <col min="73" max="73" width="8.54296875" style="1" bestFit="1" customWidth="1"/>
    <col min="74" max="74" width="5.54296875" style="1" bestFit="1" customWidth="1"/>
    <col min="75" max="75" width="10.90625" style="1"/>
    <col min="76" max="76" width="10.08984375" style="1" bestFit="1" customWidth="1"/>
    <col min="77" max="77" width="4.6328125" style="1" bestFit="1" customWidth="1"/>
    <col min="78" max="78" width="10.08984375" style="1" bestFit="1" customWidth="1"/>
    <col min="79" max="79" width="8.54296875" style="1" bestFit="1" customWidth="1"/>
    <col min="80" max="80" width="5.54296875" style="1" bestFit="1" customWidth="1"/>
    <col min="81" max="81" width="10.90625" style="1"/>
    <col min="82" max="82" width="10.08984375" style="1" bestFit="1" customWidth="1"/>
    <col min="83" max="83" width="4.6328125" style="1" bestFit="1" customWidth="1"/>
    <col min="84" max="84" width="10.08984375" style="1" bestFit="1" customWidth="1"/>
    <col min="85" max="85" width="8.54296875" style="1" bestFit="1" customWidth="1"/>
    <col min="86" max="86" width="5.54296875" style="1" bestFit="1" customWidth="1"/>
    <col min="87" max="87" width="10.90625" style="1"/>
    <col min="88" max="88" width="10.08984375" style="1" bestFit="1" customWidth="1"/>
    <col min="89" max="89" width="4.6328125" style="1" bestFit="1" customWidth="1"/>
    <col min="90" max="90" width="10.08984375" style="1" bestFit="1" customWidth="1"/>
    <col min="91" max="91" width="8.54296875" style="1" bestFit="1" customWidth="1"/>
    <col min="92" max="92" width="5.54296875" style="1" bestFit="1" customWidth="1"/>
    <col min="93" max="93" width="10.90625" style="1"/>
    <col min="94" max="94" width="10.08984375" style="1" bestFit="1" customWidth="1"/>
    <col min="95" max="101" width="10.90625" style="1" customWidth="1"/>
    <col min="102" max="16384" width="10.90625" style="1"/>
  </cols>
  <sheetData>
    <row r="1" spans="1:101" s="98" customFormat="1" ht="54" customHeight="1">
      <c r="A1" s="310" t="s">
        <v>61</v>
      </c>
      <c r="B1" s="426" t="s">
        <v>629</v>
      </c>
      <c r="C1" s="426"/>
      <c r="D1" s="426"/>
      <c r="E1" s="426"/>
      <c r="F1" s="426"/>
      <c r="G1" s="427" t="s">
        <v>374</v>
      </c>
      <c r="H1" s="427"/>
      <c r="I1" s="427"/>
      <c r="J1" s="427"/>
      <c r="K1" s="427"/>
      <c r="L1" s="427"/>
      <c r="M1" s="428" t="s">
        <v>630</v>
      </c>
      <c r="N1" s="428"/>
      <c r="O1" s="428"/>
      <c r="P1" s="428"/>
      <c r="Q1" s="428"/>
      <c r="R1" s="428"/>
      <c r="S1" s="428"/>
      <c r="T1" s="428"/>
      <c r="U1" s="429" t="s">
        <v>631</v>
      </c>
      <c r="V1" s="429"/>
      <c r="W1" s="429"/>
      <c r="X1" s="430" t="s">
        <v>375</v>
      </c>
      <c r="Y1" s="430"/>
      <c r="Z1" s="430"/>
      <c r="AA1" s="430"/>
      <c r="AB1" s="430"/>
      <c r="AC1" s="430"/>
      <c r="AD1" s="431" t="s">
        <v>376</v>
      </c>
      <c r="AE1" s="431"/>
      <c r="AF1" s="431"/>
      <c r="AG1" s="431"/>
      <c r="AH1" s="431"/>
      <c r="AI1" s="431"/>
      <c r="AJ1" s="432" t="s">
        <v>632</v>
      </c>
      <c r="AK1" s="432"/>
      <c r="AL1" s="432"/>
      <c r="AM1" s="432"/>
      <c r="AN1" s="432"/>
      <c r="AO1" s="432"/>
      <c r="AP1" s="433" t="s">
        <v>633</v>
      </c>
      <c r="AQ1" s="433"/>
      <c r="AR1" s="433"/>
      <c r="AS1" s="433"/>
      <c r="AT1" s="433"/>
      <c r="AU1" s="429" t="s">
        <v>629</v>
      </c>
      <c r="AV1" s="429"/>
      <c r="AW1" s="429"/>
      <c r="AX1" s="429"/>
      <c r="AY1" s="429"/>
      <c r="AZ1" s="430" t="s">
        <v>634</v>
      </c>
      <c r="BA1" s="430"/>
      <c r="BB1" s="430"/>
      <c r="BC1" s="430"/>
      <c r="BD1" s="430"/>
      <c r="BE1" s="430"/>
      <c r="BF1" s="430"/>
      <c r="BG1" s="431" t="s">
        <v>635</v>
      </c>
      <c r="BH1" s="431"/>
      <c r="BI1" s="431"/>
      <c r="BJ1" s="432" t="s">
        <v>636</v>
      </c>
      <c r="BK1" s="432"/>
      <c r="BL1" s="432"/>
      <c r="BM1" s="433" t="s">
        <v>637</v>
      </c>
      <c r="BN1" s="433"/>
      <c r="BO1" s="433"/>
      <c r="BP1" s="433"/>
      <c r="BQ1" s="433"/>
      <c r="BR1" s="433"/>
      <c r="BS1" s="429" t="s">
        <v>261</v>
      </c>
      <c r="BT1" s="429"/>
      <c r="BU1" s="429"/>
      <c r="BV1" s="429"/>
      <c r="BW1" s="429"/>
      <c r="BX1" s="429"/>
      <c r="BY1" s="430" t="s">
        <v>262</v>
      </c>
      <c r="BZ1" s="430"/>
      <c r="CA1" s="430"/>
      <c r="CB1" s="430"/>
      <c r="CC1" s="430"/>
      <c r="CD1" s="430"/>
      <c r="CE1" s="431" t="s">
        <v>263</v>
      </c>
      <c r="CF1" s="431"/>
      <c r="CG1" s="431"/>
      <c r="CH1" s="431"/>
      <c r="CI1" s="431"/>
      <c r="CJ1" s="431"/>
      <c r="CK1" s="432" t="s">
        <v>264</v>
      </c>
      <c r="CL1" s="432"/>
      <c r="CM1" s="432"/>
      <c r="CN1" s="432"/>
      <c r="CO1" s="432"/>
      <c r="CP1" s="432"/>
      <c r="CQ1" s="433" t="s">
        <v>271</v>
      </c>
      <c r="CR1" s="433"/>
      <c r="CS1" s="433"/>
      <c r="CT1" s="433"/>
      <c r="CU1" s="429" t="s">
        <v>638</v>
      </c>
      <c r="CV1" s="429"/>
      <c r="CW1" s="429"/>
    </row>
    <row r="2" spans="1:101" s="98" customFormat="1" ht="52.5">
      <c r="A2" s="310"/>
      <c r="B2" s="17" t="s">
        <v>69</v>
      </c>
      <c r="C2" s="17" t="s">
        <v>370</v>
      </c>
      <c r="D2" s="17" t="s">
        <v>371</v>
      </c>
      <c r="E2" s="17" t="s">
        <v>372</v>
      </c>
      <c r="F2" s="17" t="s">
        <v>346</v>
      </c>
      <c r="G2" s="415" t="s">
        <v>69</v>
      </c>
      <c r="H2" s="415" t="s">
        <v>265</v>
      </c>
      <c r="I2" s="415" t="s">
        <v>266</v>
      </c>
      <c r="J2" s="415" t="s">
        <v>267</v>
      </c>
      <c r="K2" s="415" t="s">
        <v>268</v>
      </c>
      <c r="L2" s="415" t="s">
        <v>269</v>
      </c>
      <c r="M2" s="416" t="s">
        <v>69</v>
      </c>
      <c r="N2" s="416" t="s">
        <v>361</v>
      </c>
      <c r="O2" s="416" t="s">
        <v>362</v>
      </c>
      <c r="P2" s="416" t="s">
        <v>363</v>
      </c>
      <c r="Q2" s="416" t="s">
        <v>364</v>
      </c>
      <c r="R2" s="416" t="s">
        <v>365</v>
      </c>
      <c r="S2" s="416" t="s">
        <v>366</v>
      </c>
      <c r="T2" s="416" t="s">
        <v>367</v>
      </c>
      <c r="U2" s="417" t="s">
        <v>69</v>
      </c>
      <c r="V2" s="417" t="s">
        <v>2</v>
      </c>
      <c r="W2" s="417" t="s">
        <v>3</v>
      </c>
      <c r="X2" s="418" t="s">
        <v>69</v>
      </c>
      <c r="Y2" s="418" t="s">
        <v>265</v>
      </c>
      <c r="Z2" s="418" t="s">
        <v>266</v>
      </c>
      <c r="AA2" s="418" t="s">
        <v>267</v>
      </c>
      <c r="AB2" s="418" t="s">
        <v>268</v>
      </c>
      <c r="AC2" s="418" t="s">
        <v>269</v>
      </c>
      <c r="AD2" s="419" t="s">
        <v>69</v>
      </c>
      <c r="AE2" s="419" t="s">
        <v>265</v>
      </c>
      <c r="AF2" s="419" t="s">
        <v>266</v>
      </c>
      <c r="AG2" s="419" t="s">
        <v>267</v>
      </c>
      <c r="AH2" s="419" t="s">
        <v>268</v>
      </c>
      <c r="AI2" s="419" t="s">
        <v>269</v>
      </c>
      <c r="AJ2" s="420" t="s">
        <v>69</v>
      </c>
      <c r="AK2" s="420" t="s">
        <v>490</v>
      </c>
      <c r="AL2" s="420" t="s">
        <v>491</v>
      </c>
      <c r="AM2" s="420" t="s">
        <v>492</v>
      </c>
      <c r="AN2" s="420" t="s">
        <v>493</v>
      </c>
      <c r="AO2" s="420" t="s">
        <v>494</v>
      </c>
      <c r="AP2" s="421" t="s">
        <v>69</v>
      </c>
      <c r="AQ2" s="421" t="s">
        <v>370</v>
      </c>
      <c r="AR2" s="421" t="s">
        <v>371</v>
      </c>
      <c r="AS2" s="421" t="s">
        <v>372</v>
      </c>
      <c r="AT2" s="421" t="s">
        <v>346</v>
      </c>
      <c r="AU2" s="422" t="s">
        <v>69</v>
      </c>
      <c r="AV2" s="422" t="s">
        <v>370</v>
      </c>
      <c r="AW2" s="422" t="s">
        <v>371</v>
      </c>
      <c r="AX2" s="422" t="s">
        <v>372</v>
      </c>
      <c r="AY2" s="422" t="s">
        <v>346</v>
      </c>
      <c r="AZ2" s="418" t="s">
        <v>69</v>
      </c>
      <c r="BA2" s="418" t="s">
        <v>274</v>
      </c>
      <c r="BB2" s="418" t="s">
        <v>275</v>
      </c>
      <c r="BC2" s="418" t="s">
        <v>276</v>
      </c>
      <c r="BD2" s="418" t="s">
        <v>277</v>
      </c>
      <c r="BE2" s="418" t="s">
        <v>278</v>
      </c>
      <c r="BF2" s="418" t="s">
        <v>279</v>
      </c>
      <c r="BG2" s="419" t="s">
        <v>69</v>
      </c>
      <c r="BH2" s="419" t="s">
        <v>639</v>
      </c>
      <c r="BI2" s="419" t="s">
        <v>3</v>
      </c>
      <c r="BJ2" s="420" t="s">
        <v>69</v>
      </c>
      <c r="BK2" s="420" t="s">
        <v>640</v>
      </c>
      <c r="BL2" s="420" t="s">
        <v>3</v>
      </c>
      <c r="BM2" s="421" t="s">
        <v>69</v>
      </c>
      <c r="BN2" s="421" t="s">
        <v>265</v>
      </c>
      <c r="BO2" s="421" t="s">
        <v>266</v>
      </c>
      <c r="BP2" s="421" t="s">
        <v>267</v>
      </c>
      <c r="BQ2" s="421" t="s">
        <v>268</v>
      </c>
      <c r="BR2" s="421" t="s">
        <v>269</v>
      </c>
      <c r="BS2" s="422" t="s">
        <v>69</v>
      </c>
      <c r="BT2" s="422" t="s">
        <v>265</v>
      </c>
      <c r="BU2" s="422" t="s">
        <v>266</v>
      </c>
      <c r="BV2" s="422" t="s">
        <v>267</v>
      </c>
      <c r="BW2" s="422" t="s">
        <v>268</v>
      </c>
      <c r="BX2" s="422" t="s">
        <v>269</v>
      </c>
      <c r="BY2" s="418" t="s">
        <v>69</v>
      </c>
      <c r="BZ2" s="418" t="s">
        <v>265</v>
      </c>
      <c r="CA2" s="418" t="s">
        <v>266</v>
      </c>
      <c r="CB2" s="418" t="s">
        <v>267</v>
      </c>
      <c r="CC2" s="418" t="s">
        <v>268</v>
      </c>
      <c r="CD2" s="418" t="s">
        <v>269</v>
      </c>
      <c r="CE2" s="419" t="s">
        <v>69</v>
      </c>
      <c r="CF2" s="419" t="s">
        <v>265</v>
      </c>
      <c r="CG2" s="419" t="s">
        <v>266</v>
      </c>
      <c r="CH2" s="419" t="s">
        <v>267</v>
      </c>
      <c r="CI2" s="419" t="s">
        <v>268</v>
      </c>
      <c r="CJ2" s="419" t="s">
        <v>269</v>
      </c>
      <c r="CK2" s="420" t="s">
        <v>69</v>
      </c>
      <c r="CL2" s="420" t="s">
        <v>265</v>
      </c>
      <c r="CM2" s="420" t="s">
        <v>266</v>
      </c>
      <c r="CN2" s="420" t="s">
        <v>267</v>
      </c>
      <c r="CO2" s="420" t="s">
        <v>268</v>
      </c>
      <c r="CP2" s="420" t="s">
        <v>269</v>
      </c>
      <c r="CQ2" s="421" t="s">
        <v>69</v>
      </c>
      <c r="CR2" s="421" t="s">
        <v>2</v>
      </c>
      <c r="CS2" s="421" t="s">
        <v>3</v>
      </c>
      <c r="CT2" s="421" t="s">
        <v>270</v>
      </c>
      <c r="CU2" s="422" t="s">
        <v>69</v>
      </c>
      <c r="CV2" s="422" t="s">
        <v>2</v>
      </c>
      <c r="CW2" s="422" t="s">
        <v>3</v>
      </c>
    </row>
    <row r="4" spans="1:101" s="258" customFormat="1" ht="10.5">
      <c r="A4" s="258" t="s">
        <v>109</v>
      </c>
      <c r="B4" s="423">
        <v>27061</v>
      </c>
      <c r="C4" s="423">
        <v>13730</v>
      </c>
      <c r="D4" s="423">
        <v>9985</v>
      </c>
      <c r="E4" s="423">
        <v>2242</v>
      </c>
      <c r="F4" s="423">
        <v>1104</v>
      </c>
      <c r="G4" s="423">
        <v>27061</v>
      </c>
      <c r="H4" s="423">
        <v>21692</v>
      </c>
      <c r="I4" s="423">
        <v>3639</v>
      </c>
      <c r="J4" s="423">
        <v>1012</v>
      </c>
      <c r="K4" s="423">
        <v>368</v>
      </c>
      <c r="L4" s="423">
        <v>350</v>
      </c>
      <c r="M4" s="423">
        <v>27061</v>
      </c>
      <c r="N4" s="423">
        <v>592</v>
      </c>
      <c r="O4" s="423">
        <v>3179</v>
      </c>
      <c r="P4" s="423">
        <v>510</v>
      </c>
      <c r="Q4" s="423">
        <v>3029</v>
      </c>
      <c r="R4" s="423">
        <v>10544</v>
      </c>
      <c r="S4" s="423">
        <v>2658</v>
      </c>
      <c r="T4" s="423">
        <v>6549</v>
      </c>
      <c r="U4" s="423">
        <v>27061</v>
      </c>
      <c r="V4" s="423">
        <v>20487</v>
      </c>
      <c r="W4" s="423">
        <v>6574</v>
      </c>
      <c r="X4" s="423">
        <v>27061</v>
      </c>
      <c r="Y4" s="423">
        <v>20083</v>
      </c>
      <c r="Z4" s="423">
        <v>4478</v>
      </c>
      <c r="AA4" s="423">
        <v>1705</v>
      </c>
      <c r="AB4" s="423">
        <v>384</v>
      </c>
      <c r="AC4" s="423">
        <v>411</v>
      </c>
      <c r="AD4" s="423">
        <v>27061</v>
      </c>
      <c r="AE4" s="423">
        <v>18852</v>
      </c>
      <c r="AF4" s="423">
        <v>4513</v>
      </c>
      <c r="AG4" s="423">
        <v>1989</v>
      </c>
      <c r="AH4" s="423">
        <v>911</v>
      </c>
      <c r="AI4" s="423">
        <v>796</v>
      </c>
      <c r="AJ4" s="423">
        <v>27061</v>
      </c>
      <c r="AK4" s="423">
        <v>10450</v>
      </c>
      <c r="AL4" s="423">
        <v>4405</v>
      </c>
      <c r="AM4" s="423">
        <v>4735</v>
      </c>
      <c r="AN4" s="423">
        <v>5453</v>
      </c>
      <c r="AO4" s="423">
        <v>2018</v>
      </c>
      <c r="AP4" s="423">
        <v>27061</v>
      </c>
      <c r="AQ4" s="423">
        <v>16893</v>
      </c>
      <c r="AR4" s="423">
        <v>7229</v>
      </c>
      <c r="AS4" s="423">
        <v>1718</v>
      </c>
      <c r="AT4" s="423">
        <v>1221</v>
      </c>
      <c r="AU4" s="423">
        <v>27061</v>
      </c>
      <c r="AV4" s="423">
        <v>13730</v>
      </c>
      <c r="AW4" s="423">
        <v>9985</v>
      </c>
      <c r="AX4" s="423">
        <v>2242</v>
      </c>
      <c r="AY4" s="423">
        <v>1104</v>
      </c>
      <c r="AZ4" s="423">
        <v>27061</v>
      </c>
      <c r="BA4" s="423">
        <v>5644</v>
      </c>
      <c r="BB4" s="423">
        <v>5588</v>
      </c>
      <c r="BC4" s="423">
        <v>5859</v>
      </c>
      <c r="BD4" s="423">
        <v>5612</v>
      </c>
      <c r="BE4" s="423">
        <v>4305</v>
      </c>
      <c r="BF4" s="423">
        <v>53</v>
      </c>
      <c r="BG4" s="423">
        <v>27061</v>
      </c>
      <c r="BH4" s="423">
        <v>24288</v>
      </c>
      <c r="BI4" s="423">
        <v>2773</v>
      </c>
      <c r="BJ4" s="423">
        <v>27061</v>
      </c>
      <c r="BK4" s="423">
        <v>9526</v>
      </c>
      <c r="BL4" s="423">
        <v>17535</v>
      </c>
      <c r="BM4" s="423">
        <v>9526</v>
      </c>
      <c r="BN4" s="423">
        <v>6139</v>
      </c>
      <c r="BO4" s="423">
        <v>1621</v>
      </c>
      <c r="BP4" s="423">
        <v>896</v>
      </c>
      <c r="BQ4" s="423">
        <v>522</v>
      </c>
      <c r="BR4" s="423">
        <v>348</v>
      </c>
      <c r="BS4" s="423">
        <v>9526</v>
      </c>
      <c r="BT4" s="423">
        <v>6393</v>
      </c>
      <c r="BU4" s="423">
        <v>1522</v>
      </c>
      <c r="BV4" s="423">
        <v>700</v>
      </c>
      <c r="BW4" s="423">
        <v>544</v>
      </c>
      <c r="BX4" s="423">
        <v>367</v>
      </c>
      <c r="BY4" s="423">
        <v>9526</v>
      </c>
      <c r="BZ4" s="423">
        <v>6738</v>
      </c>
      <c r="CA4" s="423">
        <v>1714</v>
      </c>
      <c r="CB4" s="423">
        <v>627</v>
      </c>
      <c r="CC4" s="423">
        <v>254</v>
      </c>
      <c r="CD4" s="423">
        <v>193</v>
      </c>
      <c r="CE4" s="423">
        <v>9526</v>
      </c>
      <c r="CF4" s="423">
        <v>5901</v>
      </c>
      <c r="CG4" s="423">
        <v>1728</v>
      </c>
      <c r="CH4" s="423">
        <v>1045</v>
      </c>
      <c r="CI4" s="423">
        <v>511</v>
      </c>
      <c r="CJ4" s="423">
        <v>341</v>
      </c>
      <c r="CK4" s="423">
        <v>9526</v>
      </c>
      <c r="CL4" s="423">
        <v>6310</v>
      </c>
      <c r="CM4" s="423">
        <v>1626</v>
      </c>
      <c r="CN4" s="423">
        <v>1140</v>
      </c>
      <c r="CO4" s="423">
        <v>220</v>
      </c>
      <c r="CP4" s="423">
        <v>230</v>
      </c>
      <c r="CQ4" s="423">
        <v>9526</v>
      </c>
      <c r="CR4" s="423">
        <v>6065</v>
      </c>
      <c r="CS4" s="423">
        <v>923</v>
      </c>
      <c r="CT4" s="423">
        <v>2538</v>
      </c>
      <c r="CU4" s="423">
        <v>9526</v>
      </c>
      <c r="CV4" s="423">
        <v>8989</v>
      </c>
      <c r="CW4" s="423">
        <v>537</v>
      </c>
    </row>
    <row r="5" spans="1:101" ht="10.5">
      <c r="B5" s="423"/>
      <c r="C5" s="203"/>
      <c r="D5" s="203"/>
      <c r="E5" s="203"/>
      <c r="F5" s="203"/>
      <c r="G5" s="423"/>
      <c r="H5" s="203"/>
      <c r="I5" s="203"/>
      <c r="J5" s="203"/>
      <c r="K5" s="203"/>
      <c r="L5" s="203"/>
      <c r="M5" s="423"/>
      <c r="N5" s="203"/>
      <c r="O5" s="203"/>
      <c r="P5" s="203"/>
      <c r="Q5" s="203"/>
      <c r="R5" s="203"/>
      <c r="S5" s="203"/>
      <c r="T5" s="203"/>
      <c r="U5" s="423"/>
      <c r="V5" s="203"/>
      <c r="W5" s="203"/>
      <c r="X5" s="203"/>
      <c r="Y5" s="203"/>
      <c r="Z5" s="203"/>
      <c r="AA5" s="203"/>
      <c r="AB5" s="203"/>
      <c r="AC5" s="203"/>
      <c r="AD5" s="423"/>
      <c r="AE5" s="203"/>
      <c r="AF5" s="203"/>
      <c r="AG5" s="203"/>
      <c r="AH5" s="203"/>
      <c r="AI5" s="203"/>
      <c r="AJ5" s="423"/>
      <c r="AK5" s="203"/>
      <c r="AL5" s="203"/>
      <c r="AM5" s="203"/>
      <c r="AN5" s="203"/>
      <c r="AO5" s="203"/>
      <c r="AP5" s="423"/>
      <c r="AQ5" s="203"/>
      <c r="AR5" s="203"/>
      <c r="AS5" s="203"/>
      <c r="AT5" s="203"/>
      <c r="AU5" s="423"/>
      <c r="AV5" s="203"/>
      <c r="AW5" s="203"/>
      <c r="AX5" s="203"/>
      <c r="AY5" s="203"/>
      <c r="AZ5" s="203"/>
      <c r="BA5" s="203"/>
      <c r="BB5" s="203"/>
      <c r="BC5" s="203"/>
      <c r="BD5" s="203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3"/>
      <c r="BR5" s="203"/>
      <c r="BS5" s="423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3"/>
      <c r="CF5" s="203"/>
      <c r="CG5" s="203"/>
      <c r="CH5" s="203"/>
      <c r="CI5" s="203"/>
      <c r="CJ5" s="203"/>
      <c r="CK5" s="203"/>
      <c r="CL5" s="203"/>
      <c r="CM5" s="203"/>
      <c r="CN5" s="203"/>
      <c r="CO5" s="203"/>
      <c r="CP5" s="203"/>
      <c r="CQ5" s="203"/>
      <c r="CR5" s="203"/>
      <c r="CS5" s="203"/>
      <c r="CT5" s="203"/>
      <c r="CU5" s="203"/>
      <c r="CV5" s="203"/>
      <c r="CW5" s="203"/>
    </row>
    <row r="6" spans="1:101" ht="10.5">
      <c r="A6" s="1" t="s">
        <v>23</v>
      </c>
      <c r="B6" s="423">
        <v>245</v>
      </c>
      <c r="C6" s="203">
        <v>102</v>
      </c>
      <c r="D6" s="203">
        <v>93</v>
      </c>
      <c r="E6" s="203">
        <v>29</v>
      </c>
      <c r="F6" s="203">
        <v>21</v>
      </c>
      <c r="G6" s="423">
        <v>245</v>
      </c>
      <c r="H6" s="203">
        <v>173</v>
      </c>
      <c r="I6" s="203">
        <v>34</v>
      </c>
      <c r="J6" s="203">
        <v>18</v>
      </c>
      <c r="K6" s="203">
        <v>9</v>
      </c>
      <c r="L6" s="203">
        <v>11</v>
      </c>
      <c r="M6" s="423">
        <v>245</v>
      </c>
      <c r="N6" s="203">
        <v>4</v>
      </c>
      <c r="O6" s="203">
        <v>14</v>
      </c>
      <c r="P6" s="203">
        <v>3</v>
      </c>
      <c r="Q6" s="203">
        <v>19</v>
      </c>
      <c r="R6" s="203">
        <v>126</v>
      </c>
      <c r="S6" s="203">
        <v>17</v>
      </c>
      <c r="T6" s="203">
        <v>62</v>
      </c>
      <c r="U6" s="423">
        <v>245</v>
      </c>
      <c r="V6" s="203">
        <v>144</v>
      </c>
      <c r="W6" s="203">
        <v>101</v>
      </c>
      <c r="X6" s="423">
        <v>245</v>
      </c>
      <c r="Y6" s="203">
        <v>145</v>
      </c>
      <c r="Z6" s="203">
        <v>46</v>
      </c>
      <c r="AA6" s="203">
        <v>29</v>
      </c>
      <c r="AB6" s="203">
        <v>9</v>
      </c>
      <c r="AC6" s="203">
        <v>16</v>
      </c>
      <c r="AD6" s="423">
        <v>245</v>
      </c>
      <c r="AE6" s="203">
        <v>125</v>
      </c>
      <c r="AF6" s="203">
        <v>50</v>
      </c>
      <c r="AG6" s="203">
        <v>31</v>
      </c>
      <c r="AH6" s="203">
        <v>17</v>
      </c>
      <c r="AI6" s="203">
        <v>22</v>
      </c>
      <c r="AJ6" s="423">
        <v>245</v>
      </c>
      <c r="AK6" s="203">
        <v>84</v>
      </c>
      <c r="AL6" s="203">
        <v>39</v>
      </c>
      <c r="AM6" s="203">
        <v>37</v>
      </c>
      <c r="AN6" s="203">
        <v>53</v>
      </c>
      <c r="AO6" s="203">
        <v>32</v>
      </c>
      <c r="AP6" s="423">
        <v>245</v>
      </c>
      <c r="AQ6" s="203">
        <v>97</v>
      </c>
      <c r="AR6" s="203">
        <v>71</v>
      </c>
      <c r="AS6" s="203">
        <v>25</v>
      </c>
      <c r="AT6" s="203">
        <v>52</v>
      </c>
      <c r="AU6" s="423">
        <v>245</v>
      </c>
      <c r="AV6" s="203">
        <v>102</v>
      </c>
      <c r="AW6" s="203">
        <v>93</v>
      </c>
      <c r="AX6" s="203">
        <v>29</v>
      </c>
      <c r="AY6" s="203">
        <v>21</v>
      </c>
      <c r="AZ6" s="423">
        <v>245</v>
      </c>
      <c r="BA6" s="203">
        <v>42</v>
      </c>
      <c r="BB6" s="203">
        <v>44</v>
      </c>
      <c r="BC6" s="203">
        <v>49</v>
      </c>
      <c r="BD6" s="203">
        <v>52</v>
      </c>
      <c r="BE6" s="203">
        <v>58</v>
      </c>
      <c r="BF6" s="203">
        <v>0</v>
      </c>
      <c r="BG6" s="423">
        <v>245</v>
      </c>
      <c r="BH6" s="203">
        <v>218</v>
      </c>
      <c r="BI6" s="203">
        <v>27</v>
      </c>
      <c r="BJ6" s="423">
        <v>245</v>
      </c>
      <c r="BK6" s="203">
        <v>92</v>
      </c>
      <c r="BL6" s="203">
        <v>153</v>
      </c>
      <c r="BM6" s="203">
        <v>92</v>
      </c>
      <c r="BN6" s="203">
        <v>57</v>
      </c>
      <c r="BO6" s="203">
        <v>16</v>
      </c>
      <c r="BP6" s="203">
        <v>9</v>
      </c>
      <c r="BQ6" s="203">
        <v>5</v>
      </c>
      <c r="BR6" s="203">
        <v>5</v>
      </c>
      <c r="BS6" s="423">
        <v>92</v>
      </c>
      <c r="BT6" s="203">
        <v>51</v>
      </c>
      <c r="BU6" s="203">
        <v>11</v>
      </c>
      <c r="BV6" s="203">
        <v>14</v>
      </c>
      <c r="BW6" s="203">
        <v>11</v>
      </c>
      <c r="BX6" s="203">
        <v>5</v>
      </c>
      <c r="BY6" s="423">
        <v>92</v>
      </c>
      <c r="BZ6" s="203">
        <v>52</v>
      </c>
      <c r="CA6" s="203">
        <v>14</v>
      </c>
      <c r="CB6" s="203">
        <v>9</v>
      </c>
      <c r="CC6" s="203">
        <v>10</v>
      </c>
      <c r="CD6" s="203">
        <v>7</v>
      </c>
      <c r="CE6" s="423">
        <v>92</v>
      </c>
      <c r="CF6" s="203">
        <v>41</v>
      </c>
      <c r="CG6" s="203">
        <v>11</v>
      </c>
      <c r="CH6" s="203">
        <v>14</v>
      </c>
      <c r="CI6" s="203">
        <v>11</v>
      </c>
      <c r="CJ6" s="203">
        <v>15</v>
      </c>
      <c r="CK6" s="423">
        <v>92</v>
      </c>
      <c r="CL6" s="203">
        <v>43</v>
      </c>
      <c r="CM6" s="203">
        <v>13</v>
      </c>
      <c r="CN6" s="203">
        <v>19</v>
      </c>
      <c r="CO6" s="203">
        <v>3</v>
      </c>
      <c r="CP6" s="203">
        <v>14</v>
      </c>
      <c r="CQ6" s="423">
        <v>92</v>
      </c>
      <c r="CR6" s="203">
        <v>36</v>
      </c>
      <c r="CS6" s="203">
        <v>19</v>
      </c>
      <c r="CT6" s="203">
        <v>37</v>
      </c>
      <c r="CU6" s="423">
        <v>92</v>
      </c>
      <c r="CV6" s="203">
        <v>76</v>
      </c>
      <c r="CW6" s="203">
        <v>16</v>
      </c>
    </row>
    <row r="7" spans="1:101" ht="10.5">
      <c r="A7" s="1" t="s">
        <v>24</v>
      </c>
      <c r="B7" s="423">
        <v>232</v>
      </c>
      <c r="C7" s="203">
        <v>97</v>
      </c>
      <c r="D7" s="203">
        <v>89</v>
      </c>
      <c r="E7" s="203">
        <v>29</v>
      </c>
      <c r="F7" s="203">
        <v>17</v>
      </c>
      <c r="G7" s="423">
        <v>232</v>
      </c>
      <c r="H7" s="203">
        <v>170</v>
      </c>
      <c r="I7" s="203">
        <v>45</v>
      </c>
      <c r="J7" s="203">
        <v>10</v>
      </c>
      <c r="K7" s="203">
        <v>2</v>
      </c>
      <c r="L7" s="203">
        <v>5</v>
      </c>
      <c r="M7" s="423">
        <v>232</v>
      </c>
      <c r="N7" s="203">
        <v>4</v>
      </c>
      <c r="O7" s="203">
        <v>18</v>
      </c>
      <c r="P7" s="203">
        <v>8</v>
      </c>
      <c r="Q7" s="203">
        <v>28</v>
      </c>
      <c r="R7" s="203">
        <v>89</v>
      </c>
      <c r="S7" s="203">
        <v>24</v>
      </c>
      <c r="T7" s="203">
        <v>61</v>
      </c>
      <c r="U7" s="423">
        <v>232</v>
      </c>
      <c r="V7" s="203">
        <v>193</v>
      </c>
      <c r="W7" s="203">
        <v>39</v>
      </c>
      <c r="X7" s="423">
        <v>232</v>
      </c>
      <c r="Y7" s="203">
        <v>167</v>
      </c>
      <c r="Z7" s="203">
        <v>33</v>
      </c>
      <c r="AA7" s="203">
        <v>17</v>
      </c>
      <c r="AB7" s="203">
        <v>6</v>
      </c>
      <c r="AC7" s="203">
        <v>9</v>
      </c>
      <c r="AD7" s="423">
        <v>232</v>
      </c>
      <c r="AE7" s="203">
        <v>168</v>
      </c>
      <c r="AF7" s="203">
        <v>29</v>
      </c>
      <c r="AG7" s="203">
        <v>17</v>
      </c>
      <c r="AH7" s="203">
        <v>4</v>
      </c>
      <c r="AI7" s="203">
        <v>14</v>
      </c>
      <c r="AJ7" s="423">
        <v>232</v>
      </c>
      <c r="AK7" s="203">
        <v>91</v>
      </c>
      <c r="AL7" s="203">
        <v>28</v>
      </c>
      <c r="AM7" s="203">
        <v>45</v>
      </c>
      <c r="AN7" s="203">
        <v>48</v>
      </c>
      <c r="AO7" s="203">
        <v>20</v>
      </c>
      <c r="AP7" s="423">
        <v>232</v>
      </c>
      <c r="AQ7" s="203">
        <v>134</v>
      </c>
      <c r="AR7" s="203">
        <v>64</v>
      </c>
      <c r="AS7" s="203">
        <v>16</v>
      </c>
      <c r="AT7" s="203">
        <v>18</v>
      </c>
      <c r="AU7" s="423">
        <v>232</v>
      </c>
      <c r="AV7" s="203">
        <v>97</v>
      </c>
      <c r="AW7" s="203">
        <v>89</v>
      </c>
      <c r="AX7" s="203">
        <v>29</v>
      </c>
      <c r="AY7" s="203">
        <v>17</v>
      </c>
      <c r="AZ7" s="423">
        <v>232</v>
      </c>
      <c r="BA7" s="203">
        <v>45</v>
      </c>
      <c r="BB7" s="203">
        <v>63</v>
      </c>
      <c r="BC7" s="203">
        <v>42</v>
      </c>
      <c r="BD7" s="203">
        <v>48</v>
      </c>
      <c r="BE7" s="203">
        <v>33</v>
      </c>
      <c r="BF7" s="203">
        <v>1</v>
      </c>
      <c r="BG7" s="423">
        <v>232</v>
      </c>
      <c r="BH7" s="203">
        <v>203</v>
      </c>
      <c r="BI7" s="203">
        <v>29</v>
      </c>
      <c r="BJ7" s="423">
        <v>232</v>
      </c>
      <c r="BK7" s="203">
        <v>95</v>
      </c>
      <c r="BL7" s="203">
        <v>137</v>
      </c>
      <c r="BM7" s="203">
        <v>95</v>
      </c>
      <c r="BN7" s="203">
        <v>61</v>
      </c>
      <c r="BO7" s="203">
        <v>17</v>
      </c>
      <c r="BP7" s="203">
        <v>8</v>
      </c>
      <c r="BQ7" s="203">
        <v>7</v>
      </c>
      <c r="BR7" s="203">
        <v>2</v>
      </c>
      <c r="BS7" s="423">
        <v>95</v>
      </c>
      <c r="BT7" s="203">
        <v>61</v>
      </c>
      <c r="BU7" s="203">
        <v>17</v>
      </c>
      <c r="BV7" s="203">
        <v>8</v>
      </c>
      <c r="BW7" s="203">
        <v>7</v>
      </c>
      <c r="BX7" s="203">
        <v>2</v>
      </c>
      <c r="BY7" s="423">
        <v>95</v>
      </c>
      <c r="BZ7" s="203">
        <v>63</v>
      </c>
      <c r="CA7" s="203">
        <v>16</v>
      </c>
      <c r="CB7" s="203">
        <v>9</v>
      </c>
      <c r="CC7" s="203">
        <v>4</v>
      </c>
      <c r="CD7" s="203">
        <v>3</v>
      </c>
      <c r="CE7" s="423">
        <v>95</v>
      </c>
      <c r="CF7" s="203">
        <v>56</v>
      </c>
      <c r="CG7" s="203">
        <v>21</v>
      </c>
      <c r="CH7" s="203">
        <v>9</v>
      </c>
      <c r="CI7" s="203">
        <v>4</v>
      </c>
      <c r="CJ7" s="203">
        <v>5</v>
      </c>
      <c r="CK7" s="423">
        <v>95</v>
      </c>
      <c r="CL7" s="203">
        <v>61</v>
      </c>
      <c r="CM7" s="203">
        <v>17</v>
      </c>
      <c r="CN7" s="203">
        <v>7</v>
      </c>
      <c r="CO7" s="203">
        <v>3</v>
      </c>
      <c r="CP7" s="203">
        <v>7</v>
      </c>
      <c r="CQ7" s="423">
        <v>95</v>
      </c>
      <c r="CR7" s="203">
        <v>67</v>
      </c>
      <c r="CS7" s="203">
        <v>12</v>
      </c>
      <c r="CT7" s="203">
        <v>16</v>
      </c>
      <c r="CU7" s="423">
        <v>95</v>
      </c>
      <c r="CV7" s="203">
        <v>86</v>
      </c>
      <c r="CW7" s="203">
        <v>9</v>
      </c>
    </row>
    <row r="8" spans="1:101" ht="10.5">
      <c r="A8" s="1" t="s">
        <v>25</v>
      </c>
      <c r="B8" s="423">
        <v>50</v>
      </c>
      <c r="C8" s="203">
        <v>35</v>
      </c>
      <c r="D8" s="203">
        <v>15</v>
      </c>
      <c r="E8" s="203">
        <v>0</v>
      </c>
      <c r="F8" s="203">
        <v>0</v>
      </c>
      <c r="G8" s="423">
        <v>50</v>
      </c>
      <c r="H8" s="203">
        <v>41</v>
      </c>
      <c r="I8" s="203">
        <v>7</v>
      </c>
      <c r="J8" s="203">
        <v>1</v>
      </c>
      <c r="K8" s="203"/>
      <c r="L8" s="203">
        <v>1</v>
      </c>
      <c r="M8" s="423">
        <v>50</v>
      </c>
      <c r="N8" s="203">
        <v>1</v>
      </c>
      <c r="O8" s="203">
        <v>1</v>
      </c>
      <c r="P8" s="203">
        <v>1</v>
      </c>
      <c r="Q8" s="203">
        <v>8</v>
      </c>
      <c r="R8" s="203">
        <v>24</v>
      </c>
      <c r="S8" s="203">
        <v>5</v>
      </c>
      <c r="T8" s="203">
        <v>10</v>
      </c>
      <c r="U8" s="423">
        <v>50</v>
      </c>
      <c r="V8" s="203">
        <v>26</v>
      </c>
      <c r="W8" s="203">
        <v>24</v>
      </c>
      <c r="X8" s="423">
        <v>50</v>
      </c>
      <c r="Y8" s="203">
        <v>41</v>
      </c>
      <c r="Z8" s="203">
        <v>7</v>
      </c>
      <c r="AA8" s="203">
        <v>2</v>
      </c>
      <c r="AB8" s="203"/>
      <c r="AC8" s="203"/>
      <c r="AD8" s="423">
        <v>50</v>
      </c>
      <c r="AE8" s="203">
        <v>35</v>
      </c>
      <c r="AF8" s="203">
        <v>7</v>
      </c>
      <c r="AG8" s="203">
        <v>6</v>
      </c>
      <c r="AH8" s="203"/>
      <c r="AI8" s="203">
        <v>2</v>
      </c>
      <c r="AJ8" s="423">
        <v>50</v>
      </c>
      <c r="AK8" s="203">
        <v>24</v>
      </c>
      <c r="AL8" s="203">
        <v>6</v>
      </c>
      <c r="AM8" s="203">
        <v>7</v>
      </c>
      <c r="AN8" s="203">
        <v>9</v>
      </c>
      <c r="AO8" s="203">
        <v>4</v>
      </c>
      <c r="AP8" s="423">
        <v>50</v>
      </c>
      <c r="AQ8" s="203">
        <v>42</v>
      </c>
      <c r="AR8" s="203">
        <v>6</v>
      </c>
      <c r="AS8" s="203">
        <v>1</v>
      </c>
      <c r="AT8" s="203">
        <v>1</v>
      </c>
      <c r="AU8" s="423">
        <v>50</v>
      </c>
      <c r="AV8" s="203">
        <v>35</v>
      </c>
      <c r="AW8" s="203">
        <v>15</v>
      </c>
      <c r="AX8" s="203">
        <v>0</v>
      </c>
      <c r="AY8" s="203">
        <v>0</v>
      </c>
      <c r="AZ8" s="423">
        <v>50</v>
      </c>
      <c r="BA8" s="203">
        <v>15</v>
      </c>
      <c r="BB8" s="203">
        <v>15</v>
      </c>
      <c r="BC8" s="203">
        <v>7</v>
      </c>
      <c r="BD8" s="203">
        <v>9</v>
      </c>
      <c r="BE8" s="203">
        <v>4</v>
      </c>
      <c r="BF8" s="203">
        <v>0</v>
      </c>
      <c r="BG8" s="423">
        <v>50</v>
      </c>
      <c r="BH8" s="203">
        <v>45</v>
      </c>
      <c r="BI8" s="203">
        <v>5</v>
      </c>
      <c r="BJ8" s="423">
        <v>50</v>
      </c>
      <c r="BK8" s="203">
        <v>23</v>
      </c>
      <c r="BL8" s="203">
        <v>27</v>
      </c>
      <c r="BM8" s="203">
        <v>23</v>
      </c>
      <c r="BN8" s="203">
        <v>18</v>
      </c>
      <c r="BO8" s="203">
        <v>3</v>
      </c>
      <c r="BP8" s="203">
        <v>1</v>
      </c>
      <c r="BQ8" s="203">
        <v>1</v>
      </c>
      <c r="BR8" s="203">
        <v>0</v>
      </c>
      <c r="BS8" s="423">
        <v>23</v>
      </c>
      <c r="BT8" s="203">
        <v>19</v>
      </c>
      <c r="BU8" s="203">
        <v>4</v>
      </c>
      <c r="BV8" s="203"/>
      <c r="BW8" s="203"/>
      <c r="BX8" s="203"/>
      <c r="BY8" s="423">
        <v>23</v>
      </c>
      <c r="BZ8" s="203">
        <v>17</v>
      </c>
      <c r="CA8" s="203">
        <v>6</v>
      </c>
      <c r="CB8" s="203"/>
      <c r="CC8" s="203"/>
      <c r="CD8" s="203"/>
      <c r="CE8" s="423">
        <v>23</v>
      </c>
      <c r="CF8" s="203">
        <v>16</v>
      </c>
      <c r="CG8" s="203">
        <v>4</v>
      </c>
      <c r="CH8" s="203">
        <v>1</v>
      </c>
      <c r="CI8" s="203">
        <v>2</v>
      </c>
      <c r="CJ8" s="203"/>
      <c r="CK8" s="423">
        <v>23</v>
      </c>
      <c r="CL8" s="203">
        <v>15</v>
      </c>
      <c r="CM8" s="203">
        <v>3</v>
      </c>
      <c r="CN8" s="203">
        <v>5</v>
      </c>
      <c r="CO8" s="203"/>
      <c r="CP8" s="203"/>
      <c r="CQ8" s="423">
        <v>23</v>
      </c>
      <c r="CR8" s="203">
        <v>12</v>
      </c>
      <c r="CS8" s="203">
        <v>6</v>
      </c>
      <c r="CT8" s="203">
        <v>5</v>
      </c>
      <c r="CU8" s="423">
        <v>23</v>
      </c>
      <c r="CV8" s="203">
        <v>23</v>
      </c>
      <c r="CW8" s="203"/>
    </row>
    <row r="9" spans="1:101" ht="10.5">
      <c r="A9" s="1" t="s">
        <v>26</v>
      </c>
      <c r="B9" s="423">
        <v>177</v>
      </c>
      <c r="C9" s="203">
        <v>117</v>
      </c>
      <c r="D9" s="203">
        <v>54</v>
      </c>
      <c r="E9" s="203">
        <v>4</v>
      </c>
      <c r="F9" s="203">
        <v>2</v>
      </c>
      <c r="G9" s="423">
        <v>177</v>
      </c>
      <c r="H9" s="203">
        <v>152</v>
      </c>
      <c r="I9" s="203">
        <v>17</v>
      </c>
      <c r="J9" s="203">
        <v>3</v>
      </c>
      <c r="K9" s="203">
        <v>2</v>
      </c>
      <c r="L9" s="203">
        <v>3</v>
      </c>
      <c r="M9" s="423">
        <v>177</v>
      </c>
      <c r="N9" s="203">
        <v>5</v>
      </c>
      <c r="O9" s="203">
        <v>24</v>
      </c>
      <c r="P9" s="203">
        <v>2</v>
      </c>
      <c r="Q9" s="203">
        <v>27</v>
      </c>
      <c r="R9" s="203">
        <v>57</v>
      </c>
      <c r="S9" s="203">
        <v>25</v>
      </c>
      <c r="T9" s="203">
        <v>37</v>
      </c>
      <c r="U9" s="423">
        <v>177</v>
      </c>
      <c r="V9" s="203">
        <v>141</v>
      </c>
      <c r="W9" s="203">
        <v>36</v>
      </c>
      <c r="X9" s="423">
        <v>177</v>
      </c>
      <c r="Y9" s="203">
        <v>147</v>
      </c>
      <c r="Z9" s="203">
        <v>22</v>
      </c>
      <c r="AA9" s="203">
        <v>6</v>
      </c>
      <c r="AB9" s="203"/>
      <c r="AC9" s="203">
        <v>2</v>
      </c>
      <c r="AD9" s="423">
        <v>177</v>
      </c>
      <c r="AE9" s="203">
        <v>136</v>
      </c>
      <c r="AF9" s="203">
        <v>23</v>
      </c>
      <c r="AG9" s="203">
        <v>10</v>
      </c>
      <c r="AH9" s="203">
        <v>3</v>
      </c>
      <c r="AI9" s="203">
        <v>5</v>
      </c>
      <c r="AJ9" s="423">
        <v>177</v>
      </c>
      <c r="AK9" s="203">
        <v>89</v>
      </c>
      <c r="AL9" s="203">
        <v>23</v>
      </c>
      <c r="AM9" s="203">
        <v>23</v>
      </c>
      <c r="AN9" s="203">
        <v>34</v>
      </c>
      <c r="AO9" s="203">
        <v>8</v>
      </c>
      <c r="AP9" s="423">
        <v>177</v>
      </c>
      <c r="AQ9" s="203">
        <v>135</v>
      </c>
      <c r="AR9" s="203">
        <v>32</v>
      </c>
      <c r="AS9" s="203">
        <v>6</v>
      </c>
      <c r="AT9" s="203">
        <v>4</v>
      </c>
      <c r="AU9" s="423">
        <v>177</v>
      </c>
      <c r="AV9" s="203">
        <v>117</v>
      </c>
      <c r="AW9" s="203">
        <v>54</v>
      </c>
      <c r="AX9" s="203">
        <v>4</v>
      </c>
      <c r="AY9" s="203">
        <v>2</v>
      </c>
      <c r="AZ9" s="423">
        <v>177</v>
      </c>
      <c r="BA9" s="203">
        <v>44</v>
      </c>
      <c r="BB9" s="203">
        <v>42</v>
      </c>
      <c r="BC9" s="203">
        <v>34</v>
      </c>
      <c r="BD9" s="203">
        <v>27</v>
      </c>
      <c r="BE9" s="203">
        <v>30</v>
      </c>
      <c r="BF9" s="203">
        <v>0</v>
      </c>
      <c r="BG9" s="423">
        <v>177</v>
      </c>
      <c r="BH9" s="203">
        <v>155</v>
      </c>
      <c r="BI9" s="203">
        <v>22</v>
      </c>
      <c r="BJ9" s="423">
        <v>177</v>
      </c>
      <c r="BK9" s="203">
        <v>76</v>
      </c>
      <c r="BL9" s="203">
        <v>101</v>
      </c>
      <c r="BM9" s="203">
        <v>76</v>
      </c>
      <c r="BN9" s="203">
        <v>48</v>
      </c>
      <c r="BO9" s="203">
        <v>14</v>
      </c>
      <c r="BP9" s="203">
        <v>5</v>
      </c>
      <c r="BQ9" s="203">
        <v>4</v>
      </c>
      <c r="BR9" s="203">
        <v>5</v>
      </c>
      <c r="BS9" s="423">
        <v>76</v>
      </c>
      <c r="BT9" s="203">
        <v>52</v>
      </c>
      <c r="BU9" s="203">
        <v>11</v>
      </c>
      <c r="BV9" s="203">
        <v>3</v>
      </c>
      <c r="BW9" s="203">
        <v>6</v>
      </c>
      <c r="BX9" s="203">
        <v>4</v>
      </c>
      <c r="BY9" s="423">
        <v>76</v>
      </c>
      <c r="BZ9" s="203">
        <v>55</v>
      </c>
      <c r="CA9" s="203">
        <v>16</v>
      </c>
      <c r="CB9" s="203">
        <v>2</v>
      </c>
      <c r="CC9" s="203">
        <v>2</v>
      </c>
      <c r="CD9" s="203">
        <v>1</v>
      </c>
      <c r="CE9" s="423">
        <v>76</v>
      </c>
      <c r="CF9" s="203">
        <v>46</v>
      </c>
      <c r="CG9" s="203">
        <v>14</v>
      </c>
      <c r="CH9" s="203">
        <v>8</v>
      </c>
      <c r="CI9" s="203">
        <v>3</v>
      </c>
      <c r="CJ9" s="203">
        <v>5</v>
      </c>
      <c r="CK9" s="423">
        <v>76</v>
      </c>
      <c r="CL9" s="203">
        <v>45</v>
      </c>
      <c r="CM9" s="203">
        <v>26</v>
      </c>
      <c r="CN9" s="203">
        <v>3</v>
      </c>
      <c r="CO9" s="203">
        <v>1</v>
      </c>
      <c r="CP9" s="203">
        <v>1</v>
      </c>
      <c r="CQ9" s="423">
        <v>76</v>
      </c>
      <c r="CR9" s="203">
        <v>47</v>
      </c>
      <c r="CS9" s="203">
        <v>13</v>
      </c>
      <c r="CT9" s="203">
        <v>16</v>
      </c>
      <c r="CU9" s="423">
        <v>76</v>
      </c>
      <c r="CV9" s="203">
        <v>75</v>
      </c>
      <c r="CW9" s="203">
        <v>1</v>
      </c>
    </row>
    <row r="10" spans="1:101" ht="10.5">
      <c r="A10" s="1" t="s">
        <v>29</v>
      </c>
      <c r="B10" s="423">
        <v>413</v>
      </c>
      <c r="C10" s="203">
        <v>273</v>
      </c>
      <c r="D10" s="203">
        <v>114</v>
      </c>
      <c r="E10" s="203">
        <v>19</v>
      </c>
      <c r="F10" s="203">
        <v>7</v>
      </c>
      <c r="G10" s="423">
        <v>413</v>
      </c>
      <c r="H10" s="203">
        <v>342</v>
      </c>
      <c r="I10" s="203">
        <v>63</v>
      </c>
      <c r="J10" s="203">
        <v>6</v>
      </c>
      <c r="K10" s="203">
        <v>2</v>
      </c>
      <c r="L10" s="203"/>
      <c r="M10" s="423">
        <v>413</v>
      </c>
      <c r="N10" s="203">
        <v>13</v>
      </c>
      <c r="O10" s="203">
        <v>117</v>
      </c>
      <c r="P10" s="203">
        <v>5</v>
      </c>
      <c r="Q10" s="203">
        <v>70</v>
      </c>
      <c r="R10" s="203">
        <v>111</v>
      </c>
      <c r="S10" s="203">
        <v>46</v>
      </c>
      <c r="T10" s="203">
        <v>51</v>
      </c>
      <c r="U10" s="423">
        <v>413</v>
      </c>
      <c r="V10" s="203">
        <v>353</v>
      </c>
      <c r="W10" s="203">
        <v>60</v>
      </c>
      <c r="X10" s="423">
        <v>413</v>
      </c>
      <c r="Y10" s="203">
        <v>314</v>
      </c>
      <c r="Z10" s="203">
        <v>83</v>
      </c>
      <c r="AA10" s="203">
        <v>13</v>
      </c>
      <c r="AB10" s="203">
        <v>2</v>
      </c>
      <c r="AC10" s="203">
        <v>1</v>
      </c>
      <c r="AD10" s="423">
        <v>413</v>
      </c>
      <c r="AE10" s="203">
        <v>311</v>
      </c>
      <c r="AF10" s="203">
        <v>78</v>
      </c>
      <c r="AG10" s="203">
        <v>17</v>
      </c>
      <c r="AH10" s="203">
        <v>5</v>
      </c>
      <c r="AI10" s="203">
        <v>2</v>
      </c>
      <c r="AJ10" s="423">
        <v>413</v>
      </c>
      <c r="AK10" s="203">
        <v>180</v>
      </c>
      <c r="AL10" s="203">
        <v>62</v>
      </c>
      <c r="AM10" s="203">
        <v>50</v>
      </c>
      <c r="AN10" s="203">
        <v>101</v>
      </c>
      <c r="AO10" s="203">
        <v>20</v>
      </c>
      <c r="AP10" s="423">
        <v>413</v>
      </c>
      <c r="AQ10" s="203">
        <v>282</v>
      </c>
      <c r="AR10" s="203">
        <v>98</v>
      </c>
      <c r="AS10" s="203">
        <v>25</v>
      </c>
      <c r="AT10" s="203">
        <v>8</v>
      </c>
      <c r="AU10" s="423">
        <v>413</v>
      </c>
      <c r="AV10" s="203">
        <v>273</v>
      </c>
      <c r="AW10" s="203">
        <v>114</v>
      </c>
      <c r="AX10" s="203">
        <v>19</v>
      </c>
      <c r="AY10" s="203">
        <v>7</v>
      </c>
      <c r="AZ10" s="423">
        <v>413</v>
      </c>
      <c r="BA10" s="203">
        <v>159</v>
      </c>
      <c r="BB10" s="203">
        <v>104</v>
      </c>
      <c r="BC10" s="203">
        <v>66</v>
      </c>
      <c r="BD10" s="203">
        <v>52</v>
      </c>
      <c r="BE10" s="203">
        <v>32</v>
      </c>
      <c r="BF10" s="203">
        <v>0</v>
      </c>
      <c r="BG10" s="423">
        <v>413</v>
      </c>
      <c r="BH10" s="203">
        <v>396</v>
      </c>
      <c r="BI10" s="203">
        <v>17</v>
      </c>
      <c r="BJ10" s="423">
        <v>413</v>
      </c>
      <c r="BK10" s="203">
        <v>171</v>
      </c>
      <c r="BL10" s="203">
        <v>242</v>
      </c>
      <c r="BM10" s="203">
        <v>171</v>
      </c>
      <c r="BN10" s="203">
        <v>111</v>
      </c>
      <c r="BO10" s="203">
        <v>38</v>
      </c>
      <c r="BP10" s="203">
        <v>13</v>
      </c>
      <c r="BQ10" s="203">
        <v>8</v>
      </c>
      <c r="BR10" s="203">
        <v>1</v>
      </c>
      <c r="BS10" s="423">
        <v>171</v>
      </c>
      <c r="BT10" s="203">
        <v>121</v>
      </c>
      <c r="BU10" s="203">
        <v>21</v>
      </c>
      <c r="BV10" s="203">
        <v>14</v>
      </c>
      <c r="BW10" s="203">
        <v>10</v>
      </c>
      <c r="BX10" s="203">
        <v>5</v>
      </c>
      <c r="BY10" s="423">
        <v>171</v>
      </c>
      <c r="BZ10" s="203">
        <v>132</v>
      </c>
      <c r="CA10" s="203">
        <v>26</v>
      </c>
      <c r="CB10" s="203">
        <v>12</v>
      </c>
      <c r="CC10" s="203">
        <v>1</v>
      </c>
      <c r="CD10" s="203"/>
      <c r="CE10" s="423">
        <v>171</v>
      </c>
      <c r="CF10" s="203">
        <v>110</v>
      </c>
      <c r="CG10" s="203">
        <v>37</v>
      </c>
      <c r="CH10" s="203">
        <v>18</v>
      </c>
      <c r="CI10" s="203">
        <v>4</v>
      </c>
      <c r="CJ10" s="203">
        <v>2</v>
      </c>
      <c r="CK10" s="423">
        <v>171</v>
      </c>
      <c r="CL10" s="203">
        <v>134</v>
      </c>
      <c r="CM10" s="203">
        <v>22</v>
      </c>
      <c r="CN10" s="203">
        <v>12</v>
      </c>
      <c r="CO10" s="203">
        <v>3</v>
      </c>
      <c r="CP10" s="203"/>
      <c r="CQ10" s="423">
        <v>171</v>
      </c>
      <c r="CR10" s="203">
        <v>142</v>
      </c>
      <c r="CS10" s="203">
        <v>13</v>
      </c>
      <c r="CT10" s="203">
        <v>16</v>
      </c>
      <c r="CU10" s="423">
        <v>171</v>
      </c>
      <c r="CV10" s="203">
        <v>167</v>
      </c>
      <c r="CW10" s="203">
        <v>4</v>
      </c>
    </row>
    <row r="11" spans="1:101" ht="10.5">
      <c r="A11" s="1" t="s">
        <v>30</v>
      </c>
      <c r="B11" s="423">
        <v>364</v>
      </c>
      <c r="C11" s="203">
        <v>152</v>
      </c>
      <c r="D11" s="203">
        <v>146</v>
      </c>
      <c r="E11" s="203">
        <v>41</v>
      </c>
      <c r="F11" s="203">
        <v>25</v>
      </c>
      <c r="G11" s="423">
        <v>364</v>
      </c>
      <c r="H11" s="203">
        <v>276</v>
      </c>
      <c r="I11" s="203">
        <v>58</v>
      </c>
      <c r="J11" s="203">
        <v>16</v>
      </c>
      <c r="K11" s="203">
        <v>9</v>
      </c>
      <c r="L11" s="203">
        <v>5</v>
      </c>
      <c r="M11" s="423">
        <v>364</v>
      </c>
      <c r="N11" s="203">
        <v>5</v>
      </c>
      <c r="O11" s="203">
        <v>34</v>
      </c>
      <c r="P11" s="203">
        <v>6</v>
      </c>
      <c r="Q11" s="203">
        <v>41</v>
      </c>
      <c r="R11" s="203">
        <v>163</v>
      </c>
      <c r="S11" s="203">
        <v>33</v>
      </c>
      <c r="T11" s="203">
        <v>82</v>
      </c>
      <c r="U11" s="423">
        <v>364</v>
      </c>
      <c r="V11" s="203">
        <v>276</v>
      </c>
      <c r="W11" s="203">
        <v>88</v>
      </c>
      <c r="X11" s="423">
        <v>364</v>
      </c>
      <c r="Y11" s="203">
        <v>239</v>
      </c>
      <c r="Z11" s="203">
        <v>77</v>
      </c>
      <c r="AA11" s="203">
        <v>29</v>
      </c>
      <c r="AB11" s="203">
        <v>8</v>
      </c>
      <c r="AC11" s="203">
        <v>11</v>
      </c>
      <c r="AD11" s="423">
        <v>364</v>
      </c>
      <c r="AE11" s="203">
        <v>255</v>
      </c>
      <c r="AF11" s="203">
        <v>55</v>
      </c>
      <c r="AG11" s="203">
        <v>32</v>
      </c>
      <c r="AH11" s="203">
        <v>11</v>
      </c>
      <c r="AI11" s="203">
        <v>11</v>
      </c>
      <c r="AJ11" s="423">
        <v>364</v>
      </c>
      <c r="AK11" s="203">
        <v>148</v>
      </c>
      <c r="AL11" s="203">
        <v>48</v>
      </c>
      <c r="AM11" s="203">
        <v>60</v>
      </c>
      <c r="AN11" s="203">
        <v>82</v>
      </c>
      <c r="AO11" s="203">
        <v>26</v>
      </c>
      <c r="AP11" s="423">
        <v>364</v>
      </c>
      <c r="AQ11" s="203">
        <v>189</v>
      </c>
      <c r="AR11" s="203">
        <v>104</v>
      </c>
      <c r="AS11" s="203">
        <v>32</v>
      </c>
      <c r="AT11" s="203">
        <v>39</v>
      </c>
      <c r="AU11" s="423">
        <v>364</v>
      </c>
      <c r="AV11" s="203">
        <v>152</v>
      </c>
      <c r="AW11" s="203">
        <v>146</v>
      </c>
      <c r="AX11" s="203">
        <v>41</v>
      </c>
      <c r="AY11" s="203">
        <v>25</v>
      </c>
      <c r="AZ11" s="423">
        <v>364</v>
      </c>
      <c r="BA11" s="203">
        <v>78</v>
      </c>
      <c r="BB11" s="203">
        <v>88</v>
      </c>
      <c r="BC11" s="203">
        <v>64</v>
      </c>
      <c r="BD11" s="203">
        <v>75</v>
      </c>
      <c r="BE11" s="203">
        <v>58</v>
      </c>
      <c r="BF11" s="203">
        <v>1</v>
      </c>
      <c r="BG11" s="423">
        <v>364</v>
      </c>
      <c r="BH11" s="203">
        <v>308</v>
      </c>
      <c r="BI11" s="203">
        <v>56</v>
      </c>
      <c r="BJ11" s="423">
        <v>364</v>
      </c>
      <c r="BK11" s="203">
        <v>128</v>
      </c>
      <c r="BL11" s="203">
        <v>236</v>
      </c>
      <c r="BM11" s="203">
        <v>128</v>
      </c>
      <c r="BN11" s="203">
        <v>77</v>
      </c>
      <c r="BO11" s="203">
        <v>26</v>
      </c>
      <c r="BP11" s="203">
        <v>18</v>
      </c>
      <c r="BQ11" s="203">
        <v>1</v>
      </c>
      <c r="BR11" s="203">
        <v>6</v>
      </c>
      <c r="BS11" s="423">
        <v>128</v>
      </c>
      <c r="BT11" s="203">
        <v>82</v>
      </c>
      <c r="BU11" s="203">
        <v>20</v>
      </c>
      <c r="BV11" s="203">
        <v>12</v>
      </c>
      <c r="BW11" s="203">
        <v>6</v>
      </c>
      <c r="BX11" s="203">
        <v>8</v>
      </c>
      <c r="BY11" s="423">
        <v>128</v>
      </c>
      <c r="BZ11" s="203">
        <v>84</v>
      </c>
      <c r="CA11" s="203">
        <v>22</v>
      </c>
      <c r="CB11" s="203">
        <v>9</v>
      </c>
      <c r="CC11" s="203">
        <v>7</v>
      </c>
      <c r="CD11" s="203">
        <v>6</v>
      </c>
      <c r="CE11" s="423">
        <v>128</v>
      </c>
      <c r="CF11" s="203">
        <v>73</v>
      </c>
      <c r="CG11" s="203">
        <v>21</v>
      </c>
      <c r="CH11" s="203">
        <v>11</v>
      </c>
      <c r="CI11" s="203">
        <v>12</v>
      </c>
      <c r="CJ11" s="203">
        <v>11</v>
      </c>
      <c r="CK11" s="423">
        <v>128</v>
      </c>
      <c r="CL11" s="203">
        <v>72</v>
      </c>
      <c r="CM11" s="203">
        <v>21</v>
      </c>
      <c r="CN11" s="203">
        <v>21</v>
      </c>
      <c r="CO11" s="203">
        <v>6</v>
      </c>
      <c r="CP11" s="203">
        <v>8</v>
      </c>
      <c r="CQ11" s="423">
        <v>128</v>
      </c>
      <c r="CR11" s="203">
        <v>83</v>
      </c>
      <c r="CS11" s="203">
        <v>15</v>
      </c>
      <c r="CT11" s="203">
        <v>30</v>
      </c>
      <c r="CU11" s="423">
        <v>128</v>
      </c>
      <c r="CV11" s="203">
        <v>114</v>
      </c>
      <c r="CW11" s="203">
        <v>14</v>
      </c>
    </row>
    <row r="12" spans="1:101" ht="10.5">
      <c r="A12" s="1" t="s">
        <v>31</v>
      </c>
      <c r="B12" s="423">
        <v>4761</v>
      </c>
      <c r="C12" s="203">
        <v>2003</v>
      </c>
      <c r="D12" s="203">
        <v>2049</v>
      </c>
      <c r="E12" s="203">
        <v>495</v>
      </c>
      <c r="F12" s="203">
        <v>214</v>
      </c>
      <c r="G12" s="423">
        <v>4761</v>
      </c>
      <c r="H12" s="203">
        <v>3888</v>
      </c>
      <c r="I12" s="203">
        <v>586</v>
      </c>
      <c r="J12" s="203">
        <v>182</v>
      </c>
      <c r="K12" s="203">
        <v>56</v>
      </c>
      <c r="L12" s="203">
        <v>49</v>
      </c>
      <c r="M12" s="423">
        <v>4761</v>
      </c>
      <c r="N12" s="203">
        <v>81</v>
      </c>
      <c r="O12" s="203">
        <v>448</v>
      </c>
      <c r="P12" s="203">
        <v>99</v>
      </c>
      <c r="Q12" s="203">
        <v>579</v>
      </c>
      <c r="R12" s="203">
        <v>2079</v>
      </c>
      <c r="S12" s="203">
        <v>303</v>
      </c>
      <c r="T12" s="203">
        <v>1172</v>
      </c>
      <c r="U12" s="423">
        <v>4761</v>
      </c>
      <c r="V12" s="203">
        <v>3723</v>
      </c>
      <c r="W12" s="203">
        <v>1038</v>
      </c>
      <c r="X12" s="423">
        <v>4761</v>
      </c>
      <c r="Y12" s="203">
        <v>3625</v>
      </c>
      <c r="Z12" s="203">
        <v>726</v>
      </c>
      <c r="AA12" s="203">
        <v>303</v>
      </c>
      <c r="AB12" s="203">
        <v>65</v>
      </c>
      <c r="AC12" s="203">
        <v>42</v>
      </c>
      <c r="AD12" s="423">
        <v>4761</v>
      </c>
      <c r="AE12" s="203">
        <v>3246</v>
      </c>
      <c r="AF12" s="203">
        <v>760</v>
      </c>
      <c r="AG12" s="203">
        <v>405</v>
      </c>
      <c r="AH12" s="203">
        <v>209</v>
      </c>
      <c r="AI12" s="203">
        <v>141</v>
      </c>
      <c r="AJ12" s="423">
        <v>4761</v>
      </c>
      <c r="AK12" s="203">
        <v>1754</v>
      </c>
      <c r="AL12" s="203">
        <v>706</v>
      </c>
      <c r="AM12" s="203">
        <v>924</v>
      </c>
      <c r="AN12" s="203">
        <v>1090</v>
      </c>
      <c r="AO12" s="203">
        <v>287</v>
      </c>
      <c r="AP12" s="423">
        <v>4761</v>
      </c>
      <c r="AQ12" s="203">
        <v>2487</v>
      </c>
      <c r="AR12" s="203">
        <v>1606</v>
      </c>
      <c r="AS12" s="203">
        <v>426</v>
      </c>
      <c r="AT12" s="203">
        <v>242</v>
      </c>
      <c r="AU12" s="423">
        <v>4761</v>
      </c>
      <c r="AV12" s="203">
        <v>2003</v>
      </c>
      <c r="AW12" s="203">
        <v>2049</v>
      </c>
      <c r="AX12" s="203">
        <v>495</v>
      </c>
      <c r="AY12" s="203">
        <v>214</v>
      </c>
      <c r="AZ12" s="423">
        <v>4761</v>
      </c>
      <c r="BA12" s="203">
        <v>855</v>
      </c>
      <c r="BB12" s="203">
        <v>890</v>
      </c>
      <c r="BC12" s="203">
        <v>1053</v>
      </c>
      <c r="BD12" s="203">
        <v>1104</v>
      </c>
      <c r="BE12" s="203">
        <v>842</v>
      </c>
      <c r="BF12" s="203">
        <v>17</v>
      </c>
      <c r="BG12" s="423">
        <v>4761</v>
      </c>
      <c r="BH12" s="203">
        <v>4161</v>
      </c>
      <c r="BI12" s="203">
        <v>600</v>
      </c>
      <c r="BJ12" s="423">
        <v>4761</v>
      </c>
      <c r="BK12" s="203">
        <v>1680</v>
      </c>
      <c r="BL12" s="203">
        <v>3081</v>
      </c>
      <c r="BM12" s="203">
        <v>1680</v>
      </c>
      <c r="BN12" s="203">
        <v>1038</v>
      </c>
      <c r="BO12" s="203">
        <v>306</v>
      </c>
      <c r="BP12" s="203">
        <v>167</v>
      </c>
      <c r="BQ12" s="203">
        <v>99</v>
      </c>
      <c r="BR12" s="203">
        <v>70</v>
      </c>
      <c r="BS12" s="423">
        <v>1680</v>
      </c>
      <c r="BT12" s="203">
        <v>1130</v>
      </c>
      <c r="BU12" s="203">
        <v>274</v>
      </c>
      <c r="BV12" s="203">
        <v>121</v>
      </c>
      <c r="BW12" s="203">
        <v>96</v>
      </c>
      <c r="BX12" s="203">
        <v>59</v>
      </c>
      <c r="BY12" s="423">
        <v>1680</v>
      </c>
      <c r="BZ12" s="203">
        <v>1146</v>
      </c>
      <c r="CA12" s="203">
        <v>313</v>
      </c>
      <c r="CB12" s="203">
        <v>129</v>
      </c>
      <c r="CC12" s="203">
        <v>55</v>
      </c>
      <c r="CD12" s="203">
        <v>37</v>
      </c>
      <c r="CE12" s="423">
        <v>1680</v>
      </c>
      <c r="CF12" s="203">
        <v>1043</v>
      </c>
      <c r="CG12" s="203">
        <v>316</v>
      </c>
      <c r="CH12" s="203">
        <v>173</v>
      </c>
      <c r="CI12" s="203">
        <v>99</v>
      </c>
      <c r="CJ12" s="203">
        <v>49</v>
      </c>
      <c r="CK12" s="423">
        <v>1680</v>
      </c>
      <c r="CL12" s="203">
        <v>1157</v>
      </c>
      <c r="CM12" s="203">
        <v>272</v>
      </c>
      <c r="CN12" s="203">
        <v>190</v>
      </c>
      <c r="CO12" s="203">
        <v>29</v>
      </c>
      <c r="CP12" s="203">
        <v>32</v>
      </c>
      <c r="CQ12" s="423">
        <v>1680</v>
      </c>
      <c r="CR12" s="203">
        <v>1154</v>
      </c>
      <c r="CS12" s="203">
        <v>106</v>
      </c>
      <c r="CT12" s="203">
        <v>420</v>
      </c>
      <c r="CU12" s="423">
        <v>1680</v>
      </c>
      <c r="CV12" s="203">
        <v>1586</v>
      </c>
      <c r="CW12" s="203">
        <v>94</v>
      </c>
    </row>
    <row r="13" spans="1:101" ht="10.5">
      <c r="A13" s="1" t="s">
        <v>27</v>
      </c>
      <c r="B13" s="423">
        <v>166</v>
      </c>
      <c r="C13" s="203">
        <v>78</v>
      </c>
      <c r="D13" s="203">
        <v>56</v>
      </c>
      <c r="E13" s="203">
        <v>15</v>
      </c>
      <c r="F13" s="203">
        <v>17</v>
      </c>
      <c r="G13" s="423">
        <v>166</v>
      </c>
      <c r="H13" s="203">
        <v>112</v>
      </c>
      <c r="I13" s="203">
        <v>20</v>
      </c>
      <c r="J13" s="203">
        <v>14</v>
      </c>
      <c r="K13" s="203">
        <v>7</v>
      </c>
      <c r="L13" s="203">
        <v>13</v>
      </c>
      <c r="M13" s="423">
        <v>166</v>
      </c>
      <c r="N13" s="203">
        <v>8</v>
      </c>
      <c r="O13" s="203">
        <v>14</v>
      </c>
      <c r="P13" s="203">
        <v>3</v>
      </c>
      <c r="Q13" s="203">
        <v>20</v>
      </c>
      <c r="R13" s="203">
        <v>64</v>
      </c>
      <c r="S13" s="203">
        <v>10</v>
      </c>
      <c r="T13" s="203">
        <v>47</v>
      </c>
      <c r="U13" s="423">
        <v>166</v>
      </c>
      <c r="V13" s="203">
        <v>104</v>
      </c>
      <c r="W13" s="203">
        <v>62</v>
      </c>
      <c r="X13" s="423">
        <v>166</v>
      </c>
      <c r="Y13" s="203">
        <v>99</v>
      </c>
      <c r="Z13" s="203">
        <v>19</v>
      </c>
      <c r="AA13" s="203">
        <v>23</v>
      </c>
      <c r="AB13" s="203">
        <v>14</v>
      </c>
      <c r="AC13" s="203">
        <v>11</v>
      </c>
      <c r="AD13" s="423">
        <v>166</v>
      </c>
      <c r="AE13" s="203">
        <v>94</v>
      </c>
      <c r="AF13" s="203">
        <v>22</v>
      </c>
      <c r="AG13" s="203">
        <v>26</v>
      </c>
      <c r="AH13" s="203">
        <v>12</v>
      </c>
      <c r="AI13" s="203">
        <v>12</v>
      </c>
      <c r="AJ13" s="423">
        <v>166</v>
      </c>
      <c r="AK13" s="203">
        <v>66</v>
      </c>
      <c r="AL13" s="203">
        <v>15</v>
      </c>
      <c r="AM13" s="203">
        <v>14</v>
      </c>
      <c r="AN13" s="203">
        <v>50</v>
      </c>
      <c r="AO13" s="203">
        <v>21</v>
      </c>
      <c r="AP13" s="423">
        <v>166</v>
      </c>
      <c r="AQ13" s="203">
        <v>74</v>
      </c>
      <c r="AR13" s="203">
        <v>40</v>
      </c>
      <c r="AS13" s="203">
        <v>15</v>
      </c>
      <c r="AT13" s="203">
        <v>37</v>
      </c>
      <c r="AU13" s="423">
        <v>166</v>
      </c>
      <c r="AV13" s="203">
        <v>78</v>
      </c>
      <c r="AW13" s="203">
        <v>56</v>
      </c>
      <c r="AX13" s="203">
        <v>15</v>
      </c>
      <c r="AY13" s="203">
        <v>17</v>
      </c>
      <c r="AZ13" s="423">
        <v>166</v>
      </c>
      <c r="BA13" s="203">
        <v>45</v>
      </c>
      <c r="BB13" s="203">
        <v>45</v>
      </c>
      <c r="BC13" s="203">
        <v>28</v>
      </c>
      <c r="BD13" s="203">
        <v>20</v>
      </c>
      <c r="BE13" s="203">
        <v>27</v>
      </c>
      <c r="BF13" s="203">
        <v>1</v>
      </c>
      <c r="BG13" s="423">
        <v>166</v>
      </c>
      <c r="BH13" s="203">
        <v>139</v>
      </c>
      <c r="BI13" s="203">
        <v>27</v>
      </c>
      <c r="BJ13" s="423">
        <v>166</v>
      </c>
      <c r="BK13" s="203">
        <v>63</v>
      </c>
      <c r="BL13" s="203">
        <v>103</v>
      </c>
      <c r="BM13" s="203">
        <v>63</v>
      </c>
      <c r="BN13" s="203">
        <v>35</v>
      </c>
      <c r="BO13" s="203">
        <v>6</v>
      </c>
      <c r="BP13" s="203">
        <v>11</v>
      </c>
      <c r="BQ13" s="203">
        <v>5</v>
      </c>
      <c r="BR13" s="203">
        <v>6</v>
      </c>
      <c r="BS13" s="423">
        <v>63</v>
      </c>
      <c r="BT13" s="203">
        <v>35</v>
      </c>
      <c r="BU13" s="203">
        <v>9</v>
      </c>
      <c r="BV13" s="203">
        <v>8</v>
      </c>
      <c r="BW13" s="203">
        <v>6</v>
      </c>
      <c r="BX13" s="203">
        <v>5</v>
      </c>
      <c r="BY13" s="423">
        <v>63</v>
      </c>
      <c r="BZ13" s="203">
        <v>35</v>
      </c>
      <c r="CA13" s="203">
        <v>9</v>
      </c>
      <c r="CB13" s="203">
        <v>9</v>
      </c>
      <c r="CC13" s="203">
        <v>5</v>
      </c>
      <c r="CD13" s="203">
        <v>5</v>
      </c>
      <c r="CE13" s="423">
        <v>63</v>
      </c>
      <c r="CF13" s="203">
        <v>29</v>
      </c>
      <c r="CG13" s="203">
        <v>7</v>
      </c>
      <c r="CH13" s="203">
        <v>10</v>
      </c>
      <c r="CI13" s="203">
        <v>9</v>
      </c>
      <c r="CJ13" s="203">
        <v>8</v>
      </c>
      <c r="CK13" s="423">
        <v>63</v>
      </c>
      <c r="CL13" s="203">
        <v>29</v>
      </c>
      <c r="CM13" s="203">
        <v>5</v>
      </c>
      <c r="CN13" s="203">
        <v>17</v>
      </c>
      <c r="CO13" s="203">
        <v>3</v>
      </c>
      <c r="CP13" s="203">
        <v>9</v>
      </c>
      <c r="CQ13" s="423">
        <v>63</v>
      </c>
      <c r="CR13" s="203">
        <v>28</v>
      </c>
      <c r="CS13" s="203">
        <v>13</v>
      </c>
      <c r="CT13" s="203">
        <v>22</v>
      </c>
      <c r="CU13" s="423">
        <v>63</v>
      </c>
      <c r="CV13" s="203">
        <v>55</v>
      </c>
      <c r="CW13" s="203">
        <v>8</v>
      </c>
    </row>
    <row r="14" spans="1:101" ht="10.5">
      <c r="A14" s="1" t="s">
        <v>28</v>
      </c>
      <c r="B14" s="423">
        <v>122</v>
      </c>
      <c r="C14" s="203">
        <v>56</v>
      </c>
      <c r="D14" s="203">
        <v>53</v>
      </c>
      <c r="E14" s="203">
        <v>8</v>
      </c>
      <c r="F14" s="203">
        <v>5</v>
      </c>
      <c r="G14" s="423">
        <v>122</v>
      </c>
      <c r="H14" s="203">
        <v>98</v>
      </c>
      <c r="I14" s="203">
        <v>16</v>
      </c>
      <c r="J14" s="203">
        <v>4</v>
      </c>
      <c r="K14" s="203">
        <v>1</v>
      </c>
      <c r="L14" s="203">
        <v>3</v>
      </c>
      <c r="M14" s="423">
        <v>122</v>
      </c>
      <c r="N14" s="203">
        <v>4</v>
      </c>
      <c r="O14" s="203">
        <v>8</v>
      </c>
      <c r="P14" s="203">
        <v>3</v>
      </c>
      <c r="Q14" s="203">
        <v>22</v>
      </c>
      <c r="R14" s="203">
        <v>49</v>
      </c>
      <c r="S14" s="203">
        <v>17</v>
      </c>
      <c r="T14" s="203">
        <v>19</v>
      </c>
      <c r="U14" s="423">
        <v>122</v>
      </c>
      <c r="V14" s="203">
        <v>79</v>
      </c>
      <c r="W14" s="203">
        <v>43</v>
      </c>
      <c r="X14" s="423">
        <v>122</v>
      </c>
      <c r="Y14" s="203">
        <v>96</v>
      </c>
      <c r="Z14" s="203">
        <v>17</v>
      </c>
      <c r="AA14" s="203">
        <v>7</v>
      </c>
      <c r="AB14" s="203"/>
      <c r="AC14" s="203">
        <v>2</v>
      </c>
      <c r="AD14" s="423">
        <v>122</v>
      </c>
      <c r="AE14" s="203">
        <v>92</v>
      </c>
      <c r="AF14" s="203">
        <v>18</v>
      </c>
      <c r="AG14" s="203">
        <v>6</v>
      </c>
      <c r="AH14" s="203">
        <v>1</v>
      </c>
      <c r="AI14" s="203">
        <v>5</v>
      </c>
      <c r="AJ14" s="423">
        <v>122</v>
      </c>
      <c r="AK14" s="203">
        <v>68</v>
      </c>
      <c r="AL14" s="203">
        <v>11</v>
      </c>
      <c r="AM14" s="203">
        <v>11</v>
      </c>
      <c r="AN14" s="203">
        <v>19</v>
      </c>
      <c r="AO14" s="203">
        <v>13</v>
      </c>
      <c r="AP14" s="423">
        <v>122</v>
      </c>
      <c r="AQ14" s="203">
        <v>77</v>
      </c>
      <c r="AR14" s="203">
        <v>34</v>
      </c>
      <c r="AS14" s="203">
        <v>6</v>
      </c>
      <c r="AT14" s="203">
        <v>5</v>
      </c>
      <c r="AU14" s="423">
        <v>122</v>
      </c>
      <c r="AV14" s="203">
        <v>56</v>
      </c>
      <c r="AW14" s="203">
        <v>53</v>
      </c>
      <c r="AX14" s="203">
        <v>8</v>
      </c>
      <c r="AY14" s="203">
        <v>5</v>
      </c>
      <c r="AZ14" s="423">
        <v>122</v>
      </c>
      <c r="BA14" s="203">
        <v>40</v>
      </c>
      <c r="BB14" s="203">
        <v>25</v>
      </c>
      <c r="BC14" s="203">
        <v>26</v>
      </c>
      <c r="BD14" s="203">
        <v>18</v>
      </c>
      <c r="BE14" s="203">
        <v>13</v>
      </c>
      <c r="BF14" s="203">
        <v>0</v>
      </c>
      <c r="BG14" s="423">
        <v>122</v>
      </c>
      <c r="BH14" s="203">
        <v>116</v>
      </c>
      <c r="BI14" s="203">
        <v>6</v>
      </c>
      <c r="BJ14" s="423">
        <v>122</v>
      </c>
      <c r="BK14" s="203">
        <v>42</v>
      </c>
      <c r="BL14" s="203">
        <v>80</v>
      </c>
      <c r="BM14" s="203">
        <v>42</v>
      </c>
      <c r="BN14" s="203">
        <v>30</v>
      </c>
      <c r="BO14" s="203">
        <v>5</v>
      </c>
      <c r="BP14" s="203">
        <v>6</v>
      </c>
      <c r="BQ14" s="203"/>
      <c r="BR14" s="203">
        <v>1</v>
      </c>
      <c r="BS14" s="423">
        <v>42</v>
      </c>
      <c r="BT14" s="203">
        <v>29</v>
      </c>
      <c r="BU14" s="203">
        <v>9</v>
      </c>
      <c r="BV14" s="203">
        <v>1</v>
      </c>
      <c r="BW14" s="203">
        <v>1</v>
      </c>
      <c r="BX14" s="203">
        <v>2</v>
      </c>
      <c r="BY14" s="423">
        <v>42</v>
      </c>
      <c r="BZ14" s="203">
        <v>28</v>
      </c>
      <c r="CA14" s="203">
        <v>10</v>
      </c>
      <c r="CB14" s="203">
        <v>1</v>
      </c>
      <c r="CC14" s="203">
        <v>1</v>
      </c>
      <c r="CD14" s="203">
        <v>2</v>
      </c>
      <c r="CE14" s="423">
        <v>42</v>
      </c>
      <c r="CF14" s="203">
        <v>26</v>
      </c>
      <c r="CG14" s="203">
        <v>4</v>
      </c>
      <c r="CH14" s="203">
        <v>5</v>
      </c>
      <c r="CI14" s="203">
        <v>5</v>
      </c>
      <c r="CJ14" s="203">
        <v>2</v>
      </c>
      <c r="CK14" s="423">
        <v>42</v>
      </c>
      <c r="CL14" s="203">
        <v>26</v>
      </c>
      <c r="CM14" s="203">
        <v>9</v>
      </c>
      <c r="CN14" s="203">
        <v>5</v>
      </c>
      <c r="CO14" s="203"/>
      <c r="CP14" s="203">
        <v>2</v>
      </c>
      <c r="CQ14" s="423">
        <v>42</v>
      </c>
      <c r="CR14" s="203">
        <v>30</v>
      </c>
      <c r="CS14" s="203">
        <v>1</v>
      </c>
      <c r="CT14" s="203">
        <v>11</v>
      </c>
      <c r="CU14" s="423">
        <v>42</v>
      </c>
      <c r="CV14" s="203">
        <v>39</v>
      </c>
      <c r="CW14" s="203">
        <v>3</v>
      </c>
    </row>
    <row r="15" spans="1:101" ht="10.5">
      <c r="A15" s="1" t="s">
        <v>32</v>
      </c>
      <c r="B15" s="423">
        <v>78</v>
      </c>
      <c r="C15" s="203">
        <v>36</v>
      </c>
      <c r="D15" s="203">
        <v>32</v>
      </c>
      <c r="E15" s="203">
        <v>4</v>
      </c>
      <c r="F15" s="203">
        <v>6</v>
      </c>
      <c r="G15" s="423">
        <v>78</v>
      </c>
      <c r="H15" s="203">
        <v>50</v>
      </c>
      <c r="I15" s="203">
        <v>12</v>
      </c>
      <c r="J15" s="203">
        <v>7</v>
      </c>
      <c r="K15" s="203">
        <v>2</v>
      </c>
      <c r="L15" s="203">
        <v>7</v>
      </c>
      <c r="M15" s="423">
        <v>78</v>
      </c>
      <c r="N15" s="203">
        <v>7</v>
      </c>
      <c r="O15" s="203">
        <v>1</v>
      </c>
      <c r="P15" s="203"/>
      <c r="Q15" s="203">
        <v>10</v>
      </c>
      <c r="R15" s="203">
        <v>31</v>
      </c>
      <c r="S15" s="203">
        <v>5</v>
      </c>
      <c r="T15" s="203">
        <v>24</v>
      </c>
      <c r="U15" s="423">
        <v>78</v>
      </c>
      <c r="V15" s="203">
        <v>48</v>
      </c>
      <c r="W15" s="203">
        <v>30</v>
      </c>
      <c r="X15" s="423">
        <v>78</v>
      </c>
      <c r="Y15" s="203">
        <v>41</v>
      </c>
      <c r="Z15" s="203">
        <v>16</v>
      </c>
      <c r="AA15" s="203">
        <v>13</v>
      </c>
      <c r="AB15" s="203">
        <v>4</v>
      </c>
      <c r="AC15" s="203">
        <v>4</v>
      </c>
      <c r="AD15" s="423">
        <v>78</v>
      </c>
      <c r="AE15" s="203">
        <v>41</v>
      </c>
      <c r="AF15" s="203">
        <v>14</v>
      </c>
      <c r="AG15" s="203">
        <v>13</v>
      </c>
      <c r="AH15" s="203">
        <v>4</v>
      </c>
      <c r="AI15" s="203">
        <v>6</v>
      </c>
      <c r="AJ15" s="423">
        <v>78</v>
      </c>
      <c r="AK15" s="203">
        <v>31</v>
      </c>
      <c r="AL15" s="203">
        <v>6</v>
      </c>
      <c r="AM15" s="203">
        <v>11</v>
      </c>
      <c r="AN15" s="203">
        <v>13</v>
      </c>
      <c r="AO15" s="203">
        <v>17</v>
      </c>
      <c r="AP15" s="423">
        <v>78</v>
      </c>
      <c r="AQ15" s="203">
        <v>45</v>
      </c>
      <c r="AR15" s="203">
        <v>18</v>
      </c>
      <c r="AS15" s="203">
        <v>5</v>
      </c>
      <c r="AT15" s="203">
        <v>10</v>
      </c>
      <c r="AU15" s="423">
        <v>78</v>
      </c>
      <c r="AV15" s="203">
        <v>36</v>
      </c>
      <c r="AW15" s="203">
        <v>32</v>
      </c>
      <c r="AX15" s="203">
        <v>4</v>
      </c>
      <c r="AY15" s="203">
        <v>6</v>
      </c>
      <c r="AZ15" s="423">
        <v>78</v>
      </c>
      <c r="BA15" s="203">
        <v>14</v>
      </c>
      <c r="BB15" s="203">
        <v>22</v>
      </c>
      <c r="BC15" s="203">
        <v>15</v>
      </c>
      <c r="BD15" s="203">
        <v>15</v>
      </c>
      <c r="BE15" s="203">
        <v>12</v>
      </c>
      <c r="BF15" s="203">
        <v>0</v>
      </c>
      <c r="BG15" s="423">
        <v>78</v>
      </c>
      <c r="BH15" s="203">
        <v>73</v>
      </c>
      <c r="BI15" s="203">
        <v>5</v>
      </c>
      <c r="BJ15" s="423">
        <v>78</v>
      </c>
      <c r="BK15" s="203">
        <v>30</v>
      </c>
      <c r="BL15" s="203">
        <v>48</v>
      </c>
      <c r="BM15" s="203">
        <v>30</v>
      </c>
      <c r="BN15" s="203">
        <v>19</v>
      </c>
      <c r="BO15" s="203">
        <v>7</v>
      </c>
      <c r="BP15" s="203">
        <v>3</v>
      </c>
      <c r="BQ15" s="203">
        <v>1</v>
      </c>
      <c r="BR15" s="203">
        <v>0</v>
      </c>
      <c r="BS15" s="423">
        <v>30</v>
      </c>
      <c r="BT15" s="203">
        <v>16</v>
      </c>
      <c r="BU15" s="203">
        <v>6</v>
      </c>
      <c r="BV15" s="203">
        <v>4</v>
      </c>
      <c r="BW15" s="203">
        <v>4</v>
      </c>
      <c r="BX15" s="203"/>
      <c r="BY15" s="423">
        <v>30</v>
      </c>
      <c r="BZ15" s="203">
        <v>18</v>
      </c>
      <c r="CA15" s="203">
        <v>7</v>
      </c>
      <c r="CB15" s="203">
        <v>2</v>
      </c>
      <c r="CC15" s="203">
        <v>3</v>
      </c>
      <c r="CD15" s="203"/>
      <c r="CE15" s="423">
        <v>30</v>
      </c>
      <c r="CF15" s="203">
        <v>17</v>
      </c>
      <c r="CG15" s="203">
        <v>3</v>
      </c>
      <c r="CH15" s="203">
        <v>3</v>
      </c>
      <c r="CI15" s="203">
        <v>5</v>
      </c>
      <c r="CJ15" s="203">
        <v>2</v>
      </c>
      <c r="CK15" s="423">
        <v>30</v>
      </c>
      <c r="CL15" s="203">
        <v>17</v>
      </c>
      <c r="CM15" s="203">
        <v>2</v>
      </c>
      <c r="CN15" s="203">
        <v>6</v>
      </c>
      <c r="CO15" s="203">
        <v>3</v>
      </c>
      <c r="CP15" s="203">
        <v>2</v>
      </c>
      <c r="CQ15" s="423">
        <v>30</v>
      </c>
      <c r="CR15" s="203">
        <v>15</v>
      </c>
      <c r="CS15" s="203">
        <v>7</v>
      </c>
      <c r="CT15" s="203">
        <v>8</v>
      </c>
      <c r="CU15" s="423">
        <v>30</v>
      </c>
      <c r="CV15" s="203">
        <v>26</v>
      </c>
      <c r="CW15" s="203">
        <v>4</v>
      </c>
    </row>
    <row r="16" spans="1:101" ht="10.5">
      <c r="A16" s="1" t="s">
        <v>33</v>
      </c>
      <c r="B16" s="423">
        <v>2272</v>
      </c>
      <c r="C16" s="203">
        <v>1490</v>
      </c>
      <c r="D16" s="203">
        <v>656</v>
      </c>
      <c r="E16" s="203">
        <v>90</v>
      </c>
      <c r="F16" s="203">
        <v>36</v>
      </c>
      <c r="G16" s="423">
        <v>2272</v>
      </c>
      <c r="H16" s="203">
        <v>1824</v>
      </c>
      <c r="I16" s="203">
        <v>315</v>
      </c>
      <c r="J16" s="203">
        <v>74</v>
      </c>
      <c r="K16" s="203">
        <v>33</v>
      </c>
      <c r="L16" s="203">
        <v>26</v>
      </c>
      <c r="M16" s="423">
        <v>2272</v>
      </c>
      <c r="N16" s="203">
        <v>71</v>
      </c>
      <c r="O16" s="203">
        <v>231</v>
      </c>
      <c r="P16" s="203">
        <v>41</v>
      </c>
      <c r="Q16" s="203">
        <v>196</v>
      </c>
      <c r="R16" s="203">
        <v>868</v>
      </c>
      <c r="S16" s="203">
        <v>277</v>
      </c>
      <c r="T16" s="203">
        <v>588</v>
      </c>
      <c r="U16" s="423">
        <v>2272</v>
      </c>
      <c r="V16" s="203">
        <v>1651</v>
      </c>
      <c r="W16" s="203">
        <v>621</v>
      </c>
      <c r="X16" s="423">
        <v>2272</v>
      </c>
      <c r="Y16" s="203">
        <v>1720</v>
      </c>
      <c r="Z16" s="203">
        <v>382</v>
      </c>
      <c r="AA16" s="203">
        <v>122</v>
      </c>
      <c r="AB16" s="203">
        <v>23</v>
      </c>
      <c r="AC16" s="203">
        <v>25</v>
      </c>
      <c r="AD16" s="423">
        <v>2272</v>
      </c>
      <c r="AE16" s="203">
        <v>1648</v>
      </c>
      <c r="AF16" s="203">
        <v>375</v>
      </c>
      <c r="AG16" s="203">
        <v>130</v>
      </c>
      <c r="AH16" s="203">
        <v>59</v>
      </c>
      <c r="AI16" s="203">
        <v>60</v>
      </c>
      <c r="AJ16" s="423">
        <v>2272</v>
      </c>
      <c r="AK16" s="203">
        <v>1020</v>
      </c>
      <c r="AL16" s="203">
        <v>381</v>
      </c>
      <c r="AM16" s="203">
        <v>386</v>
      </c>
      <c r="AN16" s="203">
        <v>333</v>
      </c>
      <c r="AO16" s="203">
        <v>152</v>
      </c>
      <c r="AP16" s="423">
        <v>2272</v>
      </c>
      <c r="AQ16" s="203">
        <v>1761</v>
      </c>
      <c r="AR16" s="203">
        <v>421</v>
      </c>
      <c r="AS16" s="203">
        <v>63</v>
      </c>
      <c r="AT16" s="203">
        <v>27</v>
      </c>
      <c r="AU16" s="423">
        <v>2272</v>
      </c>
      <c r="AV16" s="203">
        <v>1490</v>
      </c>
      <c r="AW16" s="203">
        <v>656</v>
      </c>
      <c r="AX16" s="203">
        <v>90</v>
      </c>
      <c r="AY16" s="203">
        <v>36</v>
      </c>
      <c r="AZ16" s="423">
        <v>2272</v>
      </c>
      <c r="BA16" s="203">
        <v>395</v>
      </c>
      <c r="BB16" s="203">
        <v>509</v>
      </c>
      <c r="BC16" s="203">
        <v>536</v>
      </c>
      <c r="BD16" s="203">
        <v>469</v>
      </c>
      <c r="BE16" s="203">
        <v>363</v>
      </c>
      <c r="BF16" s="203">
        <v>0</v>
      </c>
      <c r="BG16" s="423">
        <v>2272</v>
      </c>
      <c r="BH16" s="203">
        <v>2122</v>
      </c>
      <c r="BI16" s="203">
        <v>150</v>
      </c>
      <c r="BJ16" s="423">
        <v>2272</v>
      </c>
      <c r="BK16" s="203">
        <v>729</v>
      </c>
      <c r="BL16" s="203">
        <v>1543</v>
      </c>
      <c r="BM16" s="203">
        <v>729</v>
      </c>
      <c r="BN16" s="203">
        <v>492</v>
      </c>
      <c r="BO16" s="203">
        <v>125</v>
      </c>
      <c r="BP16" s="203">
        <v>56</v>
      </c>
      <c r="BQ16" s="203">
        <v>34</v>
      </c>
      <c r="BR16" s="203">
        <v>22</v>
      </c>
      <c r="BS16" s="423">
        <v>729</v>
      </c>
      <c r="BT16" s="203">
        <v>488</v>
      </c>
      <c r="BU16" s="203">
        <v>106</v>
      </c>
      <c r="BV16" s="203">
        <v>69</v>
      </c>
      <c r="BW16" s="203">
        <v>36</v>
      </c>
      <c r="BX16" s="203">
        <v>30</v>
      </c>
      <c r="BY16" s="423">
        <v>729</v>
      </c>
      <c r="BZ16" s="203">
        <v>538</v>
      </c>
      <c r="CA16" s="203">
        <v>128</v>
      </c>
      <c r="CB16" s="203">
        <v>42</v>
      </c>
      <c r="CC16" s="203">
        <v>10</v>
      </c>
      <c r="CD16" s="203">
        <v>11</v>
      </c>
      <c r="CE16" s="423">
        <v>729</v>
      </c>
      <c r="CF16" s="203">
        <v>468</v>
      </c>
      <c r="CG16" s="203">
        <v>130</v>
      </c>
      <c r="CH16" s="203">
        <v>78</v>
      </c>
      <c r="CI16" s="203">
        <v>35</v>
      </c>
      <c r="CJ16" s="203">
        <v>18</v>
      </c>
      <c r="CK16" s="423">
        <v>729</v>
      </c>
      <c r="CL16" s="203">
        <v>482</v>
      </c>
      <c r="CM16" s="203">
        <v>130</v>
      </c>
      <c r="CN16" s="203">
        <v>94</v>
      </c>
      <c r="CO16" s="203">
        <v>13</v>
      </c>
      <c r="CP16" s="203">
        <v>10</v>
      </c>
      <c r="CQ16" s="423">
        <v>729</v>
      </c>
      <c r="CR16" s="203">
        <v>461</v>
      </c>
      <c r="CS16" s="203">
        <v>53</v>
      </c>
      <c r="CT16" s="203">
        <v>215</v>
      </c>
      <c r="CU16" s="423">
        <v>729</v>
      </c>
      <c r="CV16" s="203">
        <v>702</v>
      </c>
      <c r="CW16" s="203">
        <v>27</v>
      </c>
    </row>
    <row r="17" spans="1:101" ht="10.5">
      <c r="A17" s="1" t="s">
        <v>34</v>
      </c>
      <c r="B17" s="423">
        <v>507</v>
      </c>
      <c r="C17" s="203">
        <v>296</v>
      </c>
      <c r="D17" s="203">
        <v>164</v>
      </c>
      <c r="E17" s="203">
        <v>35</v>
      </c>
      <c r="F17" s="203">
        <v>12</v>
      </c>
      <c r="G17" s="423">
        <v>507</v>
      </c>
      <c r="H17" s="203">
        <v>404</v>
      </c>
      <c r="I17" s="203">
        <v>78</v>
      </c>
      <c r="J17" s="203">
        <v>17</v>
      </c>
      <c r="K17" s="203">
        <v>5</v>
      </c>
      <c r="L17" s="203">
        <v>3</v>
      </c>
      <c r="M17" s="423">
        <v>507</v>
      </c>
      <c r="N17" s="203">
        <v>4</v>
      </c>
      <c r="O17" s="203">
        <v>112</v>
      </c>
      <c r="P17" s="203">
        <v>5</v>
      </c>
      <c r="Q17" s="203">
        <v>69</v>
      </c>
      <c r="R17" s="203">
        <v>166</v>
      </c>
      <c r="S17" s="203">
        <v>64</v>
      </c>
      <c r="T17" s="203">
        <v>87</v>
      </c>
      <c r="U17" s="423">
        <v>507</v>
      </c>
      <c r="V17" s="203">
        <v>418</v>
      </c>
      <c r="W17" s="203">
        <v>89</v>
      </c>
      <c r="X17" s="423">
        <v>507</v>
      </c>
      <c r="Y17" s="203">
        <v>382</v>
      </c>
      <c r="Z17" s="203">
        <v>94</v>
      </c>
      <c r="AA17" s="203">
        <v>28</v>
      </c>
      <c r="AB17" s="203">
        <v>1</v>
      </c>
      <c r="AC17" s="203">
        <v>2</v>
      </c>
      <c r="AD17" s="423">
        <v>507</v>
      </c>
      <c r="AE17" s="203">
        <v>379</v>
      </c>
      <c r="AF17" s="203">
        <v>87</v>
      </c>
      <c r="AG17" s="203">
        <v>22</v>
      </c>
      <c r="AH17" s="203">
        <v>11</v>
      </c>
      <c r="AI17" s="203">
        <v>8</v>
      </c>
      <c r="AJ17" s="423">
        <v>507</v>
      </c>
      <c r="AK17" s="203">
        <v>186</v>
      </c>
      <c r="AL17" s="203">
        <v>74</v>
      </c>
      <c r="AM17" s="203">
        <v>97</v>
      </c>
      <c r="AN17" s="203">
        <v>105</v>
      </c>
      <c r="AO17" s="203">
        <v>45</v>
      </c>
      <c r="AP17" s="423">
        <v>507</v>
      </c>
      <c r="AQ17" s="203">
        <v>345</v>
      </c>
      <c r="AR17" s="203">
        <v>114</v>
      </c>
      <c r="AS17" s="203">
        <v>29</v>
      </c>
      <c r="AT17" s="203">
        <v>19</v>
      </c>
      <c r="AU17" s="423">
        <v>507</v>
      </c>
      <c r="AV17" s="203">
        <v>296</v>
      </c>
      <c r="AW17" s="203">
        <v>164</v>
      </c>
      <c r="AX17" s="203">
        <v>35</v>
      </c>
      <c r="AY17" s="203">
        <v>12</v>
      </c>
      <c r="AZ17" s="423">
        <v>507</v>
      </c>
      <c r="BA17" s="203">
        <v>134</v>
      </c>
      <c r="BB17" s="203">
        <v>109</v>
      </c>
      <c r="BC17" s="203">
        <v>96</v>
      </c>
      <c r="BD17" s="203">
        <v>95</v>
      </c>
      <c r="BE17" s="203">
        <v>73</v>
      </c>
      <c r="BF17" s="203">
        <v>0</v>
      </c>
      <c r="BG17" s="423">
        <v>507</v>
      </c>
      <c r="BH17" s="203">
        <v>435</v>
      </c>
      <c r="BI17" s="203">
        <v>72</v>
      </c>
      <c r="BJ17" s="423">
        <v>507</v>
      </c>
      <c r="BK17" s="203">
        <v>191</v>
      </c>
      <c r="BL17" s="203">
        <v>316</v>
      </c>
      <c r="BM17" s="203">
        <v>191</v>
      </c>
      <c r="BN17" s="203">
        <v>119</v>
      </c>
      <c r="BO17" s="203">
        <v>40</v>
      </c>
      <c r="BP17" s="203">
        <v>11</v>
      </c>
      <c r="BQ17" s="203">
        <v>11</v>
      </c>
      <c r="BR17" s="203">
        <v>10</v>
      </c>
      <c r="BS17" s="423">
        <v>191</v>
      </c>
      <c r="BT17" s="203">
        <v>130</v>
      </c>
      <c r="BU17" s="203">
        <v>37</v>
      </c>
      <c r="BV17" s="203">
        <v>8</v>
      </c>
      <c r="BW17" s="203">
        <v>10</v>
      </c>
      <c r="BX17" s="203">
        <v>6</v>
      </c>
      <c r="BY17" s="423">
        <v>191</v>
      </c>
      <c r="BZ17" s="203">
        <v>133</v>
      </c>
      <c r="CA17" s="203">
        <v>47</v>
      </c>
      <c r="CB17" s="203">
        <v>4</v>
      </c>
      <c r="CC17" s="203">
        <v>5</v>
      </c>
      <c r="CD17" s="203">
        <v>2</v>
      </c>
      <c r="CE17" s="423">
        <v>191</v>
      </c>
      <c r="CF17" s="203">
        <v>118</v>
      </c>
      <c r="CG17" s="203">
        <v>43</v>
      </c>
      <c r="CH17" s="203">
        <v>18</v>
      </c>
      <c r="CI17" s="203">
        <v>7</v>
      </c>
      <c r="CJ17" s="203">
        <v>5</v>
      </c>
      <c r="CK17" s="423">
        <v>191</v>
      </c>
      <c r="CL17" s="203">
        <v>144</v>
      </c>
      <c r="CM17" s="203">
        <v>32</v>
      </c>
      <c r="CN17" s="203">
        <v>12</v>
      </c>
      <c r="CO17" s="203">
        <v>1</v>
      </c>
      <c r="CP17" s="203">
        <v>2</v>
      </c>
      <c r="CQ17" s="423">
        <v>191</v>
      </c>
      <c r="CR17" s="203">
        <v>138</v>
      </c>
      <c r="CS17" s="203">
        <v>19</v>
      </c>
      <c r="CT17" s="203">
        <v>34</v>
      </c>
      <c r="CU17" s="423">
        <v>191</v>
      </c>
      <c r="CV17" s="203">
        <v>182</v>
      </c>
      <c r="CW17" s="203">
        <v>9</v>
      </c>
    </row>
    <row r="18" spans="1:101" ht="10.5">
      <c r="A18" s="1" t="s">
        <v>35</v>
      </c>
      <c r="B18" s="423">
        <v>579</v>
      </c>
      <c r="C18" s="203">
        <v>386</v>
      </c>
      <c r="D18" s="203">
        <v>157</v>
      </c>
      <c r="E18" s="203">
        <v>24</v>
      </c>
      <c r="F18" s="203">
        <v>12</v>
      </c>
      <c r="G18" s="423">
        <v>579</v>
      </c>
      <c r="H18" s="203">
        <v>459</v>
      </c>
      <c r="I18" s="203">
        <v>86</v>
      </c>
      <c r="J18" s="203">
        <v>23</v>
      </c>
      <c r="K18" s="203">
        <v>8</v>
      </c>
      <c r="L18" s="203">
        <v>3</v>
      </c>
      <c r="M18" s="423">
        <v>579</v>
      </c>
      <c r="N18" s="203">
        <v>9</v>
      </c>
      <c r="O18" s="203">
        <v>85</v>
      </c>
      <c r="P18" s="203">
        <v>3</v>
      </c>
      <c r="Q18" s="203">
        <v>48</v>
      </c>
      <c r="R18" s="203">
        <v>201</v>
      </c>
      <c r="S18" s="203">
        <v>66</v>
      </c>
      <c r="T18" s="203">
        <v>167</v>
      </c>
      <c r="U18" s="423">
        <v>579</v>
      </c>
      <c r="V18" s="203">
        <v>391</v>
      </c>
      <c r="W18" s="203">
        <v>188</v>
      </c>
      <c r="X18" s="423">
        <v>579</v>
      </c>
      <c r="Y18" s="203">
        <v>423</v>
      </c>
      <c r="Z18" s="203">
        <v>115</v>
      </c>
      <c r="AA18" s="203">
        <v>30</v>
      </c>
      <c r="AB18" s="203">
        <v>5</v>
      </c>
      <c r="AC18" s="203">
        <v>6</v>
      </c>
      <c r="AD18" s="423">
        <v>579</v>
      </c>
      <c r="AE18" s="203">
        <v>402</v>
      </c>
      <c r="AF18" s="203">
        <v>97</v>
      </c>
      <c r="AG18" s="203">
        <v>39</v>
      </c>
      <c r="AH18" s="203">
        <v>27</v>
      </c>
      <c r="AI18" s="203">
        <v>14</v>
      </c>
      <c r="AJ18" s="423">
        <v>579</v>
      </c>
      <c r="AK18" s="203">
        <v>175</v>
      </c>
      <c r="AL18" s="203">
        <v>116</v>
      </c>
      <c r="AM18" s="203">
        <v>101</v>
      </c>
      <c r="AN18" s="203">
        <v>122</v>
      </c>
      <c r="AO18" s="203">
        <v>65</v>
      </c>
      <c r="AP18" s="423">
        <v>579</v>
      </c>
      <c r="AQ18" s="203">
        <v>425</v>
      </c>
      <c r="AR18" s="203">
        <v>128</v>
      </c>
      <c r="AS18" s="203">
        <v>16</v>
      </c>
      <c r="AT18" s="203">
        <v>10</v>
      </c>
      <c r="AU18" s="423">
        <v>579</v>
      </c>
      <c r="AV18" s="203">
        <v>386</v>
      </c>
      <c r="AW18" s="203">
        <v>157</v>
      </c>
      <c r="AX18" s="203">
        <v>24</v>
      </c>
      <c r="AY18" s="203">
        <v>12</v>
      </c>
      <c r="AZ18" s="423">
        <v>579</v>
      </c>
      <c r="BA18" s="203">
        <v>110</v>
      </c>
      <c r="BB18" s="203">
        <v>112</v>
      </c>
      <c r="BC18" s="203">
        <v>125</v>
      </c>
      <c r="BD18" s="203">
        <v>125</v>
      </c>
      <c r="BE18" s="203">
        <v>107</v>
      </c>
      <c r="BF18" s="203">
        <v>0</v>
      </c>
      <c r="BG18" s="423">
        <v>579</v>
      </c>
      <c r="BH18" s="203">
        <v>511</v>
      </c>
      <c r="BI18" s="203">
        <v>68</v>
      </c>
      <c r="BJ18" s="423">
        <v>579</v>
      </c>
      <c r="BK18" s="203">
        <v>203</v>
      </c>
      <c r="BL18" s="203">
        <v>376</v>
      </c>
      <c r="BM18" s="203">
        <v>203</v>
      </c>
      <c r="BN18" s="203">
        <v>133</v>
      </c>
      <c r="BO18" s="203">
        <v>42</v>
      </c>
      <c r="BP18" s="203">
        <v>18</v>
      </c>
      <c r="BQ18" s="203">
        <v>6</v>
      </c>
      <c r="BR18" s="203">
        <v>4</v>
      </c>
      <c r="BS18" s="423">
        <v>203</v>
      </c>
      <c r="BT18" s="203">
        <v>133</v>
      </c>
      <c r="BU18" s="203">
        <v>37</v>
      </c>
      <c r="BV18" s="203">
        <v>17</v>
      </c>
      <c r="BW18" s="203">
        <v>9</v>
      </c>
      <c r="BX18" s="203">
        <v>7</v>
      </c>
      <c r="BY18" s="423">
        <v>203</v>
      </c>
      <c r="BZ18" s="203">
        <v>148</v>
      </c>
      <c r="CA18" s="203">
        <v>42</v>
      </c>
      <c r="CB18" s="203">
        <v>11</v>
      </c>
      <c r="CC18" s="203">
        <v>1</v>
      </c>
      <c r="CD18" s="203">
        <v>1</v>
      </c>
      <c r="CE18" s="423">
        <v>203</v>
      </c>
      <c r="CF18" s="203">
        <v>126</v>
      </c>
      <c r="CG18" s="203">
        <v>40</v>
      </c>
      <c r="CH18" s="203">
        <v>27</v>
      </c>
      <c r="CI18" s="203">
        <v>8</v>
      </c>
      <c r="CJ18" s="203">
        <v>2</v>
      </c>
      <c r="CK18" s="423">
        <v>203</v>
      </c>
      <c r="CL18" s="203">
        <v>129</v>
      </c>
      <c r="CM18" s="203">
        <v>38</v>
      </c>
      <c r="CN18" s="203">
        <v>33</v>
      </c>
      <c r="CO18" s="203"/>
      <c r="CP18" s="203">
        <v>3</v>
      </c>
      <c r="CQ18" s="423">
        <v>203</v>
      </c>
      <c r="CR18" s="203">
        <v>121</v>
      </c>
      <c r="CS18" s="203">
        <v>12</v>
      </c>
      <c r="CT18" s="203">
        <v>70</v>
      </c>
      <c r="CU18" s="423">
        <v>203</v>
      </c>
      <c r="CV18" s="203">
        <v>194</v>
      </c>
      <c r="CW18" s="203">
        <v>9</v>
      </c>
    </row>
    <row r="19" spans="1:101" ht="10.5">
      <c r="A19" s="1" t="s">
        <v>36</v>
      </c>
      <c r="B19" s="423">
        <v>1992</v>
      </c>
      <c r="C19" s="203">
        <v>1199</v>
      </c>
      <c r="D19" s="203">
        <v>641</v>
      </c>
      <c r="E19" s="203">
        <v>106</v>
      </c>
      <c r="F19" s="203">
        <v>46</v>
      </c>
      <c r="G19" s="423">
        <v>1992</v>
      </c>
      <c r="H19" s="203">
        <v>1650</v>
      </c>
      <c r="I19" s="203">
        <v>251</v>
      </c>
      <c r="J19" s="203">
        <v>53</v>
      </c>
      <c r="K19" s="203">
        <v>20</v>
      </c>
      <c r="L19" s="203">
        <v>18</v>
      </c>
      <c r="M19" s="423">
        <v>1992</v>
      </c>
      <c r="N19" s="203">
        <v>32</v>
      </c>
      <c r="O19" s="203">
        <v>203</v>
      </c>
      <c r="P19" s="203">
        <v>31</v>
      </c>
      <c r="Q19" s="203">
        <v>236</v>
      </c>
      <c r="R19" s="203">
        <v>841</v>
      </c>
      <c r="S19" s="203">
        <v>211</v>
      </c>
      <c r="T19" s="203">
        <v>438</v>
      </c>
      <c r="U19" s="423">
        <v>1992</v>
      </c>
      <c r="V19" s="203">
        <v>1514</v>
      </c>
      <c r="W19" s="203">
        <v>478</v>
      </c>
      <c r="X19" s="423">
        <v>1992</v>
      </c>
      <c r="Y19" s="203">
        <v>1526</v>
      </c>
      <c r="Z19" s="203">
        <v>303</v>
      </c>
      <c r="AA19" s="203">
        <v>118</v>
      </c>
      <c r="AB19" s="203">
        <v>21</v>
      </c>
      <c r="AC19" s="203">
        <v>24</v>
      </c>
      <c r="AD19" s="423">
        <v>1992</v>
      </c>
      <c r="AE19" s="203">
        <v>1455</v>
      </c>
      <c r="AF19" s="203">
        <v>314</v>
      </c>
      <c r="AG19" s="203">
        <v>124</v>
      </c>
      <c r="AH19" s="203">
        <v>55</v>
      </c>
      <c r="AI19" s="203">
        <v>44</v>
      </c>
      <c r="AJ19" s="423">
        <v>1992</v>
      </c>
      <c r="AK19" s="203">
        <v>778</v>
      </c>
      <c r="AL19" s="203">
        <v>365</v>
      </c>
      <c r="AM19" s="203">
        <v>316</v>
      </c>
      <c r="AN19" s="203">
        <v>415</v>
      </c>
      <c r="AO19" s="203">
        <v>118</v>
      </c>
      <c r="AP19" s="423">
        <v>1992</v>
      </c>
      <c r="AQ19" s="203">
        <v>1454</v>
      </c>
      <c r="AR19" s="203">
        <v>407</v>
      </c>
      <c r="AS19" s="203">
        <v>79</v>
      </c>
      <c r="AT19" s="203">
        <v>52</v>
      </c>
      <c r="AU19" s="423">
        <v>1992</v>
      </c>
      <c r="AV19" s="203">
        <v>1199</v>
      </c>
      <c r="AW19" s="203">
        <v>641</v>
      </c>
      <c r="AX19" s="203">
        <v>106</v>
      </c>
      <c r="AY19" s="203">
        <v>46</v>
      </c>
      <c r="AZ19" s="423">
        <v>1992</v>
      </c>
      <c r="BA19" s="203">
        <v>439</v>
      </c>
      <c r="BB19" s="203">
        <v>408</v>
      </c>
      <c r="BC19" s="203">
        <v>401</v>
      </c>
      <c r="BD19" s="203">
        <v>392</v>
      </c>
      <c r="BE19" s="203">
        <v>347</v>
      </c>
      <c r="BF19" s="203">
        <v>5</v>
      </c>
      <c r="BG19" s="423">
        <v>1992</v>
      </c>
      <c r="BH19" s="203">
        <v>1836</v>
      </c>
      <c r="BI19" s="203">
        <v>156</v>
      </c>
      <c r="BJ19" s="423">
        <v>1992</v>
      </c>
      <c r="BK19" s="203">
        <v>690</v>
      </c>
      <c r="BL19" s="203">
        <v>1302</v>
      </c>
      <c r="BM19" s="203">
        <v>690</v>
      </c>
      <c r="BN19" s="203">
        <v>507</v>
      </c>
      <c r="BO19" s="203">
        <v>92</v>
      </c>
      <c r="BP19" s="203">
        <v>41</v>
      </c>
      <c r="BQ19" s="203">
        <v>31</v>
      </c>
      <c r="BR19" s="203">
        <v>19</v>
      </c>
      <c r="BS19" s="423">
        <v>690</v>
      </c>
      <c r="BT19" s="203">
        <v>507</v>
      </c>
      <c r="BU19" s="203">
        <v>94</v>
      </c>
      <c r="BV19" s="203">
        <v>45</v>
      </c>
      <c r="BW19" s="203">
        <v>27</v>
      </c>
      <c r="BX19" s="203">
        <v>17</v>
      </c>
      <c r="BY19" s="423">
        <v>690</v>
      </c>
      <c r="BZ19" s="203">
        <v>526</v>
      </c>
      <c r="CA19" s="203">
        <v>116</v>
      </c>
      <c r="CB19" s="203">
        <v>26</v>
      </c>
      <c r="CC19" s="203">
        <v>18</v>
      </c>
      <c r="CD19" s="203">
        <v>4</v>
      </c>
      <c r="CE19" s="423">
        <v>690</v>
      </c>
      <c r="CF19" s="203">
        <v>457</v>
      </c>
      <c r="CG19" s="203">
        <v>129</v>
      </c>
      <c r="CH19" s="203">
        <v>65</v>
      </c>
      <c r="CI19" s="203">
        <v>23</v>
      </c>
      <c r="CJ19" s="203">
        <v>16</v>
      </c>
      <c r="CK19" s="423">
        <v>690</v>
      </c>
      <c r="CL19" s="203">
        <v>504</v>
      </c>
      <c r="CM19" s="203">
        <v>102</v>
      </c>
      <c r="CN19" s="203">
        <v>62</v>
      </c>
      <c r="CO19" s="203">
        <v>17</v>
      </c>
      <c r="CP19" s="203">
        <v>5</v>
      </c>
      <c r="CQ19" s="423">
        <v>690</v>
      </c>
      <c r="CR19" s="203">
        <v>453</v>
      </c>
      <c r="CS19" s="203">
        <v>55</v>
      </c>
      <c r="CT19" s="203">
        <v>182</v>
      </c>
      <c r="CU19" s="423">
        <v>690</v>
      </c>
      <c r="CV19" s="203">
        <v>666</v>
      </c>
      <c r="CW19" s="203">
        <v>24</v>
      </c>
    </row>
    <row r="20" spans="1:101" ht="10.5">
      <c r="A20" s="1" t="s">
        <v>37</v>
      </c>
      <c r="B20" s="423">
        <v>5162</v>
      </c>
      <c r="C20" s="203">
        <v>2093</v>
      </c>
      <c r="D20" s="203">
        <v>2236</v>
      </c>
      <c r="E20" s="203">
        <v>564</v>
      </c>
      <c r="F20" s="203">
        <v>269</v>
      </c>
      <c r="G20" s="423">
        <v>5162</v>
      </c>
      <c r="H20" s="203">
        <v>4078</v>
      </c>
      <c r="I20" s="203">
        <v>723</v>
      </c>
      <c r="J20" s="203">
        <v>220</v>
      </c>
      <c r="K20" s="203">
        <v>79</v>
      </c>
      <c r="L20" s="203">
        <v>62</v>
      </c>
      <c r="M20" s="423">
        <v>5162</v>
      </c>
      <c r="N20" s="203">
        <v>90</v>
      </c>
      <c r="O20" s="203">
        <v>614</v>
      </c>
      <c r="P20" s="203">
        <v>97</v>
      </c>
      <c r="Q20" s="203">
        <v>494</v>
      </c>
      <c r="R20" s="203">
        <v>2031</v>
      </c>
      <c r="S20" s="203">
        <v>455</v>
      </c>
      <c r="T20" s="203">
        <v>1381</v>
      </c>
      <c r="U20" s="423">
        <v>5162</v>
      </c>
      <c r="V20" s="203">
        <v>3890</v>
      </c>
      <c r="W20" s="203">
        <v>1272</v>
      </c>
      <c r="X20" s="423">
        <v>5162</v>
      </c>
      <c r="Y20" s="203">
        <v>3786</v>
      </c>
      <c r="Z20" s="203">
        <v>864</v>
      </c>
      <c r="AA20" s="203">
        <v>340</v>
      </c>
      <c r="AB20" s="203">
        <v>81</v>
      </c>
      <c r="AC20" s="203">
        <v>91</v>
      </c>
      <c r="AD20" s="423">
        <v>5162</v>
      </c>
      <c r="AE20" s="203">
        <v>3526</v>
      </c>
      <c r="AF20" s="203">
        <v>908</v>
      </c>
      <c r="AG20" s="203">
        <v>396</v>
      </c>
      <c r="AH20" s="203">
        <v>177</v>
      </c>
      <c r="AI20" s="203">
        <v>155</v>
      </c>
      <c r="AJ20" s="423">
        <v>5162</v>
      </c>
      <c r="AK20" s="203">
        <v>1827</v>
      </c>
      <c r="AL20" s="203">
        <v>885</v>
      </c>
      <c r="AM20" s="203">
        <v>904</v>
      </c>
      <c r="AN20" s="203">
        <v>1124</v>
      </c>
      <c r="AO20" s="203">
        <v>422</v>
      </c>
      <c r="AP20" s="423">
        <v>5162</v>
      </c>
      <c r="AQ20" s="203">
        <v>2860</v>
      </c>
      <c r="AR20" s="203">
        <v>1648</v>
      </c>
      <c r="AS20" s="203">
        <v>442</v>
      </c>
      <c r="AT20" s="203">
        <v>212</v>
      </c>
      <c r="AU20" s="423">
        <v>5162</v>
      </c>
      <c r="AV20" s="203">
        <v>2093</v>
      </c>
      <c r="AW20" s="203">
        <v>2236</v>
      </c>
      <c r="AX20" s="203">
        <v>564</v>
      </c>
      <c r="AY20" s="203">
        <v>269</v>
      </c>
      <c r="AZ20" s="423">
        <v>5162</v>
      </c>
      <c r="BA20" s="203">
        <v>801</v>
      </c>
      <c r="BB20" s="203">
        <v>1020</v>
      </c>
      <c r="BC20" s="203">
        <v>1301</v>
      </c>
      <c r="BD20" s="203">
        <v>1163</v>
      </c>
      <c r="BE20" s="203">
        <v>867</v>
      </c>
      <c r="BF20" s="203">
        <v>10</v>
      </c>
      <c r="BG20" s="423">
        <v>5162</v>
      </c>
      <c r="BH20" s="203">
        <v>4635</v>
      </c>
      <c r="BI20" s="203">
        <v>527</v>
      </c>
      <c r="BJ20" s="423">
        <v>5162</v>
      </c>
      <c r="BK20" s="203">
        <v>1706</v>
      </c>
      <c r="BL20" s="203">
        <v>3456</v>
      </c>
      <c r="BM20" s="203">
        <v>1706</v>
      </c>
      <c r="BN20" s="203">
        <v>1003</v>
      </c>
      <c r="BO20" s="203">
        <v>300</v>
      </c>
      <c r="BP20" s="203">
        <v>205</v>
      </c>
      <c r="BQ20" s="203">
        <v>117</v>
      </c>
      <c r="BR20" s="203">
        <v>81</v>
      </c>
      <c r="BS20" s="423">
        <v>1706</v>
      </c>
      <c r="BT20" s="203">
        <v>1069</v>
      </c>
      <c r="BU20" s="203">
        <v>298</v>
      </c>
      <c r="BV20" s="203">
        <v>138</v>
      </c>
      <c r="BW20" s="203">
        <v>115</v>
      </c>
      <c r="BX20" s="203">
        <v>86</v>
      </c>
      <c r="BY20" s="423">
        <v>1706</v>
      </c>
      <c r="BZ20" s="203">
        <v>1181</v>
      </c>
      <c r="CA20" s="203">
        <v>308</v>
      </c>
      <c r="CB20" s="203">
        <v>128</v>
      </c>
      <c r="CC20" s="203">
        <v>47</v>
      </c>
      <c r="CD20" s="203">
        <v>42</v>
      </c>
      <c r="CE20" s="423">
        <v>1706</v>
      </c>
      <c r="CF20" s="203">
        <v>1025</v>
      </c>
      <c r="CG20" s="203">
        <v>324</v>
      </c>
      <c r="CH20" s="203">
        <v>195</v>
      </c>
      <c r="CI20" s="203">
        <v>91</v>
      </c>
      <c r="CJ20" s="203">
        <v>71</v>
      </c>
      <c r="CK20" s="423">
        <v>1706</v>
      </c>
      <c r="CL20" s="203">
        <v>1065</v>
      </c>
      <c r="CM20" s="203">
        <v>311</v>
      </c>
      <c r="CN20" s="203">
        <v>245</v>
      </c>
      <c r="CO20" s="203">
        <v>38</v>
      </c>
      <c r="CP20" s="203">
        <v>47</v>
      </c>
      <c r="CQ20" s="423">
        <v>1706</v>
      </c>
      <c r="CR20" s="203">
        <v>995</v>
      </c>
      <c r="CS20" s="203">
        <v>172</v>
      </c>
      <c r="CT20" s="203">
        <v>539</v>
      </c>
      <c r="CU20" s="423">
        <v>1706</v>
      </c>
      <c r="CV20" s="203">
        <v>1599</v>
      </c>
      <c r="CW20" s="203">
        <v>107</v>
      </c>
    </row>
    <row r="21" spans="1:101" ht="10.5">
      <c r="A21" s="1" t="s">
        <v>38</v>
      </c>
      <c r="B21" s="423">
        <v>495</v>
      </c>
      <c r="C21" s="203">
        <v>166</v>
      </c>
      <c r="D21" s="203">
        <v>216</v>
      </c>
      <c r="E21" s="203">
        <v>69</v>
      </c>
      <c r="F21" s="203">
        <v>44</v>
      </c>
      <c r="G21" s="423">
        <v>495</v>
      </c>
      <c r="H21" s="203">
        <v>403</v>
      </c>
      <c r="I21" s="203">
        <v>61</v>
      </c>
      <c r="J21" s="203">
        <v>18</v>
      </c>
      <c r="K21" s="203">
        <v>9</v>
      </c>
      <c r="L21" s="203">
        <v>4</v>
      </c>
      <c r="M21" s="423">
        <v>495</v>
      </c>
      <c r="N21" s="203">
        <v>9</v>
      </c>
      <c r="O21" s="203">
        <v>65</v>
      </c>
      <c r="P21" s="203">
        <v>12</v>
      </c>
      <c r="Q21" s="203">
        <v>71</v>
      </c>
      <c r="R21" s="203">
        <v>177</v>
      </c>
      <c r="S21" s="203">
        <v>38</v>
      </c>
      <c r="T21" s="203">
        <v>123</v>
      </c>
      <c r="U21" s="423">
        <v>495</v>
      </c>
      <c r="V21" s="203">
        <v>380</v>
      </c>
      <c r="W21" s="203">
        <v>115</v>
      </c>
      <c r="X21" s="423">
        <v>495</v>
      </c>
      <c r="Y21" s="203">
        <v>359</v>
      </c>
      <c r="Z21" s="203">
        <v>89</v>
      </c>
      <c r="AA21" s="203">
        <v>31</v>
      </c>
      <c r="AB21" s="203">
        <v>8</v>
      </c>
      <c r="AC21" s="203">
        <v>8</v>
      </c>
      <c r="AD21" s="423">
        <v>495</v>
      </c>
      <c r="AE21" s="203">
        <v>345</v>
      </c>
      <c r="AF21" s="203">
        <v>81</v>
      </c>
      <c r="AG21" s="203">
        <v>41</v>
      </c>
      <c r="AH21" s="203">
        <v>14</v>
      </c>
      <c r="AI21" s="203">
        <v>14</v>
      </c>
      <c r="AJ21" s="423">
        <v>495</v>
      </c>
      <c r="AK21" s="203">
        <v>178</v>
      </c>
      <c r="AL21" s="203">
        <v>81</v>
      </c>
      <c r="AM21" s="203">
        <v>87</v>
      </c>
      <c r="AN21" s="203">
        <v>108</v>
      </c>
      <c r="AO21" s="203">
        <v>41</v>
      </c>
      <c r="AP21" s="423">
        <v>495</v>
      </c>
      <c r="AQ21" s="203">
        <v>254</v>
      </c>
      <c r="AR21" s="203">
        <v>161</v>
      </c>
      <c r="AS21" s="203">
        <v>45</v>
      </c>
      <c r="AT21" s="203">
        <v>35</v>
      </c>
      <c r="AU21" s="423">
        <v>495</v>
      </c>
      <c r="AV21" s="203">
        <v>166</v>
      </c>
      <c r="AW21" s="203">
        <v>216</v>
      </c>
      <c r="AX21" s="203">
        <v>69</v>
      </c>
      <c r="AY21" s="203">
        <v>44</v>
      </c>
      <c r="AZ21" s="423">
        <v>495</v>
      </c>
      <c r="BA21" s="203">
        <v>116</v>
      </c>
      <c r="BB21" s="203">
        <v>94</v>
      </c>
      <c r="BC21" s="203">
        <v>95</v>
      </c>
      <c r="BD21" s="203">
        <v>103</v>
      </c>
      <c r="BE21" s="203">
        <v>86</v>
      </c>
      <c r="BF21" s="203">
        <v>1</v>
      </c>
      <c r="BG21" s="423">
        <v>495</v>
      </c>
      <c r="BH21" s="203">
        <v>437</v>
      </c>
      <c r="BI21" s="203">
        <v>58</v>
      </c>
      <c r="BJ21" s="423">
        <v>495</v>
      </c>
      <c r="BK21" s="203">
        <v>191</v>
      </c>
      <c r="BL21" s="203">
        <v>304</v>
      </c>
      <c r="BM21" s="203">
        <v>191</v>
      </c>
      <c r="BN21" s="203">
        <v>121</v>
      </c>
      <c r="BO21" s="203">
        <v>40</v>
      </c>
      <c r="BP21" s="203">
        <v>11</v>
      </c>
      <c r="BQ21" s="203">
        <v>9</v>
      </c>
      <c r="BR21" s="203">
        <v>10</v>
      </c>
      <c r="BS21" s="423">
        <v>191</v>
      </c>
      <c r="BT21" s="203">
        <v>125</v>
      </c>
      <c r="BU21" s="203">
        <v>27</v>
      </c>
      <c r="BV21" s="203">
        <v>13</v>
      </c>
      <c r="BW21" s="203">
        <v>14</v>
      </c>
      <c r="BX21" s="203">
        <v>12</v>
      </c>
      <c r="BY21" s="423">
        <v>191</v>
      </c>
      <c r="BZ21" s="203">
        <v>137</v>
      </c>
      <c r="CA21" s="203">
        <v>32</v>
      </c>
      <c r="CB21" s="203">
        <v>8</v>
      </c>
      <c r="CC21" s="203">
        <v>7</v>
      </c>
      <c r="CD21" s="203">
        <v>7</v>
      </c>
      <c r="CE21" s="423">
        <v>191</v>
      </c>
      <c r="CF21" s="203">
        <v>113</v>
      </c>
      <c r="CG21" s="203">
        <v>36</v>
      </c>
      <c r="CH21" s="203">
        <v>18</v>
      </c>
      <c r="CI21" s="203">
        <v>17</v>
      </c>
      <c r="CJ21" s="203">
        <v>7</v>
      </c>
      <c r="CK21" s="423">
        <v>191</v>
      </c>
      <c r="CL21" s="203">
        <v>122</v>
      </c>
      <c r="CM21" s="203">
        <v>37</v>
      </c>
      <c r="CN21" s="203">
        <v>16</v>
      </c>
      <c r="CO21" s="203">
        <v>8</v>
      </c>
      <c r="CP21" s="203">
        <v>8</v>
      </c>
      <c r="CQ21" s="423">
        <v>191</v>
      </c>
      <c r="CR21" s="203">
        <v>107</v>
      </c>
      <c r="CS21" s="203">
        <v>30</v>
      </c>
      <c r="CT21" s="203">
        <v>54</v>
      </c>
      <c r="CU21" s="423">
        <v>191</v>
      </c>
      <c r="CV21" s="203">
        <v>181</v>
      </c>
      <c r="CW21" s="203">
        <v>10</v>
      </c>
    </row>
    <row r="22" spans="1:101" ht="10.5">
      <c r="A22" s="1" t="s">
        <v>39</v>
      </c>
      <c r="B22" s="423">
        <v>477</v>
      </c>
      <c r="C22" s="203">
        <v>299</v>
      </c>
      <c r="D22" s="203">
        <v>156</v>
      </c>
      <c r="E22" s="203">
        <v>19</v>
      </c>
      <c r="F22" s="203">
        <v>3</v>
      </c>
      <c r="G22" s="423">
        <v>477</v>
      </c>
      <c r="H22" s="203">
        <v>401</v>
      </c>
      <c r="I22" s="203">
        <v>58</v>
      </c>
      <c r="J22" s="203">
        <v>11</v>
      </c>
      <c r="K22" s="203">
        <v>5</v>
      </c>
      <c r="L22" s="203">
        <v>2</v>
      </c>
      <c r="M22" s="423">
        <v>477</v>
      </c>
      <c r="N22" s="203">
        <v>9</v>
      </c>
      <c r="O22" s="203">
        <v>40</v>
      </c>
      <c r="P22" s="203">
        <v>13</v>
      </c>
      <c r="Q22" s="203">
        <v>62</v>
      </c>
      <c r="R22" s="203">
        <v>198</v>
      </c>
      <c r="S22" s="203">
        <v>42</v>
      </c>
      <c r="T22" s="203">
        <v>113</v>
      </c>
      <c r="U22" s="423">
        <v>477</v>
      </c>
      <c r="V22" s="203">
        <v>346</v>
      </c>
      <c r="W22" s="203">
        <v>131</v>
      </c>
      <c r="X22" s="423">
        <v>477</v>
      </c>
      <c r="Y22" s="203">
        <v>386</v>
      </c>
      <c r="Z22" s="203">
        <v>65</v>
      </c>
      <c r="AA22" s="203">
        <v>24</v>
      </c>
      <c r="AB22" s="203">
        <v>1</v>
      </c>
      <c r="AC22" s="203">
        <v>1</v>
      </c>
      <c r="AD22" s="423">
        <v>477</v>
      </c>
      <c r="AE22" s="203">
        <v>347</v>
      </c>
      <c r="AF22" s="203">
        <v>70</v>
      </c>
      <c r="AG22" s="203">
        <v>36</v>
      </c>
      <c r="AH22" s="203">
        <v>15</v>
      </c>
      <c r="AI22" s="203">
        <v>9</v>
      </c>
      <c r="AJ22" s="423">
        <v>477</v>
      </c>
      <c r="AK22" s="203">
        <v>154</v>
      </c>
      <c r="AL22" s="203">
        <v>75</v>
      </c>
      <c r="AM22" s="203">
        <v>91</v>
      </c>
      <c r="AN22" s="203">
        <v>108</v>
      </c>
      <c r="AO22" s="203">
        <v>49</v>
      </c>
      <c r="AP22" s="423">
        <v>477</v>
      </c>
      <c r="AQ22" s="203">
        <v>369</v>
      </c>
      <c r="AR22" s="203">
        <v>85</v>
      </c>
      <c r="AS22" s="203">
        <v>15</v>
      </c>
      <c r="AT22" s="203">
        <v>8</v>
      </c>
      <c r="AU22" s="423">
        <v>477</v>
      </c>
      <c r="AV22" s="203">
        <v>299</v>
      </c>
      <c r="AW22" s="203">
        <v>156</v>
      </c>
      <c r="AX22" s="203">
        <v>19</v>
      </c>
      <c r="AY22" s="203">
        <v>3</v>
      </c>
      <c r="AZ22" s="423">
        <v>477</v>
      </c>
      <c r="BA22" s="203">
        <v>100</v>
      </c>
      <c r="BB22" s="203">
        <v>95</v>
      </c>
      <c r="BC22" s="203">
        <v>117</v>
      </c>
      <c r="BD22" s="203">
        <v>98</v>
      </c>
      <c r="BE22" s="203">
        <v>67</v>
      </c>
      <c r="BF22" s="203">
        <v>0</v>
      </c>
      <c r="BG22" s="423">
        <v>477</v>
      </c>
      <c r="BH22" s="203">
        <v>434</v>
      </c>
      <c r="BI22" s="203">
        <v>43</v>
      </c>
      <c r="BJ22" s="423">
        <v>477</v>
      </c>
      <c r="BK22" s="203">
        <v>185</v>
      </c>
      <c r="BL22" s="203">
        <v>292</v>
      </c>
      <c r="BM22" s="203">
        <v>185</v>
      </c>
      <c r="BN22" s="203">
        <v>126</v>
      </c>
      <c r="BO22" s="203">
        <v>21</v>
      </c>
      <c r="BP22" s="203">
        <v>23</v>
      </c>
      <c r="BQ22" s="203">
        <v>11</v>
      </c>
      <c r="BR22" s="203">
        <v>4</v>
      </c>
      <c r="BS22" s="423">
        <v>185</v>
      </c>
      <c r="BT22" s="203">
        <v>135</v>
      </c>
      <c r="BU22" s="203">
        <v>27</v>
      </c>
      <c r="BV22" s="203">
        <v>8</v>
      </c>
      <c r="BW22" s="203">
        <v>7</v>
      </c>
      <c r="BX22" s="203">
        <v>8</v>
      </c>
      <c r="BY22" s="423">
        <v>185</v>
      </c>
      <c r="BZ22" s="203">
        <v>151</v>
      </c>
      <c r="CA22" s="203">
        <v>26</v>
      </c>
      <c r="CB22" s="203">
        <v>6</v>
      </c>
      <c r="CC22" s="203">
        <v>1</v>
      </c>
      <c r="CD22" s="203">
        <v>1</v>
      </c>
      <c r="CE22" s="423">
        <v>185</v>
      </c>
      <c r="CF22" s="203">
        <v>127</v>
      </c>
      <c r="CG22" s="203">
        <v>39</v>
      </c>
      <c r="CH22" s="203">
        <v>16</v>
      </c>
      <c r="CI22" s="203">
        <v>2</v>
      </c>
      <c r="CJ22" s="203">
        <v>1</v>
      </c>
      <c r="CK22" s="423">
        <v>185</v>
      </c>
      <c r="CL22" s="203">
        <v>121</v>
      </c>
      <c r="CM22" s="203">
        <v>36</v>
      </c>
      <c r="CN22" s="203">
        <v>25</v>
      </c>
      <c r="CO22" s="203">
        <v>3</v>
      </c>
      <c r="CP22" s="203"/>
      <c r="CQ22" s="423">
        <v>185</v>
      </c>
      <c r="CR22" s="203">
        <v>114</v>
      </c>
      <c r="CS22" s="203">
        <v>15</v>
      </c>
      <c r="CT22" s="203">
        <v>56</v>
      </c>
      <c r="CU22" s="423">
        <v>185</v>
      </c>
      <c r="CV22" s="203">
        <v>181</v>
      </c>
      <c r="CW22" s="203">
        <v>4</v>
      </c>
    </row>
    <row r="23" spans="1:101" ht="10.5">
      <c r="A23" s="1" t="s">
        <v>40</v>
      </c>
      <c r="B23" s="423">
        <v>126</v>
      </c>
      <c r="C23" s="203">
        <v>68</v>
      </c>
      <c r="D23" s="203">
        <v>41</v>
      </c>
      <c r="E23" s="203">
        <v>14</v>
      </c>
      <c r="F23" s="203">
        <v>3</v>
      </c>
      <c r="G23" s="423">
        <v>126</v>
      </c>
      <c r="H23" s="203">
        <v>109</v>
      </c>
      <c r="I23" s="203">
        <v>12</v>
      </c>
      <c r="J23" s="203">
        <v>3</v>
      </c>
      <c r="K23" s="203">
        <v>2</v>
      </c>
      <c r="L23" s="203"/>
      <c r="M23" s="423">
        <v>126</v>
      </c>
      <c r="N23" s="203">
        <v>3</v>
      </c>
      <c r="O23" s="203">
        <v>12</v>
      </c>
      <c r="P23" s="203">
        <v>1</v>
      </c>
      <c r="Q23" s="203">
        <v>20</v>
      </c>
      <c r="R23" s="203">
        <v>46</v>
      </c>
      <c r="S23" s="203">
        <v>8</v>
      </c>
      <c r="T23" s="203">
        <v>36</v>
      </c>
      <c r="U23" s="423">
        <v>126</v>
      </c>
      <c r="V23" s="203">
        <v>96</v>
      </c>
      <c r="W23" s="203">
        <v>30</v>
      </c>
      <c r="X23" s="423">
        <v>126</v>
      </c>
      <c r="Y23" s="203">
        <v>92</v>
      </c>
      <c r="Z23" s="203">
        <v>21</v>
      </c>
      <c r="AA23" s="203">
        <v>8</v>
      </c>
      <c r="AB23" s="203">
        <v>2</v>
      </c>
      <c r="AC23" s="203">
        <v>3</v>
      </c>
      <c r="AD23" s="423">
        <v>126</v>
      </c>
      <c r="AE23" s="203">
        <v>92</v>
      </c>
      <c r="AF23" s="203">
        <v>22</v>
      </c>
      <c r="AG23" s="203">
        <v>8</v>
      </c>
      <c r="AH23" s="203">
        <v>3</v>
      </c>
      <c r="AI23" s="203">
        <v>1</v>
      </c>
      <c r="AJ23" s="423">
        <v>126</v>
      </c>
      <c r="AK23" s="203">
        <v>53</v>
      </c>
      <c r="AL23" s="203">
        <v>15</v>
      </c>
      <c r="AM23" s="203">
        <v>21</v>
      </c>
      <c r="AN23" s="203">
        <v>26</v>
      </c>
      <c r="AO23" s="203">
        <v>11</v>
      </c>
      <c r="AP23" s="423">
        <v>126</v>
      </c>
      <c r="AQ23" s="203">
        <v>85</v>
      </c>
      <c r="AR23" s="203">
        <v>28</v>
      </c>
      <c r="AS23" s="203">
        <v>5</v>
      </c>
      <c r="AT23" s="203">
        <v>8</v>
      </c>
      <c r="AU23" s="423">
        <v>126</v>
      </c>
      <c r="AV23" s="203">
        <v>68</v>
      </c>
      <c r="AW23" s="203">
        <v>41</v>
      </c>
      <c r="AX23" s="203">
        <v>14</v>
      </c>
      <c r="AY23" s="203">
        <v>3</v>
      </c>
      <c r="AZ23" s="423">
        <v>126</v>
      </c>
      <c r="BA23" s="203">
        <v>44</v>
      </c>
      <c r="BB23" s="203">
        <v>23</v>
      </c>
      <c r="BC23" s="203">
        <v>19</v>
      </c>
      <c r="BD23" s="203">
        <v>26</v>
      </c>
      <c r="BE23" s="203">
        <v>14</v>
      </c>
      <c r="BF23" s="203">
        <v>0</v>
      </c>
      <c r="BG23" s="423">
        <v>126</v>
      </c>
      <c r="BH23" s="203">
        <v>118</v>
      </c>
      <c r="BI23" s="203">
        <v>8</v>
      </c>
      <c r="BJ23" s="423">
        <v>126</v>
      </c>
      <c r="BK23" s="203">
        <v>55</v>
      </c>
      <c r="BL23" s="203">
        <v>71</v>
      </c>
      <c r="BM23" s="203">
        <v>55</v>
      </c>
      <c r="BN23" s="203">
        <v>32</v>
      </c>
      <c r="BO23" s="203">
        <v>13</v>
      </c>
      <c r="BP23" s="203">
        <v>6</v>
      </c>
      <c r="BQ23" s="203">
        <v>4</v>
      </c>
      <c r="BR23" s="203">
        <v>0</v>
      </c>
      <c r="BS23" s="423">
        <v>55</v>
      </c>
      <c r="BT23" s="203">
        <v>33</v>
      </c>
      <c r="BU23" s="203">
        <v>11</v>
      </c>
      <c r="BV23" s="203">
        <v>6</v>
      </c>
      <c r="BW23" s="203">
        <v>4</v>
      </c>
      <c r="BX23" s="203">
        <v>1</v>
      </c>
      <c r="BY23" s="423">
        <v>55</v>
      </c>
      <c r="BZ23" s="203">
        <v>36</v>
      </c>
      <c r="CA23" s="203">
        <v>14</v>
      </c>
      <c r="CB23" s="203">
        <v>4</v>
      </c>
      <c r="CC23" s="203"/>
      <c r="CD23" s="203">
        <v>1</v>
      </c>
      <c r="CE23" s="423">
        <v>55</v>
      </c>
      <c r="CF23" s="203">
        <v>34</v>
      </c>
      <c r="CG23" s="203">
        <v>10</v>
      </c>
      <c r="CH23" s="203">
        <v>5</v>
      </c>
      <c r="CI23" s="203">
        <v>5</v>
      </c>
      <c r="CJ23" s="203">
        <v>1</v>
      </c>
      <c r="CK23" s="423">
        <v>55</v>
      </c>
      <c r="CL23" s="203">
        <v>35</v>
      </c>
      <c r="CM23" s="203">
        <v>14</v>
      </c>
      <c r="CN23" s="203">
        <v>2</v>
      </c>
      <c r="CO23" s="203">
        <v>2</v>
      </c>
      <c r="CP23" s="203">
        <v>2</v>
      </c>
      <c r="CQ23" s="423">
        <v>55</v>
      </c>
      <c r="CR23" s="203">
        <v>40</v>
      </c>
      <c r="CS23" s="203">
        <v>7</v>
      </c>
      <c r="CT23" s="203">
        <v>8</v>
      </c>
      <c r="CU23" s="423">
        <v>55</v>
      </c>
      <c r="CV23" s="203">
        <v>53</v>
      </c>
      <c r="CW23" s="203">
        <v>2</v>
      </c>
    </row>
    <row r="24" spans="1:101" ht="10.5">
      <c r="A24" s="1" t="s">
        <v>41</v>
      </c>
      <c r="B24" s="423">
        <v>1527</v>
      </c>
      <c r="C24" s="203">
        <v>970</v>
      </c>
      <c r="D24" s="203">
        <v>460</v>
      </c>
      <c r="E24" s="203">
        <v>70</v>
      </c>
      <c r="F24" s="203">
        <v>27</v>
      </c>
      <c r="G24" s="423">
        <v>1527</v>
      </c>
      <c r="H24" s="203">
        <v>1311</v>
      </c>
      <c r="I24" s="203">
        <v>131</v>
      </c>
      <c r="J24" s="203">
        <v>44</v>
      </c>
      <c r="K24" s="203">
        <v>16</v>
      </c>
      <c r="L24" s="203">
        <v>25</v>
      </c>
      <c r="M24" s="423">
        <v>1527</v>
      </c>
      <c r="N24" s="203">
        <v>28</v>
      </c>
      <c r="O24" s="203">
        <v>123</v>
      </c>
      <c r="P24" s="203">
        <v>28</v>
      </c>
      <c r="Q24" s="203">
        <v>129</v>
      </c>
      <c r="R24" s="203">
        <v>641</v>
      </c>
      <c r="S24" s="203">
        <v>211</v>
      </c>
      <c r="T24" s="203">
        <v>367</v>
      </c>
      <c r="U24" s="423">
        <v>1527</v>
      </c>
      <c r="V24" s="203">
        <v>1139</v>
      </c>
      <c r="W24" s="203">
        <v>388</v>
      </c>
      <c r="X24" s="423">
        <v>1527</v>
      </c>
      <c r="Y24" s="203">
        <v>1241</v>
      </c>
      <c r="Z24" s="203">
        <v>186</v>
      </c>
      <c r="AA24" s="203">
        <v>66</v>
      </c>
      <c r="AB24" s="203">
        <v>13</v>
      </c>
      <c r="AC24" s="203">
        <v>21</v>
      </c>
      <c r="AD24" s="423">
        <v>1527</v>
      </c>
      <c r="AE24" s="203">
        <v>1175</v>
      </c>
      <c r="AF24" s="203">
        <v>180</v>
      </c>
      <c r="AG24" s="203">
        <v>81</v>
      </c>
      <c r="AH24" s="203">
        <v>42</v>
      </c>
      <c r="AI24" s="203">
        <v>49</v>
      </c>
      <c r="AJ24" s="423">
        <v>1527</v>
      </c>
      <c r="AK24" s="203">
        <v>602</v>
      </c>
      <c r="AL24" s="203">
        <v>291</v>
      </c>
      <c r="AM24" s="203">
        <v>308</v>
      </c>
      <c r="AN24" s="203">
        <v>232</v>
      </c>
      <c r="AO24" s="203">
        <v>94</v>
      </c>
      <c r="AP24" s="423">
        <v>1527</v>
      </c>
      <c r="AQ24" s="203">
        <v>1121</v>
      </c>
      <c r="AR24" s="203">
        <v>312</v>
      </c>
      <c r="AS24" s="203">
        <v>53</v>
      </c>
      <c r="AT24" s="203">
        <v>41</v>
      </c>
      <c r="AU24" s="423">
        <v>1527</v>
      </c>
      <c r="AV24" s="203">
        <v>970</v>
      </c>
      <c r="AW24" s="203">
        <v>460</v>
      </c>
      <c r="AX24" s="203">
        <v>70</v>
      </c>
      <c r="AY24" s="203">
        <v>27</v>
      </c>
      <c r="AZ24" s="423">
        <v>1527</v>
      </c>
      <c r="BA24" s="203">
        <v>262</v>
      </c>
      <c r="BB24" s="203">
        <v>289</v>
      </c>
      <c r="BC24" s="203">
        <v>333</v>
      </c>
      <c r="BD24" s="203">
        <v>366</v>
      </c>
      <c r="BE24" s="203">
        <v>274</v>
      </c>
      <c r="BF24" s="203">
        <v>3</v>
      </c>
      <c r="BG24" s="423">
        <v>1527</v>
      </c>
      <c r="BH24" s="203">
        <v>1372</v>
      </c>
      <c r="BI24" s="203">
        <v>155</v>
      </c>
      <c r="BJ24" s="423">
        <v>1527</v>
      </c>
      <c r="BK24" s="203">
        <v>555</v>
      </c>
      <c r="BL24" s="203">
        <v>972</v>
      </c>
      <c r="BM24" s="203">
        <v>555</v>
      </c>
      <c r="BN24" s="203">
        <v>421</v>
      </c>
      <c r="BO24" s="203">
        <v>65</v>
      </c>
      <c r="BP24" s="203">
        <v>33</v>
      </c>
      <c r="BQ24" s="203">
        <v>17</v>
      </c>
      <c r="BR24" s="203">
        <v>19</v>
      </c>
      <c r="BS24" s="423">
        <v>555</v>
      </c>
      <c r="BT24" s="203">
        <v>410</v>
      </c>
      <c r="BU24" s="203">
        <v>78</v>
      </c>
      <c r="BV24" s="203">
        <v>27</v>
      </c>
      <c r="BW24" s="203">
        <v>25</v>
      </c>
      <c r="BX24" s="203">
        <v>15</v>
      </c>
      <c r="BY24" s="423">
        <v>555</v>
      </c>
      <c r="BZ24" s="203">
        <v>432</v>
      </c>
      <c r="CA24" s="203">
        <v>77</v>
      </c>
      <c r="CB24" s="203">
        <v>26</v>
      </c>
      <c r="CC24" s="203">
        <v>11</v>
      </c>
      <c r="CD24" s="203">
        <v>9</v>
      </c>
      <c r="CE24" s="423">
        <v>555</v>
      </c>
      <c r="CF24" s="203">
        <v>361</v>
      </c>
      <c r="CG24" s="203">
        <v>80</v>
      </c>
      <c r="CH24" s="203">
        <v>67</v>
      </c>
      <c r="CI24" s="203">
        <v>27</v>
      </c>
      <c r="CJ24" s="203">
        <v>20</v>
      </c>
      <c r="CK24" s="423">
        <v>555</v>
      </c>
      <c r="CL24" s="203">
        <v>399</v>
      </c>
      <c r="CM24" s="203">
        <v>71</v>
      </c>
      <c r="CN24" s="203">
        <v>63</v>
      </c>
      <c r="CO24" s="203">
        <v>11</v>
      </c>
      <c r="CP24" s="203">
        <v>11</v>
      </c>
      <c r="CQ24" s="423">
        <v>555</v>
      </c>
      <c r="CR24" s="203">
        <v>336</v>
      </c>
      <c r="CS24" s="203">
        <v>62</v>
      </c>
      <c r="CT24" s="203">
        <v>157</v>
      </c>
      <c r="CU24" s="423">
        <v>555</v>
      </c>
      <c r="CV24" s="203">
        <v>529</v>
      </c>
      <c r="CW24" s="203">
        <v>26</v>
      </c>
    </row>
    <row r="25" spans="1:101" ht="10.5">
      <c r="A25" s="1" t="s">
        <v>42</v>
      </c>
      <c r="B25" s="423">
        <v>502</v>
      </c>
      <c r="C25" s="203">
        <v>254</v>
      </c>
      <c r="D25" s="203">
        <v>195</v>
      </c>
      <c r="E25" s="203">
        <v>40</v>
      </c>
      <c r="F25" s="203">
        <v>13</v>
      </c>
      <c r="G25" s="423">
        <v>502</v>
      </c>
      <c r="H25" s="203">
        <v>388</v>
      </c>
      <c r="I25" s="203">
        <v>84</v>
      </c>
      <c r="J25" s="203">
        <v>20</v>
      </c>
      <c r="K25" s="203">
        <v>5</v>
      </c>
      <c r="L25" s="203">
        <v>5</v>
      </c>
      <c r="M25" s="423">
        <v>502</v>
      </c>
      <c r="N25" s="203">
        <v>10</v>
      </c>
      <c r="O25" s="203">
        <v>85</v>
      </c>
      <c r="P25" s="203">
        <v>5</v>
      </c>
      <c r="Q25" s="203">
        <v>79</v>
      </c>
      <c r="R25" s="203">
        <v>144</v>
      </c>
      <c r="S25" s="203">
        <v>72</v>
      </c>
      <c r="T25" s="203">
        <v>107</v>
      </c>
      <c r="U25" s="423">
        <v>502</v>
      </c>
      <c r="V25" s="203">
        <v>438</v>
      </c>
      <c r="W25" s="203">
        <v>64</v>
      </c>
      <c r="X25" s="423">
        <v>502</v>
      </c>
      <c r="Y25" s="203">
        <v>359</v>
      </c>
      <c r="Z25" s="203">
        <v>106</v>
      </c>
      <c r="AA25" s="203">
        <v>25</v>
      </c>
      <c r="AB25" s="203">
        <v>6</v>
      </c>
      <c r="AC25" s="203">
        <v>6</v>
      </c>
      <c r="AD25" s="423">
        <v>502</v>
      </c>
      <c r="AE25" s="203">
        <v>352</v>
      </c>
      <c r="AF25" s="203">
        <v>115</v>
      </c>
      <c r="AG25" s="203">
        <v>20</v>
      </c>
      <c r="AH25" s="203">
        <v>11</v>
      </c>
      <c r="AI25" s="203">
        <v>4</v>
      </c>
      <c r="AJ25" s="423">
        <v>502</v>
      </c>
      <c r="AK25" s="203">
        <v>197</v>
      </c>
      <c r="AL25" s="203">
        <v>76</v>
      </c>
      <c r="AM25" s="203">
        <v>74</v>
      </c>
      <c r="AN25" s="203">
        <v>121</v>
      </c>
      <c r="AO25" s="203">
        <v>34</v>
      </c>
      <c r="AP25" s="423">
        <v>502</v>
      </c>
      <c r="AQ25" s="203">
        <v>334</v>
      </c>
      <c r="AR25" s="203">
        <v>137</v>
      </c>
      <c r="AS25" s="203">
        <v>22</v>
      </c>
      <c r="AT25" s="203">
        <v>9</v>
      </c>
      <c r="AU25" s="423">
        <v>502</v>
      </c>
      <c r="AV25" s="203">
        <v>254</v>
      </c>
      <c r="AW25" s="203">
        <v>195</v>
      </c>
      <c r="AX25" s="203">
        <v>40</v>
      </c>
      <c r="AY25" s="203">
        <v>13</v>
      </c>
      <c r="AZ25" s="423">
        <v>502</v>
      </c>
      <c r="BA25" s="203">
        <v>160</v>
      </c>
      <c r="BB25" s="203">
        <v>117</v>
      </c>
      <c r="BC25" s="203">
        <v>94</v>
      </c>
      <c r="BD25" s="203">
        <v>74</v>
      </c>
      <c r="BE25" s="203">
        <v>57</v>
      </c>
      <c r="BF25" s="203">
        <v>0</v>
      </c>
      <c r="BG25" s="423">
        <v>502</v>
      </c>
      <c r="BH25" s="203">
        <v>460</v>
      </c>
      <c r="BI25" s="203">
        <v>42</v>
      </c>
      <c r="BJ25" s="423">
        <v>502</v>
      </c>
      <c r="BK25" s="203">
        <v>190</v>
      </c>
      <c r="BL25" s="203">
        <v>312</v>
      </c>
      <c r="BM25" s="203">
        <v>190</v>
      </c>
      <c r="BN25" s="203">
        <v>127</v>
      </c>
      <c r="BO25" s="203">
        <v>33</v>
      </c>
      <c r="BP25" s="203">
        <v>21</v>
      </c>
      <c r="BQ25" s="203">
        <v>6</v>
      </c>
      <c r="BR25" s="203">
        <v>3</v>
      </c>
      <c r="BS25" s="423">
        <v>190</v>
      </c>
      <c r="BT25" s="203">
        <v>138</v>
      </c>
      <c r="BU25" s="203">
        <v>32</v>
      </c>
      <c r="BV25" s="203">
        <v>8</v>
      </c>
      <c r="BW25" s="203">
        <v>9</v>
      </c>
      <c r="BX25" s="203">
        <v>3</v>
      </c>
      <c r="BY25" s="423">
        <v>190</v>
      </c>
      <c r="BZ25" s="203">
        <v>138</v>
      </c>
      <c r="CA25" s="203">
        <v>37</v>
      </c>
      <c r="CB25" s="203">
        <v>10</v>
      </c>
      <c r="CC25" s="203">
        <v>4</v>
      </c>
      <c r="CD25" s="203">
        <v>1</v>
      </c>
      <c r="CE25" s="423">
        <v>190</v>
      </c>
      <c r="CF25" s="203">
        <v>126</v>
      </c>
      <c r="CG25" s="203">
        <v>37</v>
      </c>
      <c r="CH25" s="203">
        <v>14</v>
      </c>
      <c r="CI25" s="203">
        <v>11</v>
      </c>
      <c r="CJ25" s="203">
        <v>2</v>
      </c>
      <c r="CK25" s="423">
        <v>190</v>
      </c>
      <c r="CL25" s="203">
        <v>136</v>
      </c>
      <c r="CM25" s="203">
        <v>33</v>
      </c>
      <c r="CN25" s="203">
        <v>17</v>
      </c>
      <c r="CO25" s="203">
        <v>3</v>
      </c>
      <c r="CP25" s="203">
        <v>1</v>
      </c>
      <c r="CQ25" s="423">
        <v>190</v>
      </c>
      <c r="CR25" s="203">
        <v>144</v>
      </c>
      <c r="CS25" s="203">
        <v>20</v>
      </c>
      <c r="CT25" s="203">
        <v>26</v>
      </c>
      <c r="CU25" s="423">
        <v>190</v>
      </c>
      <c r="CV25" s="203">
        <v>186</v>
      </c>
      <c r="CW25" s="203">
        <v>4</v>
      </c>
    </row>
    <row r="26" spans="1:101" ht="10.5">
      <c r="A26" s="1" t="s">
        <v>43</v>
      </c>
      <c r="B26" s="423">
        <v>1804</v>
      </c>
      <c r="C26" s="203">
        <v>1036</v>
      </c>
      <c r="D26" s="203">
        <v>583</v>
      </c>
      <c r="E26" s="203">
        <v>140</v>
      </c>
      <c r="F26" s="203">
        <v>45</v>
      </c>
      <c r="G26" s="423">
        <v>1804</v>
      </c>
      <c r="H26" s="203">
        <v>1372</v>
      </c>
      <c r="I26" s="203">
        <v>324</v>
      </c>
      <c r="J26" s="203">
        <v>72</v>
      </c>
      <c r="K26" s="203">
        <v>22</v>
      </c>
      <c r="L26" s="203">
        <v>14</v>
      </c>
      <c r="M26" s="423">
        <v>1804</v>
      </c>
      <c r="N26" s="203">
        <v>93</v>
      </c>
      <c r="O26" s="203">
        <v>280</v>
      </c>
      <c r="P26" s="203">
        <v>32</v>
      </c>
      <c r="Q26" s="203">
        <v>170</v>
      </c>
      <c r="R26" s="203">
        <v>604</v>
      </c>
      <c r="S26" s="203">
        <v>205</v>
      </c>
      <c r="T26" s="203">
        <v>420</v>
      </c>
      <c r="U26" s="423">
        <v>1804</v>
      </c>
      <c r="V26" s="203">
        <v>1363</v>
      </c>
      <c r="W26" s="203">
        <v>441</v>
      </c>
      <c r="X26" s="423">
        <v>1804</v>
      </c>
      <c r="Y26" s="203">
        <v>1247</v>
      </c>
      <c r="Z26" s="203">
        <v>394</v>
      </c>
      <c r="AA26" s="203">
        <v>125</v>
      </c>
      <c r="AB26" s="203">
        <v>22</v>
      </c>
      <c r="AC26" s="203">
        <v>16</v>
      </c>
      <c r="AD26" s="423">
        <v>1804</v>
      </c>
      <c r="AE26" s="203">
        <v>1192</v>
      </c>
      <c r="AF26" s="203">
        <v>376</v>
      </c>
      <c r="AG26" s="203">
        <v>148</v>
      </c>
      <c r="AH26" s="203">
        <v>55</v>
      </c>
      <c r="AI26" s="203">
        <v>33</v>
      </c>
      <c r="AJ26" s="423">
        <v>1804</v>
      </c>
      <c r="AK26" s="203">
        <v>778</v>
      </c>
      <c r="AL26" s="203">
        <v>295</v>
      </c>
      <c r="AM26" s="203">
        <v>299</v>
      </c>
      <c r="AN26" s="203">
        <v>320</v>
      </c>
      <c r="AO26" s="203">
        <v>112</v>
      </c>
      <c r="AP26" s="423">
        <v>1804</v>
      </c>
      <c r="AQ26" s="203">
        <v>1246</v>
      </c>
      <c r="AR26" s="203">
        <v>423</v>
      </c>
      <c r="AS26" s="203">
        <v>100</v>
      </c>
      <c r="AT26" s="203">
        <v>35</v>
      </c>
      <c r="AU26" s="423">
        <v>1804</v>
      </c>
      <c r="AV26" s="203">
        <v>1036</v>
      </c>
      <c r="AW26" s="203">
        <v>583</v>
      </c>
      <c r="AX26" s="203">
        <v>140</v>
      </c>
      <c r="AY26" s="203">
        <v>45</v>
      </c>
      <c r="AZ26" s="423">
        <v>1804</v>
      </c>
      <c r="BA26" s="203">
        <v>475</v>
      </c>
      <c r="BB26" s="203">
        <v>389</v>
      </c>
      <c r="BC26" s="203">
        <v>389</v>
      </c>
      <c r="BD26" s="203">
        <v>353</v>
      </c>
      <c r="BE26" s="203">
        <v>192</v>
      </c>
      <c r="BF26" s="203">
        <v>6</v>
      </c>
      <c r="BG26" s="423">
        <v>1804</v>
      </c>
      <c r="BH26" s="203">
        <v>1660</v>
      </c>
      <c r="BI26" s="203">
        <v>144</v>
      </c>
      <c r="BJ26" s="423">
        <v>1804</v>
      </c>
      <c r="BK26" s="203">
        <v>550</v>
      </c>
      <c r="BL26" s="203">
        <v>1254</v>
      </c>
      <c r="BM26" s="203">
        <v>550</v>
      </c>
      <c r="BN26" s="203">
        <v>339</v>
      </c>
      <c r="BO26" s="203">
        <v>94</v>
      </c>
      <c r="BP26" s="203">
        <v>62</v>
      </c>
      <c r="BQ26" s="203">
        <v>41</v>
      </c>
      <c r="BR26" s="203">
        <v>14</v>
      </c>
      <c r="BS26" s="423">
        <v>550</v>
      </c>
      <c r="BT26" s="203">
        <v>341</v>
      </c>
      <c r="BU26" s="203">
        <v>99</v>
      </c>
      <c r="BV26" s="203">
        <v>47</v>
      </c>
      <c r="BW26" s="203">
        <v>50</v>
      </c>
      <c r="BX26" s="203">
        <v>13</v>
      </c>
      <c r="BY26" s="423">
        <v>550</v>
      </c>
      <c r="BZ26" s="203">
        <v>370</v>
      </c>
      <c r="CA26" s="203">
        <v>122</v>
      </c>
      <c r="CB26" s="203">
        <v>32</v>
      </c>
      <c r="CC26" s="203">
        <v>16</v>
      </c>
      <c r="CD26" s="203">
        <v>10</v>
      </c>
      <c r="CE26" s="423">
        <v>550</v>
      </c>
      <c r="CF26" s="203">
        <v>309</v>
      </c>
      <c r="CG26" s="203">
        <v>120</v>
      </c>
      <c r="CH26" s="203">
        <v>74</v>
      </c>
      <c r="CI26" s="203">
        <v>32</v>
      </c>
      <c r="CJ26" s="203">
        <v>15</v>
      </c>
      <c r="CK26" s="423">
        <v>550</v>
      </c>
      <c r="CL26" s="203">
        <v>346</v>
      </c>
      <c r="CM26" s="203">
        <v>113</v>
      </c>
      <c r="CN26" s="203">
        <v>71</v>
      </c>
      <c r="CO26" s="203">
        <v>13</v>
      </c>
      <c r="CP26" s="203">
        <v>7</v>
      </c>
      <c r="CQ26" s="423">
        <v>550</v>
      </c>
      <c r="CR26" s="203">
        <v>346</v>
      </c>
      <c r="CS26" s="203">
        <v>44</v>
      </c>
      <c r="CT26" s="203">
        <v>160</v>
      </c>
      <c r="CU26" s="423">
        <v>550</v>
      </c>
      <c r="CV26" s="203">
        <v>518</v>
      </c>
      <c r="CW26" s="203">
        <v>32</v>
      </c>
    </row>
    <row r="27" spans="1:101" ht="10.5">
      <c r="A27" s="1" t="s">
        <v>44</v>
      </c>
      <c r="B27" s="423">
        <v>820</v>
      </c>
      <c r="C27" s="203">
        <v>505</v>
      </c>
      <c r="D27" s="203">
        <v>261</v>
      </c>
      <c r="E27" s="203">
        <v>31</v>
      </c>
      <c r="F27" s="203">
        <v>23</v>
      </c>
      <c r="G27" s="423">
        <v>820</v>
      </c>
      <c r="H27" s="203">
        <v>674</v>
      </c>
      <c r="I27" s="203">
        <v>97</v>
      </c>
      <c r="J27" s="203">
        <v>27</v>
      </c>
      <c r="K27" s="203">
        <v>8</v>
      </c>
      <c r="L27" s="203">
        <v>14</v>
      </c>
      <c r="M27" s="423">
        <v>820</v>
      </c>
      <c r="N27" s="203">
        <v>14</v>
      </c>
      <c r="O27" s="203">
        <v>68</v>
      </c>
      <c r="P27" s="203">
        <v>25</v>
      </c>
      <c r="Q27" s="203">
        <v>89</v>
      </c>
      <c r="R27" s="203">
        <v>379</v>
      </c>
      <c r="S27" s="203">
        <v>77</v>
      </c>
      <c r="T27" s="203">
        <v>168</v>
      </c>
      <c r="U27" s="423">
        <v>820</v>
      </c>
      <c r="V27" s="203">
        <v>558</v>
      </c>
      <c r="W27" s="203">
        <v>262</v>
      </c>
      <c r="X27" s="423">
        <v>820</v>
      </c>
      <c r="Y27" s="203">
        <v>627</v>
      </c>
      <c r="Z27" s="203">
        <v>112</v>
      </c>
      <c r="AA27" s="203">
        <v>58</v>
      </c>
      <c r="AB27" s="203">
        <v>12</v>
      </c>
      <c r="AC27" s="203">
        <v>11</v>
      </c>
      <c r="AD27" s="423">
        <v>820</v>
      </c>
      <c r="AE27" s="203">
        <v>556</v>
      </c>
      <c r="AF27" s="203">
        <v>123</v>
      </c>
      <c r="AG27" s="203">
        <v>83</v>
      </c>
      <c r="AH27" s="203">
        <v>24</v>
      </c>
      <c r="AI27" s="203">
        <v>34</v>
      </c>
      <c r="AJ27" s="423">
        <v>820</v>
      </c>
      <c r="AK27" s="203">
        <v>304</v>
      </c>
      <c r="AL27" s="203">
        <v>152</v>
      </c>
      <c r="AM27" s="203">
        <v>167</v>
      </c>
      <c r="AN27" s="203">
        <v>135</v>
      </c>
      <c r="AO27" s="203">
        <v>62</v>
      </c>
      <c r="AP27" s="423">
        <v>820</v>
      </c>
      <c r="AQ27" s="203">
        <v>593</v>
      </c>
      <c r="AR27" s="203">
        <v>182</v>
      </c>
      <c r="AS27" s="203">
        <v>20</v>
      </c>
      <c r="AT27" s="203">
        <v>25</v>
      </c>
      <c r="AU27" s="423">
        <v>820</v>
      </c>
      <c r="AV27" s="203">
        <v>505</v>
      </c>
      <c r="AW27" s="203">
        <v>261</v>
      </c>
      <c r="AX27" s="203">
        <v>31</v>
      </c>
      <c r="AY27" s="203">
        <v>23</v>
      </c>
      <c r="AZ27" s="423">
        <v>820</v>
      </c>
      <c r="BA27" s="203">
        <v>138</v>
      </c>
      <c r="BB27" s="203">
        <v>188</v>
      </c>
      <c r="BC27" s="203">
        <v>160</v>
      </c>
      <c r="BD27" s="203">
        <v>169</v>
      </c>
      <c r="BE27" s="203">
        <v>165</v>
      </c>
      <c r="BF27" s="203">
        <v>0</v>
      </c>
      <c r="BG27" s="423">
        <v>820</v>
      </c>
      <c r="BH27" s="203">
        <v>739</v>
      </c>
      <c r="BI27" s="203">
        <v>81</v>
      </c>
      <c r="BJ27" s="423">
        <v>820</v>
      </c>
      <c r="BK27" s="203">
        <v>290</v>
      </c>
      <c r="BL27" s="203">
        <v>530</v>
      </c>
      <c r="BM27" s="203">
        <v>290</v>
      </c>
      <c r="BN27" s="203">
        <v>173</v>
      </c>
      <c r="BO27" s="203">
        <v>63</v>
      </c>
      <c r="BP27" s="203">
        <v>23</v>
      </c>
      <c r="BQ27" s="203">
        <v>18</v>
      </c>
      <c r="BR27" s="203">
        <v>13</v>
      </c>
      <c r="BS27" s="423">
        <v>290</v>
      </c>
      <c r="BT27" s="203">
        <v>197</v>
      </c>
      <c r="BU27" s="203">
        <v>42</v>
      </c>
      <c r="BV27" s="203">
        <v>22</v>
      </c>
      <c r="BW27" s="203">
        <v>11</v>
      </c>
      <c r="BX27" s="203">
        <v>18</v>
      </c>
      <c r="BY27" s="423">
        <v>290</v>
      </c>
      <c r="BZ27" s="203">
        <v>197</v>
      </c>
      <c r="CA27" s="203">
        <v>60</v>
      </c>
      <c r="CB27" s="203">
        <v>22</v>
      </c>
      <c r="CC27" s="203">
        <v>6</v>
      </c>
      <c r="CD27" s="203">
        <v>5</v>
      </c>
      <c r="CE27" s="423">
        <v>290</v>
      </c>
      <c r="CF27" s="203">
        <v>181</v>
      </c>
      <c r="CG27" s="203">
        <v>54</v>
      </c>
      <c r="CH27" s="203">
        <v>31</v>
      </c>
      <c r="CI27" s="203">
        <v>12</v>
      </c>
      <c r="CJ27" s="203">
        <v>12</v>
      </c>
      <c r="CK27" s="423">
        <v>290</v>
      </c>
      <c r="CL27" s="203">
        <v>184</v>
      </c>
      <c r="CM27" s="203">
        <v>56</v>
      </c>
      <c r="CN27" s="203">
        <v>31</v>
      </c>
      <c r="CO27" s="203">
        <v>10</v>
      </c>
      <c r="CP27" s="203">
        <v>9</v>
      </c>
      <c r="CQ27" s="423">
        <v>290</v>
      </c>
      <c r="CR27" s="203">
        <v>162</v>
      </c>
      <c r="CS27" s="203">
        <v>43</v>
      </c>
      <c r="CT27" s="203">
        <v>85</v>
      </c>
      <c r="CU27" s="423">
        <v>290</v>
      </c>
      <c r="CV27" s="203">
        <v>274</v>
      </c>
      <c r="CW27" s="203">
        <v>16</v>
      </c>
    </row>
    <row r="28" spans="1:101" ht="10.5">
      <c r="A28" s="1" t="s">
        <v>45</v>
      </c>
      <c r="B28" s="423">
        <v>326</v>
      </c>
      <c r="C28" s="203">
        <v>179</v>
      </c>
      <c r="D28" s="203">
        <v>116</v>
      </c>
      <c r="E28" s="203">
        <v>27</v>
      </c>
      <c r="F28" s="203">
        <v>4</v>
      </c>
      <c r="G28" s="423">
        <v>326</v>
      </c>
      <c r="H28" s="203">
        <v>266</v>
      </c>
      <c r="I28" s="203">
        <v>39</v>
      </c>
      <c r="J28" s="203">
        <v>12</v>
      </c>
      <c r="K28" s="203">
        <v>3</v>
      </c>
      <c r="L28" s="203">
        <v>6</v>
      </c>
      <c r="M28" s="423">
        <v>326</v>
      </c>
      <c r="N28" s="203">
        <v>7</v>
      </c>
      <c r="O28" s="203">
        <v>33</v>
      </c>
      <c r="P28" s="203">
        <v>9</v>
      </c>
      <c r="Q28" s="203">
        <v>22</v>
      </c>
      <c r="R28" s="203">
        <v>142</v>
      </c>
      <c r="S28" s="203">
        <v>24</v>
      </c>
      <c r="T28" s="203">
        <v>89</v>
      </c>
      <c r="U28" s="423">
        <v>326</v>
      </c>
      <c r="V28" s="203">
        <v>265</v>
      </c>
      <c r="W28" s="203">
        <v>61</v>
      </c>
      <c r="X28" s="423">
        <v>326</v>
      </c>
      <c r="Y28" s="203">
        <v>247</v>
      </c>
      <c r="Z28" s="203">
        <v>46</v>
      </c>
      <c r="AA28" s="203">
        <v>20</v>
      </c>
      <c r="AB28" s="203">
        <v>7</v>
      </c>
      <c r="AC28" s="203">
        <v>6</v>
      </c>
      <c r="AD28" s="423">
        <v>326</v>
      </c>
      <c r="AE28" s="203">
        <v>227</v>
      </c>
      <c r="AF28" s="203">
        <v>46</v>
      </c>
      <c r="AG28" s="203">
        <v>23</v>
      </c>
      <c r="AH28" s="203">
        <v>19</v>
      </c>
      <c r="AI28" s="203">
        <v>11</v>
      </c>
      <c r="AJ28" s="423">
        <v>326</v>
      </c>
      <c r="AK28" s="203">
        <v>154</v>
      </c>
      <c r="AL28" s="203">
        <v>49</v>
      </c>
      <c r="AM28" s="203">
        <v>61</v>
      </c>
      <c r="AN28" s="203">
        <v>40</v>
      </c>
      <c r="AO28" s="203">
        <v>22</v>
      </c>
      <c r="AP28" s="423">
        <v>326</v>
      </c>
      <c r="AQ28" s="203">
        <v>208</v>
      </c>
      <c r="AR28" s="203">
        <v>95</v>
      </c>
      <c r="AS28" s="203">
        <v>15</v>
      </c>
      <c r="AT28" s="203">
        <v>8</v>
      </c>
      <c r="AU28" s="423">
        <v>326</v>
      </c>
      <c r="AV28" s="203">
        <v>179</v>
      </c>
      <c r="AW28" s="203">
        <v>116</v>
      </c>
      <c r="AX28" s="203">
        <v>27</v>
      </c>
      <c r="AY28" s="203">
        <v>4</v>
      </c>
      <c r="AZ28" s="423">
        <v>326</v>
      </c>
      <c r="BA28" s="203">
        <v>51</v>
      </c>
      <c r="BB28" s="203">
        <v>64</v>
      </c>
      <c r="BC28" s="203">
        <v>75</v>
      </c>
      <c r="BD28" s="203">
        <v>63</v>
      </c>
      <c r="BE28" s="203">
        <v>71</v>
      </c>
      <c r="BF28" s="203">
        <v>2</v>
      </c>
      <c r="BG28" s="423">
        <v>326</v>
      </c>
      <c r="BH28" s="203">
        <v>278</v>
      </c>
      <c r="BI28" s="203">
        <v>48</v>
      </c>
      <c r="BJ28" s="423">
        <v>326</v>
      </c>
      <c r="BK28" s="203">
        <v>118</v>
      </c>
      <c r="BL28" s="203">
        <v>208</v>
      </c>
      <c r="BM28" s="203">
        <v>118</v>
      </c>
      <c r="BN28" s="203">
        <v>83</v>
      </c>
      <c r="BO28" s="203">
        <v>15</v>
      </c>
      <c r="BP28" s="203">
        <v>13</v>
      </c>
      <c r="BQ28" s="203">
        <v>1</v>
      </c>
      <c r="BR28" s="203">
        <v>6</v>
      </c>
      <c r="BS28" s="423">
        <v>118</v>
      </c>
      <c r="BT28" s="203">
        <v>82</v>
      </c>
      <c r="BU28" s="203">
        <v>17</v>
      </c>
      <c r="BV28" s="203">
        <v>9</v>
      </c>
      <c r="BW28" s="203">
        <v>4</v>
      </c>
      <c r="BX28" s="203">
        <v>6</v>
      </c>
      <c r="BY28" s="423">
        <v>118</v>
      </c>
      <c r="BZ28" s="203">
        <v>85</v>
      </c>
      <c r="CA28" s="203">
        <v>17</v>
      </c>
      <c r="CB28" s="203">
        <v>11</v>
      </c>
      <c r="CC28" s="203">
        <v>1</v>
      </c>
      <c r="CD28" s="203">
        <v>4</v>
      </c>
      <c r="CE28" s="423">
        <v>118</v>
      </c>
      <c r="CF28" s="203">
        <v>76</v>
      </c>
      <c r="CG28" s="203">
        <v>18</v>
      </c>
      <c r="CH28" s="203">
        <v>15</v>
      </c>
      <c r="CI28" s="203">
        <v>3</v>
      </c>
      <c r="CJ28" s="203">
        <v>6</v>
      </c>
      <c r="CK28" s="423">
        <v>118</v>
      </c>
      <c r="CL28" s="203">
        <v>78</v>
      </c>
      <c r="CM28" s="203">
        <v>18</v>
      </c>
      <c r="CN28" s="203">
        <v>19</v>
      </c>
      <c r="CO28" s="203">
        <v>1</v>
      </c>
      <c r="CP28" s="203">
        <v>2</v>
      </c>
      <c r="CQ28" s="423">
        <v>118</v>
      </c>
      <c r="CR28" s="203">
        <v>73</v>
      </c>
      <c r="CS28" s="203">
        <v>10</v>
      </c>
      <c r="CT28" s="203">
        <v>35</v>
      </c>
      <c r="CU28" s="423">
        <v>118</v>
      </c>
      <c r="CV28" s="203">
        <v>108</v>
      </c>
      <c r="CW28" s="203">
        <v>10</v>
      </c>
    </row>
    <row r="29" spans="1:101" ht="10.5">
      <c r="A29" s="1" t="s">
        <v>289</v>
      </c>
      <c r="B29" s="423">
        <v>362</v>
      </c>
      <c r="C29" s="203">
        <v>165</v>
      </c>
      <c r="D29" s="203">
        <v>148</v>
      </c>
      <c r="E29" s="203">
        <v>35</v>
      </c>
      <c r="F29" s="203">
        <v>14</v>
      </c>
      <c r="G29" s="423">
        <v>362</v>
      </c>
      <c r="H29" s="203">
        <v>269</v>
      </c>
      <c r="I29" s="203">
        <v>64</v>
      </c>
      <c r="J29" s="203">
        <v>19</v>
      </c>
      <c r="K29" s="203">
        <v>5</v>
      </c>
      <c r="L29" s="203">
        <v>5</v>
      </c>
      <c r="M29" s="423">
        <v>362</v>
      </c>
      <c r="N29" s="203">
        <v>3</v>
      </c>
      <c r="O29" s="203">
        <v>42</v>
      </c>
      <c r="P29" s="203">
        <v>5</v>
      </c>
      <c r="Q29" s="203">
        <v>30</v>
      </c>
      <c r="R29" s="203">
        <v>124</v>
      </c>
      <c r="S29" s="203">
        <v>55</v>
      </c>
      <c r="T29" s="203">
        <v>103</v>
      </c>
      <c r="U29" s="423">
        <v>362</v>
      </c>
      <c r="V29" s="203">
        <v>249</v>
      </c>
      <c r="W29" s="203">
        <v>113</v>
      </c>
      <c r="X29" s="423">
        <v>362</v>
      </c>
      <c r="Y29" s="203">
        <v>247</v>
      </c>
      <c r="Z29" s="203">
        <v>80</v>
      </c>
      <c r="AA29" s="203">
        <v>26</v>
      </c>
      <c r="AB29" s="203">
        <v>4</v>
      </c>
      <c r="AC29" s="203">
        <v>5</v>
      </c>
      <c r="AD29" s="423">
        <v>362</v>
      </c>
      <c r="AE29" s="203">
        <v>234</v>
      </c>
      <c r="AF29" s="203">
        <v>77</v>
      </c>
      <c r="AG29" s="203">
        <v>27</v>
      </c>
      <c r="AH29" s="203">
        <v>13</v>
      </c>
      <c r="AI29" s="203">
        <v>11</v>
      </c>
      <c r="AJ29" s="423">
        <v>362</v>
      </c>
      <c r="AK29" s="203">
        <v>147</v>
      </c>
      <c r="AL29" s="203">
        <v>63</v>
      </c>
      <c r="AM29" s="203">
        <v>58</v>
      </c>
      <c r="AN29" s="203">
        <v>63</v>
      </c>
      <c r="AO29" s="203">
        <v>31</v>
      </c>
      <c r="AP29" s="423">
        <v>362</v>
      </c>
      <c r="AQ29" s="203">
        <v>210</v>
      </c>
      <c r="AR29" s="203">
        <v>105</v>
      </c>
      <c r="AS29" s="203">
        <v>27</v>
      </c>
      <c r="AT29" s="203">
        <v>20</v>
      </c>
      <c r="AU29" s="423">
        <v>362</v>
      </c>
      <c r="AV29" s="203">
        <v>165</v>
      </c>
      <c r="AW29" s="203">
        <v>148</v>
      </c>
      <c r="AX29" s="203">
        <v>35</v>
      </c>
      <c r="AY29" s="203">
        <v>14</v>
      </c>
      <c r="AZ29" s="423">
        <v>362</v>
      </c>
      <c r="BA29" s="203">
        <v>53</v>
      </c>
      <c r="BB29" s="203">
        <v>91</v>
      </c>
      <c r="BC29" s="203">
        <v>93</v>
      </c>
      <c r="BD29" s="203">
        <v>60</v>
      </c>
      <c r="BE29" s="203">
        <v>64</v>
      </c>
      <c r="BF29" s="203">
        <v>1</v>
      </c>
      <c r="BG29" s="423">
        <v>362</v>
      </c>
      <c r="BH29" s="203">
        <v>309</v>
      </c>
      <c r="BI29" s="203">
        <v>53</v>
      </c>
      <c r="BJ29" s="423">
        <v>362</v>
      </c>
      <c r="BK29" s="203">
        <v>133</v>
      </c>
      <c r="BL29" s="203">
        <v>229</v>
      </c>
      <c r="BM29" s="203">
        <v>133</v>
      </c>
      <c r="BN29" s="203">
        <v>77</v>
      </c>
      <c r="BO29" s="203">
        <v>28</v>
      </c>
      <c r="BP29" s="203">
        <v>15</v>
      </c>
      <c r="BQ29" s="203">
        <v>11</v>
      </c>
      <c r="BR29" s="203">
        <v>2</v>
      </c>
      <c r="BS29" s="423">
        <v>133</v>
      </c>
      <c r="BT29" s="203">
        <v>73</v>
      </c>
      <c r="BU29" s="203">
        <v>36</v>
      </c>
      <c r="BV29" s="203">
        <v>10</v>
      </c>
      <c r="BW29" s="203">
        <v>7</v>
      </c>
      <c r="BX29" s="203">
        <v>7</v>
      </c>
      <c r="BY29" s="423">
        <v>133</v>
      </c>
      <c r="BZ29" s="203">
        <v>79</v>
      </c>
      <c r="CA29" s="203">
        <v>38</v>
      </c>
      <c r="CB29" s="203">
        <v>10</v>
      </c>
      <c r="CC29" s="203">
        <v>3</v>
      </c>
      <c r="CD29" s="203">
        <v>3</v>
      </c>
      <c r="CE29" s="423">
        <v>133</v>
      </c>
      <c r="CF29" s="203">
        <v>69</v>
      </c>
      <c r="CG29" s="203">
        <v>34</v>
      </c>
      <c r="CH29" s="203">
        <v>20</v>
      </c>
      <c r="CI29" s="203">
        <v>6</v>
      </c>
      <c r="CJ29" s="203">
        <v>4</v>
      </c>
      <c r="CK29" s="423">
        <v>133</v>
      </c>
      <c r="CL29" s="203">
        <v>74</v>
      </c>
      <c r="CM29" s="203">
        <v>42</v>
      </c>
      <c r="CN29" s="203">
        <v>12</v>
      </c>
      <c r="CO29" s="203">
        <v>1</v>
      </c>
      <c r="CP29" s="203">
        <v>4</v>
      </c>
      <c r="CQ29" s="423">
        <v>133</v>
      </c>
      <c r="CR29" s="203">
        <v>74</v>
      </c>
      <c r="CS29" s="203">
        <v>10</v>
      </c>
      <c r="CT29" s="203">
        <v>49</v>
      </c>
      <c r="CU29" s="423">
        <v>133</v>
      </c>
      <c r="CV29" s="203">
        <v>125</v>
      </c>
      <c r="CW29" s="203">
        <v>8</v>
      </c>
    </row>
    <row r="30" spans="1:101" ht="10.5">
      <c r="A30" s="1" t="s">
        <v>47</v>
      </c>
      <c r="B30" s="423">
        <v>898</v>
      </c>
      <c r="C30" s="203">
        <v>630</v>
      </c>
      <c r="D30" s="203">
        <v>234</v>
      </c>
      <c r="E30" s="203">
        <v>26</v>
      </c>
      <c r="F30" s="203">
        <v>8</v>
      </c>
      <c r="G30" s="423">
        <v>898</v>
      </c>
      <c r="H30" s="203">
        <v>820</v>
      </c>
      <c r="I30" s="203">
        <v>61</v>
      </c>
      <c r="J30" s="203">
        <v>8</v>
      </c>
      <c r="K30" s="203">
        <v>3</v>
      </c>
      <c r="L30" s="203">
        <v>6</v>
      </c>
      <c r="M30" s="423">
        <v>898</v>
      </c>
      <c r="N30" s="203">
        <v>19</v>
      </c>
      <c r="O30" s="203">
        <v>176</v>
      </c>
      <c r="P30" s="203">
        <v>16</v>
      </c>
      <c r="Q30" s="203">
        <v>178</v>
      </c>
      <c r="R30" s="203">
        <v>251</v>
      </c>
      <c r="S30" s="203">
        <v>77</v>
      </c>
      <c r="T30" s="203">
        <v>181</v>
      </c>
      <c r="U30" s="423">
        <v>898</v>
      </c>
      <c r="V30" s="203">
        <v>807</v>
      </c>
      <c r="W30" s="203">
        <v>91</v>
      </c>
      <c r="X30" s="423">
        <v>898</v>
      </c>
      <c r="Y30" s="203">
        <v>775</v>
      </c>
      <c r="Z30" s="203">
        <v>95</v>
      </c>
      <c r="AA30" s="203">
        <v>22</v>
      </c>
      <c r="AB30" s="203">
        <v>2</v>
      </c>
      <c r="AC30" s="203">
        <v>4</v>
      </c>
      <c r="AD30" s="423">
        <v>898</v>
      </c>
      <c r="AE30" s="203">
        <v>752</v>
      </c>
      <c r="AF30" s="203">
        <v>90</v>
      </c>
      <c r="AG30" s="203">
        <v>37</v>
      </c>
      <c r="AH30" s="203">
        <v>9</v>
      </c>
      <c r="AI30" s="203">
        <v>10</v>
      </c>
      <c r="AJ30" s="423">
        <v>898</v>
      </c>
      <c r="AK30" s="203">
        <v>359</v>
      </c>
      <c r="AL30" s="203">
        <v>157</v>
      </c>
      <c r="AM30" s="203">
        <v>163</v>
      </c>
      <c r="AN30" s="203">
        <v>183</v>
      </c>
      <c r="AO30" s="203">
        <v>36</v>
      </c>
      <c r="AP30" s="423">
        <v>898</v>
      </c>
      <c r="AQ30" s="203">
        <v>730</v>
      </c>
      <c r="AR30" s="203">
        <v>144</v>
      </c>
      <c r="AS30" s="203">
        <v>16</v>
      </c>
      <c r="AT30" s="203">
        <v>8</v>
      </c>
      <c r="AU30" s="423">
        <v>898</v>
      </c>
      <c r="AV30" s="203">
        <v>630</v>
      </c>
      <c r="AW30" s="203">
        <v>234</v>
      </c>
      <c r="AX30" s="203">
        <v>26</v>
      </c>
      <c r="AY30" s="203">
        <v>8</v>
      </c>
      <c r="AZ30" s="423">
        <v>898</v>
      </c>
      <c r="BA30" s="203">
        <v>405</v>
      </c>
      <c r="BB30" s="203">
        <v>188</v>
      </c>
      <c r="BC30" s="203">
        <v>126</v>
      </c>
      <c r="BD30" s="203">
        <v>112</v>
      </c>
      <c r="BE30" s="203">
        <v>67</v>
      </c>
      <c r="BF30" s="203">
        <v>0</v>
      </c>
      <c r="BG30" s="423">
        <v>898</v>
      </c>
      <c r="BH30" s="203">
        <v>821</v>
      </c>
      <c r="BI30" s="203">
        <v>77</v>
      </c>
      <c r="BJ30" s="423">
        <v>898</v>
      </c>
      <c r="BK30" s="203">
        <v>328</v>
      </c>
      <c r="BL30" s="203">
        <v>570</v>
      </c>
      <c r="BM30" s="203">
        <v>328</v>
      </c>
      <c r="BN30" s="203">
        <v>263</v>
      </c>
      <c r="BO30" s="203">
        <v>36</v>
      </c>
      <c r="BP30" s="203">
        <v>21</v>
      </c>
      <c r="BQ30" s="203">
        <v>7</v>
      </c>
      <c r="BR30" s="203">
        <v>1</v>
      </c>
      <c r="BS30" s="423">
        <v>328</v>
      </c>
      <c r="BT30" s="203">
        <v>280</v>
      </c>
      <c r="BU30" s="203">
        <v>27</v>
      </c>
      <c r="BV30" s="203">
        <v>12</v>
      </c>
      <c r="BW30" s="203">
        <v>7</v>
      </c>
      <c r="BX30" s="203">
        <v>2</v>
      </c>
      <c r="BY30" s="423">
        <v>328</v>
      </c>
      <c r="BZ30" s="203">
        <v>289</v>
      </c>
      <c r="CA30" s="203">
        <v>26</v>
      </c>
      <c r="CB30" s="203">
        <v>12</v>
      </c>
      <c r="CC30" s="203">
        <v>1</v>
      </c>
      <c r="CD30" s="203"/>
      <c r="CE30" s="423">
        <v>328</v>
      </c>
      <c r="CF30" s="203">
        <v>269</v>
      </c>
      <c r="CG30" s="203">
        <v>41</v>
      </c>
      <c r="CH30" s="203">
        <v>13</v>
      </c>
      <c r="CI30" s="203">
        <v>3</v>
      </c>
      <c r="CJ30" s="203">
        <v>2</v>
      </c>
      <c r="CK30" s="423">
        <v>328</v>
      </c>
      <c r="CL30" s="203">
        <v>290</v>
      </c>
      <c r="CM30" s="203">
        <v>26</v>
      </c>
      <c r="CN30" s="203">
        <v>10</v>
      </c>
      <c r="CO30" s="203">
        <v>1</v>
      </c>
      <c r="CP30" s="203">
        <v>1</v>
      </c>
      <c r="CQ30" s="423">
        <v>328</v>
      </c>
      <c r="CR30" s="203">
        <v>275</v>
      </c>
      <c r="CS30" s="203">
        <v>14</v>
      </c>
      <c r="CT30" s="203">
        <v>39</v>
      </c>
      <c r="CU30" s="423">
        <v>328</v>
      </c>
      <c r="CV30" s="203">
        <v>325</v>
      </c>
      <c r="CW30" s="203">
        <v>3</v>
      </c>
    </row>
    <row r="31" spans="1:101" ht="10.5">
      <c r="A31" s="1" t="s">
        <v>48</v>
      </c>
      <c r="B31" s="423">
        <v>259</v>
      </c>
      <c r="C31" s="203">
        <v>122</v>
      </c>
      <c r="D31" s="203">
        <v>104</v>
      </c>
      <c r="E31" s="203">
        <v>19</v>
      </c>
      <c r="F31" s="203">
        <v>14</v>
      </c>
      <c r="G31" s="423">
        <v>259</v>
      </c>
      <c r="H31" s="203">
        <v>222</v>
      </c>
      <c r="I31" s="203">
        <v>21</v>
      </c>
      <c r="J31" s="203">
        <v>8</v>
      </c>
      <c r="K31" s="203">
        <v>3</v>
      </c>
      <c r="L31" s="203">
        <v>5</v>
      </c>
      <c r="M31" s="423">
        <v>259</v>
      </c>
      <c r="N31" s="203">
        <v>5</v>
      </c>
      <c r="O31" s="203">
        <v>30</v>
      </c>
      <c r="P31" s="203">
        <v>4</v>
      </c>
      <c r="Q31" s="203">
        <v>22</v>
      </c>
      <c r="R31" s="203">
        <v>117</v>
      </c>
      <c r="S31" s="203">
        <v>24</v>
      </c>
      <c r="T31" s="203">
        <v>57</v>
      </c>
      <c r="U31" s="423">
        <v>259</v>
      </c>
      <c r="V31" s="203">
        <v>200</v>
      </c>
      <c r="W31" s="203">
        <v>59</v>
      </c>
      <c r="X31" s="423">
        <v>259</v>
      </c>
      <c r="Y31" s="203">
        <v>202</v>
      </c>
      <c r="Z31" s="203">
        <v>38</v>
      </c>
      <c r="AA31" s="203">
        <v>14</v>
      </c>
      <c r="AB31" s="203">
        <v>2</v>
      </c>
      <c r="AC31" s="203">
        <v>3</v>
      </c>
      <c r="AD31" s="423">
        <v>259</v>
      </c>
      <c r="AE31" s="203">
        <v>190</v>
      </c>
      <c r="AF31" s="203">
        <v>40</v>
      </c>
      <c r="AG31" s="203">
        <v>21</v>
      </c>
      <c r="AH31" s="203">
        <v>5</v>
      </c>
      <c r="AI31" s="203">
        <v>3</v>
      </c>
      <c r="AJ31" s="423">
        <v>259</v>
      </c>
      <c r="AK31" s="203">
        <v>115</v>
      </c>
      <c r="AL31" s="203">
        <v>35</v>
      </c>
      <c r="AM31" s="203">
        <v>39</v>
      </c>
      <c r="AN31" s="203">
        <v>45</v>
      </c>
      <c r="AO31" s="203">
        <v>25</v>
      </c>
      <c r="AP31" s="423">
        <v>259</v>
      </c>
      <c r="AQ31" s="203">
        <v>149</v>
      </c>
      <c r="AR31" s="203">
        <v>73</v>
      </c>
      <c r="AS31" s="203">
        <v>17</v>
      </c>
      <c r="AT31" s="203">
        <v>20</v>
      </c>
      <c r="AU31" s="423">
        <v>259</v>
      </c>
      <c r="AV31" s="203">
        <v>122</v>
      </c>
      <c r="AW31" s="203">
        <v>104</v>
      </c>
      <c r="AX31" s="203">
        <v>19</v>
      </c>
      <c r="AY31" s="203">
        <v>14</v>
      </c>
      <c r="AZ31" s="423">
        <v>259</v>
      </c>
      <c r="BA31" s="203">
        <v>54</v>
      </c>
      <c r="BB31" s="203">
        <v>57</v>
      </c>
      <c r="BC31" s="203">
        <v>55</v>
      </c>
      <c r="BD31" s="203">
        <v>45</v>
      </c>
      <c r="BE31" s="203">
        <v>48</v>
      </c>
      <c r="BF31" s="203">
        <v>0</v>
      </c>
      <c r="BG31" s="423">
        <v>259</v>
      </c>
      <c r="BH31" s="203">
        <v>228</v>
      </c>
      <c r="BI31" s="203">
        <v>31</v>
      </c>
      <c r="BJ31" s="423">
        <v>259</v>
      </c>
      <c r="BK31" s="203">
        <v>90</v>
      </c>
      <c r="BL31" s="203">
        <v>169</v>
      </c>
      <c r="BM31" s="203">
        <v>90</v>
      </c>
      <c r="BN31" s="203">
        <v>70</v>
      </c>
      <c r="BO31" s="203">
        <v>6</v>
      </c>
      <c r="BP31" s="203">
        <v>6</v>
      </c>
      <c r="BQ31" s="203">
        <v>3</v>
      </c>
      <c r="BR31" s="203">
        <v>5</v>
      </c>
      <c r="BS31" s="423">
        <v>90</v>
      </c>
      <c r="BT31" s="203">
        <v>70</v>
      </c>
      <c r="BU31" s="203">
        <v>9</v>
      </c>
      <c r="BV31" s="203">
        <v>3</v>
      </c>
      <c r="BW31" s="203">
        <v>5</v>
      </c>
      <c r="BX31" s="203">
        <v>3</v>
      </c>
      <c r="BY31" s="423">
        <v>90</v>
      </c>
      <c r="BZ31" s="203">
        <v>71</v>
      </c>
      <c r="CA31" s="203">
        <v>7</v>
      </c>
      <c r="CB31" s="203">
        <v>8</v>
      </c>
      <c r="CC31" s="203">
        <v>3</v>
      </c>
      <c r="CD31" s="203">
        <v>1</v>
      </c>
      <c r="CE31" s="423">
        <v>90</v>
      </c>
      <c r="CF31" s="203">
        <v>59</v>
      </c>
      <c r="CG31" s="203">
        <v>11</v>
      </c>
      <c r="CH31" s="203">
        <v>8</v>
      </c>
      <c r="CI31" s="203">
        <v>5</v>
      </c>
      <c r="CJ31" s="203">
        <v>7</v>
      </c>
      <c r="CK31" s="423">
        <v>90</v>
      </c>
      <c r="CL31" s="203">
        <v>61</v>
      </c>
      <c r="CM31" s="203">
        <v>12</v>
      </c>
      <c r="CN31" s="203">
        <v>12</v>
      </c>
      <c r="CO31" s="203">
        <v>4</v>
      </c>
      <c r="CP31" s="203">
        <v>1</v>
      </c>
      <c r="CQ31" s="423">
        <v>90</v>
      </c>
      <c r="CR31" s="203">
        <v>55</v>
      </c>
      <c r="CS31" s="203">
        <v>10</v>
      </c>
      <c r="CT31" s="203">
        <v>25</v>
      </c>
      <c r="CU31" s="423">
        <v>90</v>
      </c>
      <c r="CV31" s="203">
        <v>85</v>
      </c>
      <c r="CW31" s="203">
        <v>5</v>
      </c>
    </row>
    <row r="32" spans="1:101" ht="10.5">
      <c r="A32" s="1" t="s">
        <v>49</v>
      </c>
      <c r="B32" s="423">
        <v>410</v>
      </c>
      <c r="C32" s="203">
        <v>168</v>
      </c>
      <c r="D32" s="203">
        <v>157</v>
      </c>
      <c r="E32" s="203">
        <v>53</v>
      </c>
      <c r="F32" s="203">
        <v>32</v>
      </c>
      <c r="G32" s="423">
        <v>410</v>
      </c>
      <c r="H32" s="203">
        <v>321</v>
      </c>
      <c r="I32" s="203">
        <v>64</v>
      </c>
      <c r="J32" s="203">
        <v>14</v>
      </c>
      <c r="K32" s="203">
        <v>5</v>
      </c>
      <c r="L32" s="203">
        <v>6</v>
      </c>
      <c r="M32" s="423">
        <v>410</v>
      </c>
      <c r="N32" s="203">
        <v>14</v>
      </c>
      <c r="O32" s="203">
        <v>49</v>
      </c>
      <c r="P32" s="203">
        <v>7</v>
      </c>
      <c r="Q32" s="203">
        <v>72</v>
      </c>
      <c r="R32" s="203">
        <v>146</v>
      </c>
      <c r="S32" s="203">
        <v>63</v>
      </c>
      <c r="T32" s="203">
        <v>59</v>
      </c>
      <c r="U32" s="423">
        <v>410</v>
      </c>
      <c r="V32" s="203">
        <v>331</v>
      </c>
      <c r="W32" s="203">
        <v>79</v>
      </c>
      <c r="X32" s="423">
        <v>410</v>
      </c>
      <c r="Y32" s="203">
        <v>309</v>
      </c>
      <c r="Z32" s="203">
        <v>72</v>
      </c>
      <c r="AA32" s="203">
        <v>18</v>
      </c>
      <c r="AB32" s="203">
        <v>4</v>
      </c>
      <c r="AC32" s="203">
        <v>7</v>
      </c>
      <c r="AD32" s="423">
        <v>410</v>
      </c>
      <c r="AE32" s="203">
        <v>297</v>
      </c>
      <c r="AF32" s="203">
        <v>78</v>
      </c>
      <c r="AG32" s="203">
        <v>17</v>
      </c>
      <c r="AH32" s="203">
        <v>8</v>
      </c>
      <c r="AI32" s="203">
        <v>10</v>
      </c>
      <c r="AJ32" s="423">
        <v>410</v>
      </c>
      <c r="AK32" s="203">
        <v>185</v>
      </c>
      <c r="AL32" s="203">
        <v>53</v>
      </c>
      <c r="AM32" s="203">
        <v>44</v>
      </c>
      <c r="AN32" s="203">
        <v>90</v>
      </c>
      <c r="AO32" s="203">
        <v>38</v>
      </c>
      <c r="AP32" s="423">
        <v>410</v>
      </c>
      <c r="AQ32" s="203">
        <v>214</v>
      </c>
      <c r="AR32" s="203">
        <v>126</v>
      </c>
      <c r="AS32" s="203">
        <v>31</v>
      </c>
      <c r="AT32" s="203">
        <v>39</v>
      </c>
      <c r="AU32" s="423">
        <v>410</v>
      </c>
      <c r="AV32" s="203">
        <v>168</v>
      </c>
      <c r="AW32" s="203">
        <v>157</v>
      </c>
      <c r="AX32" s="203">
        <v>53</v>
      </c>
      <c r="AY32" s="203">
        <v>32</v>
      </c>
      <c r="AZ32" s="423">
        <v>410</v>
      </c>
      <c r="BA32" s="203">
        <v>122</v>
      </c>
      <c r="BB32" s="203">
        <v>91</v>
      </c>
      <c r="BC32" s="203">
        <v>67</v>
      </c>
      <c r="BD32" s="203">
        <v>87</v>
      </c>
      <c r="BE32" s="203">
        <v>42</v>
      </c>
      <c r="BF32" s="203">
        <v>1</v>
      </c>
      <c r="BG32" s="423">
        <v>410</v>
      </c>
      <c r="BH32" s="203">
        <v>364</v>
      </c>
      <c r="BI32" s="203">
        <v>46</v>
      </c>
      <c r="BJ32" s="423">
        <v>410</v>
      </c>
      <c r="BK32" s="203">
        <v>171</v>
      </c>
      <c r="BL32" s="203">
        <v>239</v>
      </c>
      <c r="BM32" s="203">
        <v>171</v>
      </c>
      <c r="BN32" s="203">
        <v>115</v>
      </c>
      <c r="BO32" s="203">
        <v>35</v>
      </c>
      <c r="BP32" s="203">
        <v>12</v>
      </c>
      <c r="BQ32" s="203">
        <v>4</v>
      </c>
      <c r="BR32" s="203">
        <v>5</v>
      </c>
      <c r="BS32" s="423">
        <v>171</v>
      </c>
      <c r="BT32" s="203">
        <v>128</v>
      </c>
      <c r="BU32" s="203">
        <v>24</v>
      </c>
      <c r="BV32" s="203">
        <v>7</v>
      </c>
      <c r="BW32" s="203">
        <v>7</v>
      </c>
      <c r="BX32" s="203">
        <v>5</v>
      </c>
      <c r="BY32" s="423">
        <v>171</v>
      </c>
      <c r="BZ32" s="203">
        <v>131</v>
      </c>
      <c r="CA32" s="203">
        <v>28</v>
      </c>
      <c r="CB32" s="203">
        <v>7</v>
      </c>
      <c r="CC32" s="203">
        <v>3</v>
      </c>
      <c r="CD32" s="203">
        <v>2</v>
      </c>
      <c r="CE32" s="423">
        <v>171</v>
      </c>
      <c r="CF32" s="203">
        <v>119</v>
      </c>
      <c r="CG32" s="203">
        <v>22</v>
      </c>
      <c r="CH32" s="203">
        <v>17</v>
      </c>
      <c r="CI32" s="203">
        <v>11</v>
      </c>
      <c r="CJ32" s="203">
        <v>2</v>
      </c>
      <c r="CK32" s="423">
        <v>171</v>
      </c>
      <c r="CL32" s="203">
        <v>127</v>
      </c>
      <c r="CM32" s="203">
        <v>24</v>
      </c>
      <c r="CN32" s="203">
        <v>13</v>
      </c>
      <c r="CO32" s="203">
        <v>3</v>
      </c>
      <c r="CP32" s="203">
        <v>4</v>
      </c>
      <c r="CQ32" s="423">
        <v>171</v>
      </c>
      <c r="CR32" s="203">
        <v>129</v>
      </c>
      <c r="CS32" s="203">
        <v>17</v>
      </c>
      <c r="CT32" s="203">
        <v>25</v>
      </c>
      <c r="CU32" s="423">
        <v>171</v>
      </c>
      <c r="CV32" s="203">
        <v>163</v>
      </c>
      <c r="CW32" s="203">
        <v>8</v>
      </c>
    </row>
    <row r="33" spans="1:101" ht="10.5">
      <c r="A33" s="1" t="s">
        <v>50</v>
      </c>
      <c r="B33" s="423">
        <v>193</v>
      </c>
      <c r="C33" s="203">
        <v>59</v>
      </c>
      <c r="D33" s="203">
        <v>79</v>
      </c>
      <c r="E33" s="203">
        <v>30</v>
      </c>
      <c r="F33" s="203">
        <v>25</v>
      </c>
      <c r="G33" s="423">
        <v>193</v>
      </c>
      <c r="H33" s="203">
        <v>146</v>
      </c>
      <c r="I33" s="203">
        <v>25</v>
      </c>
      <c r="J33" s="203">
        <v>7</v>
      </c>
      <c r="K33" s="203">
        <v>8</v>
      </c>
      <c r="L33" s="203">
        <v>7</v>
      </c>
      <c r="M33" s="423">
        <v>193</v>
      </c>
      <c r="N33" s="203">
        <v>4</v>
      </c>
      <c r="O33" s="203">
        <v>37</v>
      </c>
      <c r="P33" s="203">
        <v>3</v>
      </c>
      <c r="Q33" s="203">
        <v>17</v>
      </c>
      <c r="R33" s="203">
        <v>65</v>
      </c>
      <c r="S33" s="203">
        <v>25</v>
      </c>
      <c r="T33" s="203">
        <v>42</v>
      </c>
      <c r="U33" s="423">
        <v>193</v>
      </c>
      <c r="V33" s="203">
        <v>132</v>
      </c>
      <c r="W33" s="203">
        <v>61</v>
      </c>
      <c r="X33" s="423">
        <v>193</v>
      </c>
      <c r="Y33" s="203">
        <v>119</v>
      </c>
      <c r="Z33" s="203">
        <v>32</v>
      </c>
      <c r="AA33" s="203">
        <v>23</v>
      </c>
      <c r="AB33" s="203">
        <v>8</v>
      </c>
      <c r="AC33" s="203">
        <v>11</v>
      </c>
      <c r="AD33" s="423">
        <v>193</v>
      </c>
      <c r="AE33" s="203">
        <v>122</v>
      </c>
      <c r="AF33" s="203">
        <v>37</v>
      </c>
      <c r="AG33" s="203">
        <v>14</v>
      </c>
      <c r="AH33" s="203">
        <v>11</v>
      </c>
      <c r="AI33" s="203">
        <v>9</v>
      </c>
      <c r="AJ33" s="423">
        <v>193</v>
      </c>
      <c r="AK33" s="203">
        <v>91</v>
      </c>
      <c r="AL33" s="203">
        <v>23</v>
      </c>
      <c r="AM33" s="203">
        <v>21</v>
      </c>
      <c r="AN33" s="203">
        <v>33</v>
      </c>
      <c r="AO33" s="203">
        <v>25</v>
      </c>
      <c r="AP33" s="423">
        <v>193</v>
      </c>
      <c r="AQ33" s="203">
        <v>84</v>
      </c>
      <c r="AR33" s="203">
        <v>49</v>
      </c>
      <c r="AS33" s="203">
        <v>20</v>
      </c>
      <c r="AT33" s="203">
        <v>40</v>
      </c>
      <c r="AU33" s="423">
        <v>193</v>
      </c>
      <c r="AV33" s="203">
        <v>59</v>
      </c>
      <c r="AW33" s="203">
        <v>79</v>
      </c>
      <c r="AX33" s="203">
        <v>30</v>
      </c>
      <c r="AY33" s="203">
        <v>25</v>
      </c>
      <c r="AZ33" s="423">
        <v>193</v>
      </c>
      <c r="BA33" s="203">
        <v>50</v>
      </c>
      <c r="BB33" s="203">
        <v>42</v>
      </c>
      <c r="BC33" s="203">
        <v>27</v>
      </c>
      <c r="BD33" s="203">
        <v>44</v>
      </c>
      <c r="BE33" s="203">
        <v>29</v>
      </c>
      <c r="BF33" s="203">
        <v>1</v>
      </c>
      <c r="BG33" s="423">
        <v>193</v>
      </c>
      <c r="BH33" s="203">
        <v>174</v>
      </c>
      <c r="BI33" s="203">
        <v>19</v>
      </c>
      <c r="BJ33" s="423">
        <v>193</v>
      </c>
      <c r="BK33" s="203">
        <v>89</v>
      </c>
      <c r="BL33" s="203">
        <v>104</v>
      </c>
      <c r="BM33" s="203">
        <v>89</v>
      </c>
      <c r="BN33" s="203">
        <v>45</v>
      </c>
      <c r="BO33" s="203">
        <v>18</v>
      </c>
      <c r="BP33" s="203">
        <v>12</v>
      </c>
      <c r="BQ33" s="203">
        <v>11</v>
      </c>
      <c r="BR33" s="203">
        <v>3</v>
      </c>
      <c r="BS33" s="423">
        <v>89</v>
      </c>
      <c r="BT33" s="203">
        <v>51</v>
      </c>
      <c r="BU33" s="203">
        <v>16</v>
      </c>
      <c r="BV33" s="203">
        <v>12</v>
      </c>
      <c r="BW33" s="203">
        <v>7</v>
      </c>
      <c r="BX33" s="203">
        <v>3</v>
      </c>
      <c r="BY33" s="423">
        <v>89</v>
      </c>
      <c r="BZ33" s="203">
        <v>49</v>
      </c>
      <c r="CA33" s="203">
        <v>23</v>
      </c>
      <c r="CB33" s="203">
        <v>8</v>
      </c>
      <c r="CC33" s="203">
        <v>6</v>
      </c>
      <c r="CD33" s="203">
        <v>3</v>
      </c>
      <c r="CE33" s="423">
        <v>89</v>
      </c>
      <c r="CF33" s="203">
        <v>41</v>
      </c>
      <c r="CG33" s="203">
        <v>19</v>
      </c>
      <c r="CH33" s="203">
        <v>14</v>
      </c>
      <c r="CI33" s="203">
        <v>9</v>
      </c>
      <c r="CJ33" s="203">
        <v>6</v>
      </c>
      <c r="CK33" s="423">
        <v>89</v>
      </c>
      <c r="CL33" s="203">
        <v>44</v>
      </c>
      <c r="CM33" s="203">
        <v>21</v>
      </c>
      <c r="CN33" s="203">
        <v>10</v>
      </c>
      <c r="CO33" s="203">
        <v>7</v>
      </c>
      <c r="CP33" s="203">
        <v>7</v>
      </c>
      <c r="CQ33" s="423">
        <v>89</v>
      </c>
      <c r="CR33" s="203">
        <v>48</v>
      </c>
      <c r="CS33" s="203">
        <v>18</v>
      </c>
      <c r="CT33" s="203">
        <v>23</v>
      </c>
      <c r="CU33" s="423">
        <v>89</v>
      </c>
      <c r="CV33" s="203">
        <v>77</v>
      </c>
      <c r="CW33" s="203">
        <v>12</v>
      </c>
    </row>
    <row r="34" spans="1:101" ht="10.5">
      <c r="A34" s="1" t="s">
        <v>51</v>
      </c>
      <c r="B34" s="423">
        <v>542</v>
      </c>
      <c r="C34" s="203">
        <v>185</v>
      </c>
      <c r="D34" s="203">
        <v>218</v>
      </c>
      <c r="E34" s="203">
        <v>88</v>
      </c>
      <c r="F34" s="203">
        <v>51</v>
      </c>
      <c r="G34" s="423">
        <v>542</v>
      </c>
      <c r="H34" s="203">
        <v>361</v>
      </c>
      <c r="I34" s="203">
        <v>107</v>
      </c>
      <c r="J34" s="203">
        <v>49</v>
      </c>
      <c r="K34" s="203">
        <v>12</v>
      </c>
      <c r="L34" s="203">
        <v>13</v>
      </c>
      <c r="M34" s="423">
        <v>542</v>
      </c>
      <c r="N34" s="203">
        <v>15</v>
      </c>
      <c r="O34" s="203">
        <v>62</v>
      </c>
      <c r="P34" s="203">
        <v>10</v>
      </c>
      <c r="Q34" s="203">
        <v>57</v>
      </c>
      <c r="R34" s="203">
        <v>180</v>
      </c>
      <c r="S34" s="203">
        <v>67</v>
      </c>
      <c r="T34" s="203">
        <v>151</v>
      </c>
      <c r="U34" s="423">
        <v>542</v>
      </c>
      <c r="V34" s="203">
        <v>365</v>
      </c>
      <c r="W34" s="203">
        <v>177</v>
      </c>
      <c r="X34" s="423">
        <v>542</v>
      </c>
      <c r="Y34" s="203">
        <v>327</v>
      </c>
      <c r="Z34" s="203">
        <v>115</v>
      </c>
      <c r="AA34" s="203">
        <v>61</v>
      </c>
      <c r="AB34" s="203">
        <v>21</v>
      </c>
      <c r="AC34" s="203">
        <v>18</v>
      </c>
      <c r="AD34" s="423">
        <v>542</v>
      </c>
      <c r="AE34" s="203">
        <v>298</v>
      </c>
      <c r="AF34" s="203">
        <v>121</v>
      </c>
      <c r="AG34" s="203">
        <v>59</v>
      </c>
      <c r="AH34" s="203">
        <v>34</v>
      </c>
      <c r="AI34" s="203">
        <v>30</v>
      </c>
      <c r="AJ34" s="423">
        <v>542</v>
      </c>
      <c r="AK34" s="203">
        <v>161</v>
      </c>
      <c r="AL34" s="203">
        <v>88</v>
      </c>
      <c r="AM34" s="203">
        <v>116</v>
      </c>
      <c r="AN34" s="203">
        <v>114</v>
      </c>
      <c r="AO34" s="203">
        <v>63</v>
      </c>
      <c r="AP34" s="423">
        <v>542</v>
      </c>
      <c r="AQ34" s="203">
        <v>249</v>
      </c>
      <c r="AR34" s="203">
        <v>176</v>
      </c>
      <c r="AS34" s="203">
        <v>63</v>
      </c>
      <c r="AT34" s="203">
        <v>54</v>
      </c>
      <c r="AU34" s="423">
        <v>542</v>
      </c>
      <c r="AV34" s="203">
        <v>185</v>
      </c>
      <c r="AW34" s="203">
        <v>218</v>
      </c>
      <c r="AX34" s="203">
        <v>88</v>
      </c>
      <c r="AY34" s="203">
        <v>51</v>
      </c>
      <c r="AZ34" s="423">
        <v>542</v>
      </c>
      <c r="BA34" s="203">
        <v>115</v>
      </c>
      <c r="BB34" s="203">
        <v>128</v>
      </c>
      <c r="BC34" s="203">
        <v>136</v>
      </c>
      <c r="BD34" s="203">
        <v>111</v>
      </c>
      <c r="BE34" s="203">
        <v>51</v>
      </c>
      <c r="BF34" s="203">
        <v>1</v>
      </c>
      <c r="BG34" s="423">
        <v>542</v>
      </c>
      <c r="BH34" s="203">
        <v>448</v>
      </c>
      <c r="BI34" s="203">
        <v>94</v>
      </c>
      <c r="BJ34" s="423">
        <v>542</v>
      </c>
      <c r="BK34" s="203">
        <v>181</v>
      </c>
      <c r="BL34" s="203">
        <v>361</v>
      </c>
      <c r="BM34" s="203">
        <v>181</v>
      </c>
      <c r="BN34" s="203">
        <v>103</v>
      </c>
      <c r="BO34" s="203">
        <v>36</v>
      </c>
      <c r="BP34" s="203">
        <v>17</v>
      </c>
      <c r="BQ34" s="203">
        <v>12</v>
      </c>
      <c r="BR34" s="203">
        <v>13</v>
      </c>
      <c r="BS34" s="423">
        <v>181</v>
      </c>
      <c r="BT34" s="203">
        <v>109</v>
      </c>
      <c r="BU34" s="203">
        <v>40</v>
      </c>
      <c r="BV34" s="203">
        <v>9</v>
      </c>
      <c r="BW34" s="203">
        <v>9</v>
      </c>
      <c r="BX34" s="203">
        <v>14</v>
      </c>
      <c r="BY34" s="423">
        <v>181</v>
      </c>
      <c r="BZ34" s="203">
        <v>113</v>
      </c>
      <c r="CA34" s="203">
        <v>37</v>
      </c>
      <c r="CB34" s="203">
        <v>13</v>
      </c>
      <c r="CC34" s="203">
        <v>8</v>
      </c>
      <c r="CD34" s="203">
        <v>10</v>
      </c>
      <c r="CE34" s="423">
        <v>181</v>
      </c>
      <c r="CF34" s="203">
        <v>96</v>
      </c>
      <c r="CG34" s="203">
        <v>31</v>
      </c>
      <c r="CH34" s="203">
        <v>25</v>
      </c>
      <c r="CI34" s="203">
        <v>10</v>
      </c>
      <c r="CJ34" s="203">
        <v>19</v>
      </c>
      <c r="CK34" s="423">
        <v>181</v>
      </c>
      <c r="CL34" s="203">
        <v>98</v>
      </c>
      <c r="CM34" s="203">
        <v>33</v>
      </c>
      <c r="CN34" s="203">
        <v>27</v>
      </c>
      <c r="CO34" s="203">
        <v>13</v>
      </c>
      <c r="CP34" s="203">
        <v>10</v>
      </c>
      <c r="CQ34" s="423">
        <v>181</v>
      </c>
      <c r="CR34" s="203">
        <v>114</v>
      </c>
      <c r="CS34" s="203">
        <v>32</v>
      </c>
      <c r="CT34" s="203">
        <v>35</v>
      </c>
      <c r="CU34" s="423">
        <v>181</v>
      </c>
      <c r="CV34" s="203">
        <v>160</v>
      </c>
      <c r="CW34" s="203">
        <v>21</v>
      </c>
    </row>
    <row r="35" spans="1:101" ht="10.5">
      <c r="A35" s="1" t="s">
        <v>52</v>
      </c>
      <c r="B35" s="423">
        <v>440</v>
      </c>
      <c r="C35" s="203">
        <v>152</v>
      </c>
      <c r="D35" s="203">
        <v>151</v>
      </c>
      <c r="E35" s="203">
        <v>55</v>
      </c>
      <c r="F35" s="203">
        <v>82</v>
      </c>
      <c r="G35" s="423">
        <v>440</v>
      </c>
      <c r="H35" s="203">
        <v>300</v>
      </c>
      <c r="I35" s="203">
        <v>80</v>
      </c>
      <c r="J35" s="203">
        <v>21</v>
      </c>
      <c r="K35" s="203">
        <v>20</v>
      </c>
      <c r="L35" s="203">
        <v>19</v>
      </c>
      <c r="M35" s="423">
        <v>440</v>
      </c>
      <c r="N35" s="203">
        <v>13</v>
      </c>
      <c r="O35" s="203">
        <v>55</v>
      </c>
      <c r="P35" s="203">
        <v>6</v>
      </c>
      <c r="Q35" s="203">
        <v>60</v>
      </c>
      <c r="R35" s="203">
        <v>129</v>
      </c>
      <c r="S35" s="203">
        <v>44</v>
      </c>
      <c r="T35" s="203">
        <v>133</v>
      </c>
      <c r="U35" s="423">
        <v>440</v>
      </c>
      <c r="V35" s="203">
        <v>283</v>
      </c>
      <c r="W35" s="203">
        <v>157</v>
      </c>
      <c r="X35" s="423">
        <v>440</v>
      </c>
      <c r="Y35" s="203">
        <v>231</v>
      </c>
      <c r="Z35" s="203">
        <v>95</v>
      </c>
      <c r="AA35" s="203">
        <v>55</v>
      </c>
      <c r="AB35" s="203">
        <v>26</v>
      </c>
      <c r="AC35" s="203">
        <v>33</v>
      </c>
      <c r="AD35" s="423">
        <v>440</v>
      </c>
      <c r="AE35" s="203">
        <v>239</v>
      </c>
      <c r="AF35" s="203">
        <v>95</v>
      </c>
      <c r="AG35" s="203">
        <v>45</v>
      </c>
      <c r="AH35" s="203">
        <v>26</v>
      </c>
      <c r="AI35" s="203">
        <v>35</v>
      </c>
      <c r="AJ35" s="423">
        <v>440</v>
      </c>
      <c r="AK35" s="203">
        <v>145</v>
      </c>
      <c r="AL35" s="203">
        <v>63</v>
      </c>
      <c r="AM35" s="203">
        <v>77</v>
      </c>
      <c r="AN35" s="203">
        <v>85</v>
      </c>
      <c r="AO35" s="203">
        <v>70</v>
      </c>
      <c r="AP35" s="423">
        <v>440</v>
      </c>
      <c r="AQ35" s="203">
        <v>183</v>
      </c>
      <c r="AR35" s="203">
        <v>119</v>
      </c>
      <c r="AS35" s="203">
        <v>45</v>
      </c>
      <c r="AT35" s="203">
        <v>93</v>
      </c>
      <c r="AU35" s="423">
        <v>440</v>
      </c>
      <c r="AV35" s="203">
        <v>152</v>
      </c>
      <c r="AW35" s="203">
        <v>151</v>
      </c>
      <c r="AX35" s="203">
        <v>55</v>
      </c>
      <c r="AY35" s="203">
        <v>82</v>
      </c>
      <c r="AZ35" s="423">
        <v>440</v>
      </c>
      <c r="BA35" s="203">
        <v>97</v>
      </c>
      <c r="BB35" s="203">
        <v>94</v>
      </c>
      <c r="BC35" s="203">
        <v>95</v>
      </c>
      <c r="BD35" s="203">
        <v>67</v>
      </c>
      <c r="BE35" s="203">
        <v>86</v>
      </c>
      <c r="BF35" s="203">
        <v>1</v>
      </c>
      <c r="BG35" s="423">
        <v>440</v>
      </c>
      <c r="BH35" s="203">
        <v>399</v>
      </c>
      <c r="BI35" s="203">
        <v>41</v>
      </c>
      <c r="BJ35" s="423">
        <v>440</v>
      </c>
      <c r="BK35" s="203">
        <v>198</v>
      </c>
      <c r="BL35" s="203">
        <v>242</v>
      </c>
      <c r="BM35" s="203">
        <v>198</v>
      </c>
      <c r="BN35" s="203">
        <v>93</v>
      </c>
      <c r="BO35" s="203">
        <v>36</v>
      </c>
      <c r="BP35" s="203">
        <v>31</v>
      </c>
      <c r="BQ35" s="203">
        <v>26</v>
      </c>
      <c r="BR35" s="203">
        <v>12</v>
      </c>
      <c r="BS35" s="423">
        <v>198</v>
      </c>
      <c r="BT35" s="203">
        <v>97</v>
      </c>
      <c r="BU35" s="203">
        <v>38</v>
      </c>
      <c r="BV35" s="203">
        <v>26</v>
      </c>
      <c r="BW35" s="203">
        <v>22</v>
      </c>
      <c r="BX35" s="203">
        <v>15</v>
      </c>
      <c r="BY35" s="423">
        <v>198</v>
      </c>
      <c r="BZ35" s="203">
        <v>94</v>
      </c>
      <c r="CA35" s="203">
        <v>45</v>
      </c>
      <c r="CB35" s="203">
        <v>37</v>
      </c>
      <c r="CC35" s="203">
        <v>12</v>
      </c>
      <c r="CD35" s="203">
        <v>10</v>
      </c>
      <c r="CE35" s="423">
        <v>198</v>
      </c>
      <c r="CF35" s="203">
        <v>82</v>
      </c>
      <c r="CG35" s="203">
        <v>31</v>
      </c>
      <c r="CH35" s="203">
        <v>38</v>
      </c>
      <c r="CI35" s="203">
        <v>28</v>
      </c>
      <c r="CJ35" s="203">
        <v>19</v>
      </c>
      <c r="CK35" s="423">
        <v>198</v>
      </c>
      <c r="CL35" s="203">
        <v>88</v>
      </c>
      <c r="CM35" s="203">
        <v>32</v>
      </c>
      <c r="CN35" s="203">
        <v>47</v>
      </c>
      <c r="CO35" s="203">
        <v>16</v>
      </c>
      <c r="CP35" s="203">
        <v>15</v>
      </c>
      <c r="CQ35" s="423">
        <v>198</v>
      </c>
      <c r="CR35" s="203">
        <v>95</v>
      </c>
      <c r="CS35" s="203">
        <v>45</v>
      </c>
      <c r="CT35" s="203">
        <v>58</v>
      </c>
      <c r="CU35" s="423">
        <v>198</v>
      </c>
      <c r="CV35" s="203">
        <v>165</v>
      </c>
      <c r="CW35" s="203">
        <v>33</v>
      </c>
    </row>
    <row r="36" spans="1:101" ht="10.5">
      <c r="A36" s="1" t="s">
        <v>53</v>
      </c>
      <c r="B36" s="423">
        <v>375</v>
      </c>
      <c r="C36" s="203">
        <v>188</v>
      </c>
      <c r="D36" s="203">
        <v>147</v>
      </c>
      <c r="E36" s="203">
        <v>26</v>
      </c>
      <c r="F36" s="203">
        <v>14</v>
      </c>
      <c r="G36" s="423">
        <v>375</v>
      </c>
      <c r="H36" s="203">
        <v>304</v>
      </c>
      <c r="I36" s="203">
        <v>48</v>
      </c>
      <c r="J36" s="203">
        <v>15</v>
      </c>
      <c r="K36" s="203">
        <v>3</v>
      </c>
      <c r="L36" s="203">
        <v>5</v>
      </c>
      <c r="M36" s="423">
        <v>375</v>
      </c>
      <c r="N36" s="203">
        <v>2</v>
      </c>
      <c r="O36" s="203">
        <v>20</v>
      </c>
      <c r="P36" s="203">
        <v>13</v>
      </c>
      <c r="Q36" s="203">
        <v>33</v>
      </c>
      <c r="R36" s="203">
        <v>180</v>
      </c>
      <c r="S36" s="203">
        <v>42</v>
      </c>
      <c r="T36" s="203">
        <v>85</v>
      </c>
      <c r="U36" s="423">
        <v>375</v>
      </c>
      <c r="V36" s="203">
        <v>279</v>
      </c>
      <c r="W36" s="203">
        <v>96</v>
      </c>
      <c r="X36" s="423">
        <v>375</v>
      </c>
      <c r="Y36" s="203">
        <v>286</v>
      </c>
      <c r="Z36" s="203">
        <v>54</v>
      </c>
      <c r="AA36" s="203">
        <v>27</v>
      </c>
      <c r="AB36" s="203">
        <v>4</v>
      </c>
      <c r="AC36" s="203">
        <v>4</v>
      </c>
      <c r="AD36" s="423">
        <v>375</v>
      </c>
      <c r="AE36" s="203">
        <v>255</v>
      </c>
      <c r="AF36" s="203">
        <v>58</v>
      </c>
      <c r="AG36" s="203">
        <v>30</v>
      </c>
      <c r="AH36" s="203">
        <v>17</v>
      </c>
      <c r="AI36" s="203">
        <v>15</v>
      </c>
      <c r="AJ36" s="423">
        <v>375</v>
      </c>
      <c r="AK36" s="203">
        <v>146</v>
      </c>
      <c r="AL36" s="203">
        <v>52</v>
      </c>
      <c r="AM36" s="203">
        <v>62</v>
      </c>
      <c r="AN36" s="203">
        <v>80</v>
      </c>
      <c r="AO36" s="203">
        <v>35</v>
      </c>
      <c r="AP36" s="423">
        <v>375</v>
      </c>
      <c r="AQ36" s="203">
        <v>222</v>
      </c>
      <c r="AR36" s="203">
        <v>110</v>
      </c>
      <c r="AS36" s="203">
        <v>17</v>
      </c>
      <c r="AT36" s="203">
        <v>26</v>
      </c>
      <c r="AU36" s="423">
        <v>375</v>
      </c>
      <c r="AV36" s="203">
        <v>188</v>
      </c>
      <c r="AW36" s="203">
        <v>147</v>
      </c>
      <c r="AX36" s="203">
        <v>26</v>
      </c>
      <c r="AY36" s="203">
        <v>14</v>
      </c>
      <c r="AZ36" s="423">
        <v>375</v>
      </c>
      <c r="BA36" s="203">
        <v>65</v>
      </c>
      <c r="BB36" s="203">
        <v>52</v>
      </c>
      <c r="BC36" s="203">
        <v>68</v>
      </c>
      <c r="BD36" s="203">
        <v>111</v>
      </c>
      <c r="BE36" s="203">
        <v>79</v>
      </c>
      <c r="BF36" s="203">
        <v>0</v>
      </c>
      <c r="BG36" s="423">
        <v>375</v>
      </c>
      <c r="BH36" s="203">
        <v>344</v>
      </c>
      <c r="BI36" s="203">
        <v>31</v>
      </c>
      <c r="BJ36" s="423">
        <v>375</v>
      </c>
      <c r="BK36" s="203">
        <v>157</v>
      </c>
      <c r="BL36" s="203">
        <v>218</v>
      </c>
      <c r="BM36" s="203">
        <v>157</v>
      </c>
      <c r="BN36" s="203">
        <v>116</v>
      </c>
      <c r="BO36" s="203">
        <v>21</v>
      </c>
      <c r="BP36" s="203">
        <v>9</v>
      </c>
      <c r="BQ36" s="203">
        <v>8</v>
      </c>
      <c r="BR36" s="203">
        <v>3</v>
      </c>
      <c r="BS36" s="423">
        <v>157</v>
      </c>
      <c r="BT36" s="203">
        <v>114</v>
      </c>
      <c r="BU36" s="203">
        <v>24</v>
      </c>
      <c r="BV36" s="203">
        <v>9</v>
      </c>
      <c r="BW36" s="203">
        <v>7</v>
      </c>
      <c r="BX36" s="203">
        <v>3</v>
      </c>
      <c r="BY36" s="423">
        <v>157</v>
      </c>
      <c r="BZ36" s="203">
        <v>117</v>
      </c>
      <c r="CA36" s="203">
        <v>24</v>
      </c>
      <c r="CB36" s="203">
        <v>11</v>
      </c>
      <c r="CC36" s="203">
        <v>2</v>
      </c>
      <c r="CD36" s="203">
        <v>3</v>
      </c>
      <c r="CE36" s="423">
        <v>157</v>
      </c>
      <c r="CF36" s="203">
        <v>107</v>
      </c>
      <c r="CG36" s="203">
        <v>19</v>
      </c>
      <c r="CH36" s="203">
        <v>19</v>
      </c>
      <c r="CI36" s="203">
        <v>7</v>
      </c>
      <c r="CJ36" s="203">
        <v>5</v>
      </c>
      <c r="CK36" s="423">
        <v>157</v>
      </c>
      <c r="CL36" s="203">
        <v>105</v>
      </c>
      <c r="CM36" s="203">
        <v>27</v>
      </c>
      <c r="CN36" s="203">
        <v>18</v>
      </c>
      <c r="CO36" s="203">
        <v>3</v>
      </c>
      <c r="CP36" s="203">
        <v>4</v>
      </c>
      <c r="CQ36" s="423">
        <v>157</v>
      </c>
      <c r="CR36" s="203">
        <v>87</v>
      </c>
      <c r="CS36" s="203">
        <v>17</v>
      </c>
      <c r="CT36" s="203">
        <v>53</v>
      </c>
      <c r="CU36" s="423">
        <v>157</v>
      </c>
      <c r="CV36" s="203">
        <v>150</v>
      </c>
      <c r="CW36" s="203">
        <v>7</v>
      </c>
    </row>
    <row r="37" spans="1:101" ht="11" thickBot="1">
      <c r="A37" s="88" t="s">
        <v>54</v>
      </c>
      <c r="B37" s="424">
        <v>385</v>
      </c>
      <c r="C37" s="425">
        <v>171</v>
      </c>
      <c r="D37" s="425">
        <v>164</v>
      </c>
      <c r="E37" s="425">
        <v>37</v>
      </c>
      <c r="F37" s="425">
        <v>13</v>
      </c>
      <c r="G37" s="424">
        <v>385</v>
      </c>
      <c r="H37" s="425">
        <v>308</v>
      </c>
      <c r="I37" s="425">
        <v>52</v>
      </c>
      <c r="J37" s="425">
        <v>16</v>
      </c>
      <c r="K37" s="425">
        <v>4</v>
      </c>
      <c r="L37" s="425">
        <v>5</v>
      </c>
      <c r="M37" s="424">
        <v>385</v>
      </c>
      <c r="N37" s="425">
        <v>6</v>
      </c>
      <c r="O37" s="425">
        <v>78</v>
      </c>
      <c r="P37" s="425">
        <v>14</v>
      </c>
      <c r="Q37" s="425">
        <v>51</v>
      </c>
      <c r="R37" s="425">
        <v>121</v>
      </c>
      <c r="S37" s="425">
        <v>26</v>
      </c>
      <c r="T37" s="425">
        <v>89</v>
      </c>
      <c r="U37" s="424">
        <v>385</v>
      </c>
      <c r="V37" s="425">
        <v>305</v>
      </c>
      <c r="W37" s="425">
        <v>80</v>
      </c>
      <c r="X37" s="424">
        <v>385</v>
      </c>
      <c r="Y37" s="425">
        <v>278</v>
      </c>
      <c r="Z37" s="425">
        <v>74</v>
      </c>
      <c r="AA37" s="425">
        <v>22</v>
      </c>
      <c r="AB37" s="425">
        <v>3</v>
      </c>
      <c r="AC37" s="425">
        <v>8</v>
      </c>
      <c r="AD37" s="424">
        <v>385</v>
      </c>
      <c r="AE37" s="425">
        <v>266</v>
      </c>
      <c r="AF37" s="425">
        <v>67</v>
      </c>
      <c r="AG37" s="425">
        <v>25</v>
      </c>
      <c r="AH37" s="425">
        <v>10</v>
      </c>
      <c r="AI37" s="425">
        <v>17</v>
      </c>
      <c r="AJ37" s="424">
        <v>385</v>
      </c>
      <c r="AK37" s="425">
        <v>160</v>
      </c>
      <c r="AL37" s="425">
        <v>72</v>
      </c>
      <c r="AM37" s="425">
        <v>61</v>
      </c>
      <c r="AN37" s="425">
        <v>72</v>
      </c>
      <c r="AO37" s="425">
        <v>20</v>
      </c>
      <c r="AP37" s="424">
        <v>385</v>
      </c>
      <c r="AQ37" s="425">
        <v>235</v>
      </c>
      <c r="AR37" s="425">
        <v>113</v>
      </c>
      <c r="AS37" s="425">
        <v>21</v>
      </c>
      <c r="AT37" s="425">
        <v>16</v>
      </c>
      <c r="AU37" s="424">
        <v>385</v>
      </c>
      <c r="AV37" s="425">
        <v>171</v>
      </c>
      <c r="AW37" s="425">
        <v>164</v>
      </c>
      <c r="AX37" s="425">
        <v>37</v>
      </c>
      <c r="AY37" s="425">
        <v>13</v>
      </c>
      <c r="AZ37" s="424">
        <v>385</v>
      </c>
      <c r="BA37" s="425">
        <v>121</v>
      </c>
      <c r="BB37" s="425">
        <v>90</v>
      </c>
      <c r="BC37" s="425">
        <v>67</v>
      </c>
      <c r="BD37" s="425">
        <v>59</v>
      </c>
      <c r="BE37" s="425">
        <v>47</v>
      </c>
      <c r="BF37" s="425">
        <v>1</v>
      </c>
      <c r="BG37" s="424">
        <v>385</v>
      </c>
      <c r="BH37" s="425">
        <v>350</v>
      </c>
      <c r="BI37" s="425">
        <v>35</v>
      </c>
      <c r="BJ37" s="424">
        <v>385</v>
      </c>
      <c r="BK37" s="425">
        <v>126</v>
      </c>
      <c r="BL37" s="425">
        <v>259</v>
      </c>
      <c r="BM37" s="425">
        <v>126</v>
      </c>
      <c r="BN37" s="425">
        <v>87</v>
      </c>
      <c r="BO37" s="425">
        <v>24</v>
      </c>
      <c r="BP37" s="425">
        <v>9</v>
      </c>
      <c r="BQ37" s="425">
        <v>3</v>
      </c>
      <c r="BR37" s="425">
        <v>3</v>
      </c>
      <c r="BS37" s="424">
        <v>126</v>
      </c>
      <c r="BT37" s="425">
        <v>87</v>
      </c>
      <c r="BU37" s="425">
        <v>21</v>
      </c>
      <c r="BV37" s="425">
        <v>10</v>
      </c>
      <c r="BW37" s="425">
        <v>5</v>
      </c>
      <c r="BX37" s="425">
        <v>3</v>
      </c>
      <c r="BY37" s="424">
        <v>126</v>
      </c>
      <c r="BZ37" s="425">
        <v>93</v>
      </c>
      <c r="CA37" s="425">
        <v>21</v>
      </c>
      <c r="CB37" s="425">
        <v>9</v>
      </c>
      <c r="CC37" s="425">
        <v>1</v>
      </c>
      <c r="CD37" s="425">
        <v>2</v>
      </c>
      <c r="CE37" s="424">
        <v>126</v>
      </c>
      <c r="CF37" s="425">
        <v>81</v>
      </c>
      <c r="CG37" s="425">
        <v>22</v>
      </c>
      <c r="CH37" s="425">
        <v>16</v>
      </c>
      <c r="CI37" s="425">
        <v>5</v>
      </c>
      <c r="CJ37" s="425">
        <v>2</v>
      </c>
      <c r="CK37" s="424">
        <v>126</v>
      </c>
      <c r="CL37" s="425">
        <v>79</v>
      </c>
      <c r="CM37" s="425">
        <v>28</v>
      </c>
      <c r="CN37" s="425">
        <v>16</v>
      </c>
      <c r="CO37" s="425">
        <v>1</v>
      </c>
      <c r="CP37" s="425">
        <v>2</v>
      </c>
      <c r="CQ37" s="424">
        <v>126</v>
      </c>
      <c r="CR37" s="425">
        <v>84</v>
      </c>
      <c r="CS37" s="425">
        <v>13</v>
      </c>
      <c r="CT37" s="425">
        <v>29</v>
      </c>
      <c r="CU37" s="424">
        <v>126</v>
      </c>
      <c r="CV37" s="425">
        <v>119</v>
      </c>
      <c r="CW37" s="425">
        <v>7</v>
      </c>
    </row>
    <row r="38" spans="1:101" ht="10.5">
      <c r="A38" s="1" t="s">
        <v>641</v>
      </c>
      <c r="AZ38" s="258"/>
      <c r="BG38" s="258"/>
      <c r="BJ38" s="258"/>
      <c r="CK38" s="258"/>
      <c r="CQ38" s="258"/>
    </row>
  </sheetData>
  <mergeCells count="20">
    <mergeCell ref="CQ1:CT1"/>
    <mergeCell ref="CU1:CW1"/>
    <mergeCell ref="BJ1:BL1"/>
    <mergeCell ref="BM1:BR1"/>
    <mergeCell ref="BS1:BX1"/>
    <mergeCell ref="BY1:CD1"/>
    <mergeCell ref="CE1:CJ1"/>
    <mergeCell ref="CK1:CP1"/>
    <mergeCell ref="AD1:AI1"/>
    <mergeCell ref="AJ1:AO1"/>
    <mergeCell ref="AP1:AT1"/>
    <mergeCell ref="AU1:AY1"/>
    <mergeCell ref="AZ1:BF1"/>
    <mergeCell ref="BG1:BI1"/>
    <mergeCell ref="A1:A2"/>
    <mergeCell ref="B1:F1"/>
    <mergeCell ref="G1:L1"/>
    <mergeCell ref="M1:T1"/>
    <mergeCell ref="U1:W1"/>
    <mergeCell ref="X1:AC1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B75CF-6A43-46DC-A77A-B6549A894DD1}">
  <dimension ref="A1:P22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6" ht="13">
      <c r="A1" s="278" t="s">
        <v>368</v>
      </c>
      <c r="B1" s="278"/>
      <c r="C1" s="278"/>
      <c r="D1" s="278"/>
      <c r="E1" s="278"/>
      <c r="F1" s="278"/>
      <c r="J1" s="241" t="s">
        <v>490</v>
      </c>
      <c r="K1" s="242">
        <v>10450</v>
      </c>
      <c r="L1" s="267">
        <v>0.386164591108976</v>
      </c>
      <c r="M1" s="187"/>
      <c r="N1" s="264"/>
      <c r="O1" s="265"/>
      <c r="P1" s="266"/>
    </row>
    <row r="2" spans="1:16" ht="13">
      <c r="A2" s="278" t="s">
        <v>8</v>
      </c>
      <c r="B2" s="278"/>
      <c r="C2" s="278"/>
      <c r="D2" s="278"/>
      <c r="E2" s="278"/>
      <c r="F2" s="278"/>
      <c r="J2" s="241" t="s">
        <v>493</v>
      </c>
      <c r="K2" s="242">
        <v>5453</v>
      </c>
      <c r="L2" s="267">
        <v>0.20100000000000001</v>
      </c>
      <c r="M2" s="187"/>
      <c r="N2" s="264"/>
      <c r="O2" s="265"/>
      <c r="P2" s="266"/>
    </row>
    <row r="3" spans="1:16" ht="13">
      <c r="A3" s="278" t="s">
        <v>9</v>
      </c>
      <c r="B3" s="278"/>
      <c r="C3" s="278"/>
      <c r="D3" s="278"/>
      <c r="E3" s="278"/>
      <c r="F3" s="278"/>
      <c r="J3" s="241" t="s">
        <v>492</v>
      </c>
      <c r="K3" s="242">
        <v>4735</v>
      </c>
      <c r="L3" s="267">
        <v>0.17497505635416283</v>
      </c>
      <c r="M3" s="187"/>
      <c r="N3" s="264"/>
      <c r="O3" s="265"/>
      <c r="P3" s="266"/>
    </row>
    <row r="4" spans="1:16" ht="13">
      <c r="A4" s="278" t="s">
        <v>481</v>
      </c>
      <c r="B4" s="278"/>
      <c r="C4" s="278"/>
      <c r="D4" s="278"/>
      <c r="E4" s="278"/>
      <c r="F4" s="278"/>
      <c r="J4" s="241" t="s">
        <v>491</v>
      </c>
      <c r="K4" s="242">
        <v>4405</v>
      </c>
      <c r="L4" s="267">
        <v>0.16278038505598463</v>
      </c>
      <c r="M4" s="187"/>
      <c r="N4" s="264"/>
      <c r="O4" s="265"/>
      <c r="P4" s="266"/>
    </row>
    <row r="5" spans="1:16" ht="228" customHeight="1">
      <c r="A5" s="68"/>
      <c r="J5" s="241" t="s">
        <v>494</v>
      </c>
      <c r="K5" s="242">
        <v>2018</v>
      </c>
      <c r="L5" s="267">
        <v>7.4572262665829059E-2</v>
      </c>
      <c r="M5" s="187"/>
      <c r="N5" s="264"/>
      <c r="O5" s="265"/>
      <c r="P5" s="266"/>
    </row>
    <row r="6" spans="1:16" ht="30.5" customHeight="1">
      <c r="A6" s="334" t="s">
        <v>599</v>
      </c>
      <c r="B6" s="334"/>
      <c r="C6" s="334"/>
      <c r="D6" s="334"/>
      <c r="E6" s="334"/>
      <c r="F6" s="334"/>
      <c r="J6" s="187"/>
      <c r="K6" s="187"/>
      <c r="L6" s="187"/>
      <c r="M6" s="187"/>
      <c r="N6" s="187"/>
      <c r="O6" s="187"/>
    </row>
    <row r="7" spans="1:16">
      <c r="J7" s="187"/>
      <c r="K7" s="187"/>
      <c r="L7" s="187"/>
      <c r="M7" s="187"/>
      <c r="N7" s="187"/>
      <c r="O7" s="187"/>
    </row>
    <row r="8" spans="1:16">
      <c r="J8" s="187"/>
      <c r="K8" s="187"/>
      <c r="L8" s="187"/>
      <c r="M8" s="187"/>
      <c r="N8" s="187"/>
      <c r="O8" s="187"/>
    </row>
    <row r="9" spans="1:16">
      <c r="J9" s="187"/>
      <c r="K9" s="187"/>
      <c r="L9" s="187"/>
      <c r="M9" s="187"/>
      <c r="N9" s="187"/>
      <c r="O9" s="187"/>
    </row>
    <row r="10" spans="1:16">
      <c r="J10" s="187"/>
      <c r="K10" s="187"/>
      <c r="L10" s="187"/>
      <c r="M10" s="187"/>
      <c r="N10" s="187"/>
      <c r="O10" s="187"/>
    </row>
    <row r="11" spans="1:16">
      <c r="J11" s="187"/>
      <c r="K11" s="187"/>
      <c r="L11" s="187"/>
      <c r="M11" s="187"/>
      <c r="N11" s="187"/>
      <c r="O11" s="187"/>
    </row>
    <row r="12" spans="1:16">
      <c r="J12" s="187"/>
      <c r="K12" s="187"/>
      <c r="L12" s="187"/>
      <c r="M12" s="187"/>
      <c r="N12" s="187"/>
      <c r="O12" s="187"/>
    </row>
    <row r="13" spans="1:16">
      <c r="J13" s="187"/>
      <c r="K13" s="187"/>
      <c r="L13" s="187"/>
      <c r="M13" s="187"/>
      <c r="N13" s="187"/>
      <c r="O13" s="187"/>
    </row>
    <row r="14" spans="1:16">
      <c r="J14" s="187"/>
      <c r="K14" s="187"/>
      <c r="L14" s="187"/>
      <c r="M14" s="187"/>
      <c r="N14" s="187"/>
      <c r="O14" s="187"/>
    </row>
    <row r="15" spans="1:16">
      <c r="J15" s="187"/>
      <c r="K15" s="187"/>
      <c r="L15" s="187"/>
      <c r="M15" s="187"/>
      <c r="N15" s="187"/>
      <c r="O15" s="187"/>
    </row>
    <row r="16" spans="1:16">
      <c r="J16" s="187"/>
      <c r="K16" s="187"/>
      <c r="L16" s="187"/>
      <c r="M16" s="187"/>
      <c r="N16" s="187"/>
      <c r="O16" s="187"/>
    </row>
    <row r="17" spans="10:15">
      <c r="J17" s="187"/>
      <c r="K17" s="187"/>
      <c r="L17" s="187"/>
      <c r="M17" s="187"/>
      <c r="N17" s="187"/>
      <c r="O17" s="187"/>
    </row>
    <row r="18" spans="10:15">
      <c r="J18" s="187"/>
      <c r="K18" s="187"/>
      <c r="L18" s="187"/>
      <c r="M18" s="187"/>
      <c r="N18" s="187"/>
      <c r="O18" s="187"/>
    </row>
    <row r="19" spans="10:15">
      <c r="J19" s="187"/>
      <c r="K19" s="187"/>
      <c r="L19" s="187"/>
      <c r="M19" s="187"/>
      <c r="N19" s="187"/>
      <c r="O19" s="187"/>
    </row>
    <row r="20" spans="10:15">
      <c r="J20" s="187"/>
      <c r="K20" s="187"/>
      <c r="L20" s="187"/>
      <c r="M20" s="187"/>
      <c r="N20" s="187"/>
      <c r="O20" s="187"/>
    </row>
    <row r="21" spans="10:15">
      <c r="J21" s="187"/>
      <c r="K21" s="187"/>
      <c r="L21" s="187"/>
      <c r="M21" s="187"/>
      <c r="N21" s="187"/>
      <c r="O21" s="187"/>
    </row>
    <row r="22" spans="10:15">
      <c r="J22" s="187"/>
      <c r="K22" s="187"/>
      <c r="L22" s="187"/>
      <c r="M22" s="187"/>
      <c r="N22" s="187"/>
      <c r="O22" s="187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63EBB-CB9A-4EE6-9022-A9F312D0E710}">
  <dimension ref="A1:L6"/>
  <sheetViews>
    <sheetView showGridLines="0" workbookViewId="0">
      <selection activeCell="A2" sqref="A2:F2"/>
    </sheetView>
  </sheetViews>
  <sheetFormatPr baseColWidth="10" defaultRowHeight="10"/>
  <cols>
    <col min="1" max="16384" width="10.90625" style="1"/>
  </cols>
  <sheetData>
    <row r="1" spans="1:12" ht="13">
      <c r="A1" s="278" t="s">
        <v>369</v>
      </c>
      <c r="B1" s="278"/>
      <c r="C1" s="278"/>
      <c r="D1" s="278"/>
      <c r="E1" s="278"/>
      <c r="F1" s="278"/>
      <c r="J1" s="118"/>
      <c r="K1" s="119" t="s">
        <v>2</v>
      </c>
      <c r="L1" s="118" t="s">
        <v>3</v>
      </c>
    </row>
    <row r="2" spans="1:12" ht="13">
      <c r="A2" s="278" t="s">
        <v>8</v>
      </c>
      <c r="B2" s="278"/>
      <c r="C2" s="278"/>
      <c r="D2" s="278"/>
      <c r="E2" s="278"/>
      <c r="F2" s="278"/>
      <c r="J2" s="118" t="s">
        <v>389</v>
      </c>
      <c r="K2" s="119">
        <v>0.97423383711167089</v>
      </c>
      <c r="L2" s="119">
        <v>2.5766162888329135E-2</v>
      </c>
    </row>
    <row r="3" spans="1:12" ht="13">
      <c r="A3" s="278" t="s">
        <v>9</v>
      </c>
      <c r="B3" s="278"/>
      <c r="C3" s="278"/>
      <c r="D3" s="278"/>
      <c r="E3" s="278"/>
      <c r="F3" s="278"/>
      <c r="J3" s="118" t="s">
        <v>390</v>
      </c>
      <c r="K3" s="119">
        <v>0.96095717884130982</v>
      </c>
      <c r="L3" s="119">
        <v>3.9042821158690177E-2</v>
      </c>
    </row>
    <row r="4" spans="1:12" ht="22.5" customHeight="1">
      <c r="A4" s="279" t="s">
        <v>600</v>
      </c>
      <c r="B4" s="279"/>
      <c r="C4" s="279"/>
      <c r="D4" s="279"/>
      <c r="E4" s="279"/>
      <c r="F4" s="279"/>
      <c r="K4" s="76"/>
    </row>
    <row r="5" spans="1:12" ht="208.5" customHeight="1">
      <c r="A5" s="68"/>
    </row>
    <row r="6" spans="1:12" ht="18" customHeight="1">
      <c r="A6" s="334" t="s">
        <v>601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9B962-7B96-4FBC-95A4-307DAD1B7846}">
  <dimension ref="A1:K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1" ht="13">
      <c r="A1" s="278" t="s">
        <v>373</v>
      </c>
      <c r="B1" s="278"/>
      <c r="C1" s="278"/>
      <c r="D1" s="278"/>
      <c r="E1" s="278"/>
      <c r="F1" s="278"/>
      <c r="I1" s="118" t="s">
        <v>290</v>
      </c>
      <c r="J1" s="122">
        <v>8350</v>
      </c>
      <c r="K1" s="200">
        <v>0.4381821998320739</v>
      </c>
    </row>
    <row r="2" spans="1:11" ht="13">
      <c r="A2" s="278" t="s">
        <v>8</v>
      </c>
      <c r="B2" s="278"/>
      <c r="C2" s="278"/>
      <c r="D2" s="278"/>
      <c r="E2" s="278"/>
      <c r="F2" s="278"/>
      <c r="I2" s="118" t="s">
        <v>326</v>
      </c>
      <c r="J2" s="122">
        <v>6482</v>
      </c>
      <c r="K2" s="200">
        <v>0.34015533165407219</v>
      </c>
    </row>
    <row r="3" spans="1:11" ht="13">
      <c r="A3" s="278" t="s">
        <v>9</v>
      </c>
      <c r="B3" s="278"/>
      <c r="C3" s="278"/>
      <c r="D3" s="278"/>
      <c r="E3" s="278"/>
      <c r="F3" s="278"/>
      <c r="I3" s="118" t="s">
        <v>291</v>
      </c>
      <c r="J3" s="122">
        <v>2165</v>
      </c>
      <c r="K3" s="200">
        <v>0.11361251049538203</v>
      </c>
    </row>
    <row r="4" spans="1:11" ht="13">
      <c r="A4" s="278" t="s">
        <v>388</v>
      </c>
      <c r="B4" s="278"/>
      <c r="C4" s="278"/>
      <c r="D4" s="278"/>
      <c r="E4" s="278"/>
      <c r="F4" s="278"/>
      <c r="I4" s="118" t="s">
        <v>327</v>
      </c>
      <c r="J4" s="122">
        <v>487</v>
      </c>
      <c r="K4" s="200">
        <v>2.5556255247691017E-2</v>
      </c>
    </row>
    <row r="5" spans="1:11" ht="208.5" customHeight="1">
      <c r="A5" s="68"/>
      <c r="I5" s="118" t="s">
        <v>269</v>
      </c>
      <c r="J5" s="122">
        <v>334</v>
      </c>
      <c r="K5" s="200">
        <v>1.7527287993282955E-2</v>
      </c>
    </row>
    <row r="6" spans="1:11" ht="18" customHeight="1">
      <c r="A6" s="334" t="s">
        <v>601</v>
      </c>
      <c r="B6" s="334"/>
      <c r="C6" s="334"/>
      <c r="D6" s="334"/>
      <c r="E6" s="334"/>
      <c r="F6" s="334"/>
      <c r="I6" s="118" t="s">
        <v>391</v>
      </c>
      <c r="J6" s="122">
        <v>1238</v>
      </c>
      <c r="K6" s="200">
        <v>6.49664147774979E-2</v>
      </c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13BD2-3265-4FCB-B9B3-CFBFE7FB9839}">
  <dimension ref="A1:K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1" ht="13">
      <c r="A1" s="278" t="s">
        <v>377</v>
      </c>
      <c r="B1" s="278"/>
      <c r="C1" s="278"/>
      <c r="D1" s="278"/>
      <c r="E1" s="278"/>
      <c r="F1" s="278"/>
      <c r="I1" s="237" t="s">
        <v>2</v>
      </c>
      <c r="J1" s="238">
        <v>47742</v>
      </c>
      <c r="K1" s="76"/>
    </row>
    <row r="2" spans="1:11" ht="13">
      <c r="A2" s="278" t="s">
        <v>8</v>
      </c>
      <c r="B2" s="278"/>
      <c r="C2" s="278"/>
      <c r="D2" s="278"/>
      <c r="E2" s="278"/>
      <c r="F2" s="278"/>
      <c r="I2" s="237" t="s">
        <v>3</v>
      </c>
      <c r="J2" s="238">
        <v>1013</v>
      </c>
      <c r="K2" s="76"/>
    </row>
    <row r="3" spans="1:11" ht="13">
      <c r="A3" s="278" t="s">
        <v>9</v>
      </c>
      <c r="B3" s="278"/>
      <c r="C3" s="278"/>
      <c r="D3" s="278"/>
      <c r="E3" s="278"/>
      <c r="F3" s="278"/>
      <c r="I3" s="239" t="s">
        <v>405</v>
      </c>
      <c r="J3" s="238">
        <v>5973</v>
      </c>
      <c r="K3" s="76"/>
    </row>
    <row r="4" spans="1:11" ht="13">
      <c r="A4" s="278" t="s">
        <v>404</v>
      </c>
      <c r="B4" s="278"/>
      <c r="C4" s="278"/>
      <c r="D4" s="278"/>
      <c r="E4" s="278"/>
      <c r="F4" s="278"/>
      <c r="K4" s="76"/>
    </row>
    <row r="5" spans="1:11" ht="208.5" customHeight="1">
      <c r="A5" s="68"/>
    </row>
    <row r="6" spans="1:11" ht="18" customHeight="1">
      <c r="A6" s="334" t="s">
        <v>586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BC23D-9BE5-4212-85B7-DD8ACA73A34C}">
  <sheetPr codeName="Hoja10"/>
  <dimension ref="A1:J9"/>
  <sheetViews>
    <sheetView showGridLines="0" workbookViewId="0">
      <selection sqref="A1:F1"/>
    </sheetView>
  </sheetViews>
  <sheetFormatPr baseColWidth="10" defaultRowHeight="10"/>
  <cols>
    <col min="1" max="4" width="10.90625" style="1"/>
    <col min="5" max="5" width="24.6328125" style="1" customWidth="1"/>
    <col min="6" max="16384" width="10.90625" style="1"/>
  </cols>
  <sheetData>
    <row r="1" spans="1:10" ht="13">
      <c r="A1" s="285" t="s">
        <v>71</v>
      </c>
      <c r="B1" s="285"/>
      <c r="C1" s="285"/>
      <c r="D1" s="285"/>
      <c r="E1" s="285"/>
      <c r="F1" s="36"/>
      <c r="G1" s="36"/>
      <c r="H1" s="36"/>
      <c r="I1" s="36"/>
      <c r="J1" s="36"/>
    </row>
    <row r="2" spans="1:10" ht="26" customHeight="1">
      <c r="A2" s="279" t="s">
        <v>55</v>
      </c>
      <c r="B2" s="279"/>
      <c r="C2" s="279"/>
      <c r="D2" s="279"/>
      <c r="E2" s="279"/>
      <c r="F2" s="37"/>
      <c r="G2" s="37"/>
      <c r="H2" s="37"/>
      <c r="I2" s="37"/>
      <c r="J2" s="37"/>
    </row>
    <row r="3" spans="1:10" ht="13" customHeight="1">
      <c r="A3" s="279" t="s">
        <v>84</v>
      </c>
      <c r="B3" s="279"/>
      <c r="C3" s="279"/>
      <c r="D3" s="279"/>
      <c r="E3" s="279"/>
      <c r="F3" s="37"/>
      <c r="G3" s="37"/>
      <c r="H3" s="37"/>
      <c r="I3" s="37"/>
      <c r="J3" s="37"/>
    </row>
    <row r="4" spans="1:10" ht="10.5" thickBot="1"/>
    <row r="5" spans="1:10" ht="21.5" thickBot="1">
      <c r="A5" s="38" t="s">
        <v>72</v>
      </c>
      <c r="B5" s="39" t="s">
        <v>73</v>
      </c>
      <c r="C5" s="39" t="s">
        <v>74</v>
      </c>
      <c r="D5" s="302" t="s">
        <v>75</v>
      </c>
      <c r="E5" s="303"/>
    </row>
    <row r="6" spans="1:10" ht="50.5" thickBot="1">
      <c r="A6" s="40" t="s">
        <v>76</v>
      </c>
      <c r="B6" s="41" t="s">
        <v>77</v>
      </c>
      <c r="C6" s="41" t="s">
        <v>78</v>
      </c>
      <c r="D6" s="42">
        <v>13</v>
      </c>
      <c r="E6" s="41" t="s">
        <v>79</v>
      </c>
    </row>
    <row r="7" spans="1:10" ht="80.5" thickBot="1">
      <c r="A7" s="40" t="s">
        <v>80</v>
      </c>
      <c r="B7" s="41" t="s">
        <v>81</v>
      </c>
      <c r="C7" s="41" t="s">
        <v>82</v>
      </c>
      <c r="D7" s="42">
        <v>19</v>
      </c>
      <c r="E7" s="41" t="s">
        <v>83</v>
      </c>
    </row>
    <row r="9" spans="1:10" ht="30" customHeight="1">
      <c r="A9" s="283" t="s">
        <v>559</v>
      </c>
      <c r="B9" s="301"/>
      <c r="C9" s="301"/>
      <c r="D9" s="301"/>
      <c r="E9" s="301"/>
    </row>
  </sheetData>
  <mergeCells count="5">
    <mergeCell ref="A9:E9"/>
    <mergeCell ref="D5:E5"/>
    <mergeCell ref="A1:E1"/>
    <mergeCell ref="A2:E2"/>
    <mergeCell ref="A3:E3"/>
  </mergeCells>
  <pageMargins left="0.7" right="0.7" top="0.75" bottom="0.75" header="0.3" footer="0.3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0BBD7-AB3C-4363-8786-834E79799A7C}">
  <sheetPr codeName="Hoja44"/>
  <dimension ref="A1:G26"/>
  <sheetViews>
    <sheetView showGridLines="0" workbookViewId="0">
      <selection activeCell="A26" sqref="A26:G26"/>
    </sheetView>
  </sheetViews>
  <sheetFormatPr baseColWidth="10" defaultRowHeight="10"/>
  <cols>
    <col min="1" max="1" width="12.7265625" style="1" bestFit="1" customWidth="1"/>
    <col min="2" max="2" width="8.6328125" style="1" customWidth="1"/>
    <col min="3" max="6" width="7.6328125" style="1" customWidth="1"/>
    <col min="7" max="7" width="11.36328125" style="1" customWidth="1"/>
    <col min="8" max="16384" width="10.90625" style="1"/>
  </cols>
  <sheetData>
    <row r="1" spans="1:7" ht="13">
      <c r="A1" s="318" t="s">
        <v>210</v>
      </c>
      <c r="B1" s="318"/>
      <c r="C1" s="318"/>
      <c r="D1" s="318"/>
      <c r="E1" s="318"/>
      <c r="F1" s="318"/>
      <c r="G1" s="318"/>
    </row>
    <row r="2" spans="1:7" ht="13">
      <c r="A2" s="318" t="s">
        <v>8</v>
      </c>
      <c r="B2" s="318"/>
      <c r="C2" s="318"/>
      <c r="D2" s="318"/>
      <c r="E2" s="318"/>
      <c r="F2" s="318"/>
      <c r="G2" s="318"/>
    </row>
    <row r="3" spans="1:7" ht="13">
      <c r="A3" s="318" t="s">
        <v>9</v>
      </c>
      <c r="B3" s="318"/>
      <c r="C3" s="318"/>
      <c r="D3" s="318"/>
      <c r="E3" s="318"/>
      <c r="F3" s="318"/>
      <c r="G3" s="318"/>
    </row>
    <row r="4" spans="1:7" ht="26" customHeight="1">
      <c r="A4" s="285" t="s">
        <v>211</v>
      </c>
      <c r="B4" s="285"/>
      <c r="C4" s="285"/>
      <c r="D4" s="285"/>
      <c r="E4" s="285"/>
      <c r="F4" s="285"/>
      <c r="G4" s="285"/>
    </row>
    <row r="5" spans="1:7" ht="13">
      <c r="A5" s="318"/>
      <c r="B5" s="318"/>
      <c r="C5" s="318"/>
      <c r="D5" s="318"/>
      <c r="E5" s="318"/>
      <c r="F5" s="318"/>
      <c r="G5" s="318"/>
    </row>
    <row r="6" spans="1:7" ht="32.5" customHeight="1" thickBot="1">
      <c r="A6" s="57" t="s">
        <v>61</v>
      </c>
      <c r="B6" s="52" t="s">
        <v>69</v>
      </c>
      <c r="C6" s="52" t="s">
        <v>105</v>
      </c>
      <c r="D6" s="52" t="s">
        <v>106</v>
      </c>
      <c r="E6" s="52" t="s">
        <v>107</v>
      </c>
      <c r="F6" s="52" t="s">
        <v>108</v>
      </c>
      <c r="G6" s="18" t="s">
        <v>535</v>
      </c>
    </row>
    <row r="8" spans="1:7" ht="10.5">
      <c r="A8" s="51" t="s">
        <v>69</v>
      </c>
      <c r="B8" s="51">
        <v>122</v>
      </c>
      <c r="C8" s="51">
        <v>28</v>
      </c>
      <c r="D8" s="51">
        <v>66</v>
      </c>
      <c r="E8" s="51">
        <v>14</v>
      </c>
      <c r="F8" s="51">
        <v>14</v>
      </c>
      <c r="G8" s="269" t="s">
        <v>98</v>
      </c>
    </row>
    <row r="9" spans="1:7" ht="10.5">
      <c r="A9" s="51" t="s">
        <v>68</v>
      </c>
      <c r="B9" s="24">
        <v>1</v>
      </c>
      <c r="C9" s="89">
        <v>0.23</v>
      </c>
      <c r="D9" s="89">
        <v>0.54</v>
      </c>
      <c r="E9" s="89">
        <v>0.115</v>
      </c>
      <c r="F9" s="89">
        <v>0.115</v>
      </c>
      <c r="G9" s="269" t="s">
        <v>98</v>
      </c>
    </row>
    <row r="11" spans="1:7" ht="10.5">
      <c r="A11" s="27" t="s">
        <v>25</v>
      </c>
      <c r="B11" s="51">
        <v>2</v>
      </c>
      <c r="C11" s="48">
        <v>1</v>
      </c>
      <c r="D11" s="48">
        <v>1</v>
      </c>
      <c r="E11" s="48">
        <v>0</v>
      </c>
      <c r="F11" s="48">
        <v>0</v>
      </c>
      <c r="G11" s="268">
        <v>656.5</v>
      </c>
    </row>
    <row r="12" spans="1:7" ht="10.5">
      <c r="A12" s="27" t="s">
        <v>26</v>
      </c>
      <c r="B12" s="51">
        <v>2</v>
      </c>
      <c r="C12" s="48">
        <v>1</v>
      </c>
      <c r="D12" s="48">
        <v>0</v>
      </c>
      <c r="E12" s="48">
        <v>0</v>
      </c>
      <c r="F12" s="48">
        <v>1</v>
      </c>
      <c r="G12" s="268">
        <v>627.83333333333337</v>
      </c>
    </row>
    <row r="13" spans="1:7" ht="10.5">
      <c r="A13" s="27" t="s">
        <v>29</v>
      </c>
      <c r="B13" s="51">
        <v>8</v>
      </c>
      <c r="C13" s="48">
        <v>3</v>
      </c>
      <c r="D13" s="48">
        <v>4</v>
      </c>
      <c r="E13" s="48">
        <v>1</v>
      </c>
      <c r="F13" s="48">
        <v>0</v>
      </c>
      <c r="G13" s="268">
        <v>474</v>
      </c>
    </row>
    <row r="14" spans="1:7" ht="10.5">
      <c r="A14" s="27" t="s">
        <v>33</v>
      </c>
      <c r="B14" s="51">
        <v>15</v>
      </c>
      <c r="C14" s="48">
        <v>3</v>
      </c>
      <c r="D14" s="48">
        <v>8</v>
      </c>
      <c r="E14" s="48">
        <v>1</v>
      </c>
      <c r="F14" s="48">
        <v>3</v>
      </c>
      <c r="G14" s="268">
        <v>212.86666666666667</v>
      </c>
    </row>
    <row r="15" spans="1:7" ht="10.5">
      <c r="A15" s="27" t="s">
        <v>34</v>
      </c>
      <c r="B15" s="51">
        <v>12</v>
      </c>
      <c r="C15" s="48">
        <v>0</v>
      </c>
      <c r="D15" s="48">
        <v>8</v>
      </c>
      <c r="E15" s="48">
        <v>2</v>
      </c>
      <c r="F15" s="48">
        <v>2</v>
      </c>
      <c r="G15" s="268">
        <v>480.08333333333331</v>
      </c>
    </row>
    <row r="16" spans="1:7" ht="10.5">
      <c r="A16" s="27" t="s">
        <v>35</v>
      </c>
      <c r="B16" s="51">
        <v>8</v>
      </c>
      <c r="C16" s="48">
        <v>5</v>
      </c>
      <c r="D16" s="48">
        <v>2</v>
      </c>
      <c r="E16" s="48">
        <v>0</v>
      </c>
      <c r="F16" s="48">
        <v>1</v>
      </c>
      <c r="G16" s="268">
        <v>509.08333333333331</v>
      </c>
    </row>
    <row r="17" spans="1:7" ht="10.5">
      <c r="A17" s="27" t="s">
        <v>36</v>
      </c>
      <c r="B17" s="51">
        <v>20</v>
      </c>
      <c r="C17" s="48">
        <v>2</v>
      </c>
      <c r="D17" s="48">
        <v>12</v>
      </c>
      <c r="E17" s="48">
        <v>5</v>
      </c>
      <c r="F17" s="48">
        <v>1</v>
      </c>
      <c r="G17" s="268">
        <v>310.73333333333335</v>
      </c>
    </row>
    <row r="18" spans="1:7" ht="10.5">
      <c r="A18" s="27" t="s">
        <v>39</v>
      </c>
      <c r="B18" s="51">
        <v>5</v>
      </c>
      <c r="C18" s="48">
        <v>0</v>
      </c>
      <c r="D18" s="48">
        <v>3</v>
      </c>
      <c r="E18" s="48">
        <v>0</v>
      </c>
      <c r="F18" s="48">
        <v>2</v>
      </c>
      <c r="G18" s="268">
        <v>484.6</v>
      </c>
    </row>
    <row r="19" spans="1:7" ht="10.5">
      <c r="A19" s="27" t="s">
        <v>41</v>
      </c>
      <c r="B19" s="51">
        <v>8</v>
      </c>
      <c r="C19" s="48">
        <v>3</v>
      </c>
      <c r="D19" s="48">
        <v>4</v>
      </c>
      <c r="E19" s="48">
        <v>1</v>
      </c>
      <c r="F19" s="48">
        <v>0</v>
      </c>
      <c r="G19" s="268">
        <v>412.45833333333331</v>
      </c>
    </row>
    <row r="20" spans="1:7" ht="10.5">
      <c r="A20" s="27" t="s">
        <v>42</v>
      </c>
      <c r="B20" s="51">
        <v>5</v>
      </c>
      <c r="C20" s="48">
        <v>0</v>
      </c>
      <c r="D20" s="48">
        <v>4</v>
      </c>
      <c r="E20" s="48">
        <v>1</v>
      </c>
      <c r="F20" s="48">
        <v>0</v>
      </c>
      <c r="G20" s="268">
        <v>701.73333333333335</v>
      </c>
    </row>
    <row r="21" spans="1:7" ht="10.5">
      <c r="A21" s="27" t="s">
        <v>43</v>
      </c>
      <c r="B21" s="51">
        <v>18</v>
      </c>
      <c r="C21" s="48">
        <v>5</v>
      </c>
      <c r="D21" s="48">
        <v>7</v>
      </c>
      <c r="E21" s="48">
        <v>2</v>
      </c>
      <c r="F21" s="48">
        <v>4</v>
      </c>
      <c r="G21" s="268">
        <v>389.88888888888891</v>
      </c>
    </row>
    <row r="22" spans="1:7" ht="10.5">
      <c r="A22" s="27" t="s">
        <v>44</v>
      </c>
      <c r="B22" s="51">
        <v>6</v>
      </c>
      <c r="C22" s="48">
        <v>3</v>
      </c>
      <c r="D22" s="48">
        <v>3</v>
      </c>
      <c r="E22" s="48">
        <v>0</v>
      </c>
      <c r="F22" s="48">
        <v>0</v>
      </c>
      <c r="G22" s="268">
        <v>511.38888888888891</v>
      </c>
    </row>
    <row r="23" spans="1:7" ht="10.5">
      <c r="A23" s="27" t="s">
        <v>47</v>
      </c>
      <c r="B23" s="51">
        <v>13</v>
      </c>
      <c r="C23" s="48">
        <v>2</v>
      </c>
      <c r="D23" s="48">
        <v>10</v>
      </c>
      <c r="E23" s="48">
        <v>1</v>
      </c>
      <c r="F23" s="48">
        <v>0</v>
      </c>
      <c r="G23" s="268">
        <v>317.74358974358978</v>
      </c>
    </row>
    <row r="24" spans="1:7" ht="8" customHeight="1" thickBot="1">
      <c r="A24" s="282"/>
      <c r="B24" s="282"/>
      <c r="C24" s="282"/>
      <c r="D24" s="282"/>
      <c r="E24" s="282"/>
      <c r="F24" s="282"/>
      <c r="G24" s="282"/>
    </row>
    <row r="25" spans="1:7" ht="10" customHeight="1">
      <c r="A25" s="328" t="s">
        <v>212</v>
      </c>
      <c r="B25" s="328"/>
      <c r="C25" s="328"/>
      <c r="D25" s="328"/>
      <c r="E25" s="328"/>
      <c r="F25" s="328"/>
      <c r="G25" s="328"/>
    </row>
    <row r="26" spans="1:7" ht="32.5" customHeight="1">
      <c r="A26" s="334" t="s">
        <v>602</v>
      </c>
      <c r="B26" s="334"/>
      <c r="C26" s="334"/>
      <c r="D26" s="334"/>
      <c r="E26" s="334"/>
      <c r="F26" s="334"/>
      <c r="G26" s="334"/>
    </row>
  </sheetData>
  <mergeCells count="8">
    <mergeCell ref="A24:G24"/>
    <mergeCell ref="A25:G25"/>
    <mergeCell ref="A26:G2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8C5CF-3A0A-4E65-AC25-09010A68DCD1}">
  <sheetPr codeName="Hoja46"/>
  <dimension ref="A1:H24"/>
  <sheetViews>
    <sheetView showGridLines="0" workbookViewId="0">
      <selection activeCell="A25" sqref="A25"/>
    </sheetView>
  </sheetViews>
  <sheetFormatPr baseColWidth="10" defaultRowHeight="10"/>
  <cols>
    <col min="1" max="1" width="13.54296875" style="1" customWidth="1"/>
    <col min="2" max="2" width="11.1796875" style="1" bestFit="1" customWidth="1"/>
    <col min="3" max="3" width="7.90625" style="1" bestFit="1" customWidth="1"/>
    <col min="4" max="4" width="8.1796875" style="1" bestFit="1" customWidth="1"/>
    <col min="5" max="5" width="10.26953125" style="1" customWidth="1"/>
    <col min="6" max="6" width="8.6328125" style="1" bestFit="1" customWidth="1"/>
    <col min="7" max="7" width="8.54296875" style="1" customWidth="1"/>
    <col min="8" max="8" width="9" style="1" customWidth="1"/>
    <col min="9" max="16384" width="10.90625" style="1"/>
  </cols>
  <sheetData>
    <row r="1" spans="1:8" ht="13">
      <c r="A1" s="318" t="s">
        <v>213</v>
      </c>
      <c r="B1" s="318"/>
      <c r="C1" s="318"/>
      <c r="D1" s="318"/>
      <c r="E1" s="318"/>
      <c r="F1" s="318"/>
      <c r="G1" s="318"/>
      <c r="H1" s="318"/>
    </row>
    <row r="2" spans="1:8" ht="13">
      <c r="A2" s="318" t="s">
        <v>8</v>
      </c>
      <c r="B2" s="318"/>
      <c r="C2" s="318"/>
      <c r="D2" s="318"/>
      <c r="E2" s="318"/>
      <c r="F2" s="318"/>
      <c r="G2" s="318"/>
      <c r="H2" s="318"/>
    </row>
    <row r="3" spans="1:8" ht="13">
      <c r="A3" s="318" t="s">
        <v>9</v>
      </c>
      <c r="B3" s="318"/>
      <c r="C3" s="318"/>
      <c r="D3" s="318"/>
      <c r="E3" s="318"/>
      <c r="F3" s="318"/>
      <c r="G3" s="318"/>
      <c r="H3" s="318"/>
    </row>
    <row r="4" spans="1:8" ht="26" customHeight="1">
      <c r="A4" s="285" t="s">
        <v>408</v>
      </c>
      <c r="B4" s="285"/>
      <c r="C4" s="285"/>
      <c r="D4" s="285"/>
      <c r="E4" s="285"/>
      <c r="F4" s="285"/>
      <c r="G4" s="285"/>
      <c r="H4" s="285"/>
    </row>
    <row r="5" spans="1:8" ht="10.5" thickBot="1">
      <c r="A5" s="88"/>
      <c r="B5" s="88"/>
      <c r="C5" s="88"/>
      <c r="D5" s="88"/>
      <c r="E5" s="88"/>
      <c r="F5" s="88"/>
      <c r="G5" s="88"/>
      <c r="H5" s="88"/>
    </row>
    <row r="6" spans="1:8" ht="32" thickBot="1">
      <c r="A6" s="57" t="s">
        <v>61</v>
      </c>
      <c r="B6" s="18" t="s">
        <v>154</v>
      </c>
      <c r="C6" s="18" t="s">
        <v>14</v>
      </c>
      <c r="D6" s="18" t="s">
        <v>536</v>
      </c>
      <c r="E6" s="18" t="s">
        <v>214</v>
      </c>
      <c r="F6" s="18" t="s">
        <v>537</v>
      </c>
      <c r="G6" s="18" t="s">
        <v>215</v>
      </c>
      <c r="H6" s="18" t="s">
        <v>216</v>
      </c>
    </row>
    <row r="8" spans="1:8" ht="10.5">
      <c r="A8" s="51" t="s">
        <v>69</v>
      </c>
      <c r="B8" s="106">
        <v>0.3298611111111111</v>
      </c>
      <c r="C8" s="51">
        <v>122</v>
      </c>
      <c r="D8" s="51">
        <v>976</v>
      </c>
      <c r="E8" s="51">
        <v>887</v>
      </c>
      <c r="F8" s="270">
        <v>0.90881147540983609</v>
      </c>
      <c r="G8" s="51">
        <v>77</v>
      </c>
      <c r="H8" s="89">
        <v>8.6999999999999994E-2</v>
      </c>
    </row>
    <row r="9" spans="1:8" ht="10.5">
      <c r="F9" s="270"/>
      <c r="H9" s="112"/>
    </row>
    <row r="10" spans="1:8" ht="10.5">
      <c r="A10" s="27" t="s">
        <v>25</v>
      </c>
      <c r="B10" s="86">
        <v>0.32777777777777778</v>
      </c>
      <c r="C10" s="48">
        <v>2</v>
      </c>
      <c r="D10" s="48">
        <v>16</v>
      </c>
      <c r="E10" s="48">
        <v>16</v>
      </c>
      <c r="F10" s="270">
        <v>1</v>
      </c>
      <c r="G10" s="48">
        <v>3</v>
      </c>
      <c r="H10" s="89">
        <v>0.188</v>
      </c>
    </row>
    <row r="11" spans="1:8" ht="10.5">
      <c r="A11" s="27" t="s">
        <v>26</v>
      </c>
      <c r="B11" s="86">
        <v>0.31597222222222221</v>
      </c>
      <c r="C11" s="48">
        <v>2</v>
      </c>
      <c r="D11" s="48">
        <v>16</v>
      </c>
      <c r="E11" s="48">
        <v>11</v>
      </c>
      <c r="F11" s="270">
        <v>0.6875</v>
      </c>
      <c r="G11" s="48">
        <v>0</v>
      </c>
      <c r="H11" s="89">
        <v>0</v>
      </c>
    </row>
    <row r="12" spans="1:8" ht="10.5">
      <c r="A12" s="27" t="s">
        <v>29</v>
      </c>
      <c r="B12" s="86">
        <v>0.33263888888888887</v>
      </c>
      <c r="C12" s="48">
        <v>8</v>
      </c>
      <c r="D12" s="48">
        <v>64</v>
      </c>
      <c r="E12" s="48">
        <v>54</v>
      </c>
      <c r="F12" s="270">
        <v>0.84375</v>
      </c>
      <c r="G12" s="48">
        <v>6</v>
      </c>
      <c r="H12" s="89">
        <v>0.111</v>
      </c>
    </row>
    <row r="13" spans="1:8" ht="10.5">
      <c r="A13" s="27" t="s">
        <v>33</v>
      </c>
      <c r="B13" s="86">
        <v>0.34236111111111112</v>
      </c>
      <c r="C13" s="48">
        <v>15</v>
      </c>
      <c r="D13" s="48">
        <v>120</v>
      </c>
      <c r="E13" s="48">
        <v>109</v>
      </c>
      <c r="F13" s="270">
        <v>0.90833333333333333</v>
      </c>
      <c r="G13" s="48">
        <v>17</v>
      </c>
      <c r="H13" s="89">
        <v>0.156</v>
      </c>
    </row>
    <row r="14" spans="1:8" ht="10.5">
      <c r="A14" s="27" t="s">
        <v>34</v>
      </c>
      <c r="B14" s="86">
        <v>0.32430555555555557</v>
      </c>
      <c r="C14" s="48">
        <v>12</v>
      </c>
      <c r="D14" s="48">
        <v>96</v>
      </c>
      <c r="E14" s="48">
        <v>94</v>
      </c>
      <c r="F14" s="270">
        <v>0.97916666666666663</v>
      </c>
      <c r="G14" s="48">
        <v>15</v>
      </c>
      <c r="H14" s="89">
        <v>0.16</v>
      </c>
    </row>
    <row r="15" spans="1:8" ht="10.5">
      <c r="A15" s="27" t="s">
        <v>35</v>
      </c>
      <c r="B15" s="86">
        <v>0.3263888888888889</v>
      </c>
      <c r="C15" s="48">
        <v>8</v>
      </c>
      <c r="D15" s="48">
        <v>64</v>
      </c>
      <c r="E15" s="48">
        <v>64</v>
      </c>
      <c r="F15" s="270">
        <v>1</v>
      </c>
      <c r="G15" s="48">
        <v>7</v>
      </c>
      <c r="H15" s="89">
        <v>0.109</v>
      </c>
    </row>
    <row r="16" spans="1:8" ht="10.5">
      <c r="A16" s="27" t="s">
        <v>36</v>
      </c>
      <c r="B16" s="86">
        <v>0.33124999999999999</v>
      </c>
      <c r="C16" s="48">
        <v>20</v>
      </c>
      <c r="D16" s="48">
        <v>160</v>
      </c>
      <c r="E16" s="48">
        <v>138</v>
      </c>
      <c r="F16" s="270">
        <v>0.86250000000000004</v>
      </c>
      <c r="G16" s="48">
        <v>7</v>
      </c>
      <c r="H16" s="89">
        <v>5.0999999999999997E-2</v>
      </c>
    </row>
    <row r="17" spans="1:8" ht="10.5">
      <c r="A17" s="27" t="s">
        <v>39</v>
      </c>
      <c r="B17" s="86">
        <v>0.32777777777777778</v>
      </c>
      <c r="C17" s="48">
        <v>5</v>
      </c>
      <c r="D17" s="48">
        <v>40</v>
      </c>
      <c r="E17" s="48">
        <v>39</v>
      </c>
      <c r="F17" s="270">
        <v>0.97499999999999998</v>
      </c>
      <c r="G17" s="48">
        <v>1</v>
      </c>
      <c r="H17" s="89">
        <v>2.5999999999999999E-2</v>
      </c>
    </row>
    <row r="18" spans="1:8" ht="10.5">
      <c r="A18" s="27" t="s">
        <v>41</v>
      </c>
      <c r="B18" s="86">
        <v>0.33194444444444443</v>
      </c>
      <c r="C18" s="48">
        <v>8</v>
      </c>
      <c r="D18" s="48">
        <v>64</v>
      </c>
      <c r="E18" s="48">
        <v>48</v>
      </c>
      <c r="F18" s="270">
        <v>0.75</v>
      </c>
      <c r="G18" s="48">
        <v>2</v>
      </c>
      <c r="H18" s="89">
        <v>4.2000000000000003E-2</v>
      </c>
    </row>
    <row r="19" spans="1:8" ht="10.5">
      <c r="A19" s="27" t="s">
        <v>42</v>
      </c>
      <c r="B19" s="86">
        <v>0.33124999999999999</v>
      </c>
      <c r="C19" s="48">
        <v>5</v>
      </c>
      <c r="D19" s="48">
        <v>40</v>
      </c>
      <c r="E19" s="48">
        <v>37</v>
      </c>
      <c r="F19" s="270">
        <v>0.92500000000000004</v>
      </c>
      <c r="G19" s="48">
        <v>6</v>
      </c>
      <c r="H19" s="89">
        <v>0.16200000000000001</v>
      </c>
    </row>
    <row r="20" spans="1:8" ht="10.5">
      <c r="A20" s="27" t="s">
        <v>43</v>
      </c>
      <c r="B20" s="86">
        <v>0.32708333333333334</v>
      </c>
      <c r="C20" s="48">
        <v>18</v>
      </c>
      <c r="D20" s="48">
        <v>144</v>
      </c>
      <c r="E20" s="48">
        <v>143</v>
      </c>
      <c r="F20" s="270">
        <v>0.99305555555555558</v>
      </c>
      <c r="G20" s="48">
        <v>8</v>
      </c>
      <c r="H20" s="89">
        <v>5.6000000000000001E-2</v>
      </c>
    </row>
    <row r="21" spans="1:8" ht="10.5">
      <c r="A21" s="27" t="s">
        <v>44</v>
      </c>
      <c r="B21" s="86">
        <v>0.33541666666666664</v>
      </c>
      <c r="C21" s="48">
        <v>6</v>
      </c>
      <c r="D21" s="48">
        <v>48</v>
      </c>
      <c r="E21" s="48">
        <v>41</v>
      </c>
      <c r="F21" s="270">
        <v>0.85416666666666663</v>
      </c>
      <c r="G21" s="48">
        <v>0</v>
      </c>
      <c r="H21" s="89">
        <v>0</v>
      </c>
    </row>
    <row r="22" spans="1:8" ht="10.5">
      <c r="A22" s="27" t="s">
        <v>47</v>
      </c>
      <c r="B22" s="86">
        <v>0.32500000000000001</v>
      </c>
      <c r="C22" s="48">
        <v>13</v>
      </c>
      <c r="D22" s="48">
        <v>104</v>
      </c>
      <c r="E22" s="48">
        <v>93</v>
      </c>
      <c r="F22" s="270">
        <v>0.89423076923076927</v>
      </c>
      <c r="G22" s="48">
        <v>5</v>
      </c>
      <c r="H22" s="89">
        <v>5.3999999999999999E-2</v>
      </c>
    </row>
    <row r="23" spans="1:8" ht="10.5" thickBot="1">
      <c r="A23" s="341"/>
      <c r="B23" s="341"/>
      <c r="C23" s="341"/>
      <c r="D23" s="341"/>
      <c r="E23" s="341"/>
      <c r="F23" s="341"/>
      <c r="G23" s="341"/>
      <c r="H23" s="341"/>
    </row>
    <row r="24" spans="1:8" ht="21" customHeight="1">
      <c r="A24" s="339" t="s">
        <v>603</v>
      </c>
      <c r="B24" s="339"/>
      <c r="C24" s="339"/>
      <c r="D24" s="339"/>
      <c r="E24" s="339"/>
      <c r="F24" s="339"/>
      <c r="G24" s="339"/>
      <c r="H24" s="339"/>
    </row>
  </sheetData>
  <mergeCells count="6">
    <mergeCell ref="A24:H24"/>
    <mergeCell ref="A23:H23"/>
    <mergeCell ref="A1:H1"/>
    <mergeCell ref="A2:H2"/>
    <mergeCell ref="A3:H3"/>
    <mergeCell ref="A4:H4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2F94-DFA8-445E-BE3E-EF28FF881AC8}">
  <dimension ref="A1:L6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2" ht="13">
      <c r="A1" s="278" t="s">
        <v>384</v>
      </c>
      <c r="B1" s="278"/>
      <c r="C1" s="278"/>
      <c r="D1" s="278"/>
      <c r="E1" s="278"/>
      <c r="F1" s="278"/>
      <c r="J1" s="118" t="s">
        <v>412</v>
      </c>
      <c r="K1" s="121">
        <v>4404</v>
      </c>
      <c r="L1" s="118"/>
    </row>
    <row r="2" spans="1:12" ht="13">
      <c r="A2" s="278" t="s">
        <v>8</v>
      </c>
      <c r="B2" s="278"/>
      <c r="C2" s="278"/>
      <c r="D2" s="278"/>
      <c r="E2" s="278"/>
      <c r="F2" s="278"/>
      <c r="J2" s="118" t="s">
        <v>413</v>
      </c>
      <c r="K2" s="121">
        <v>66</v>
      </c>
      <c r="L2" s="118"/>
    </row>
    <row r="3" spans="1:12" ht="13">
      <c r="A3" s="278" t="s">
        <v>9</v>
      </c>
      <c r="B3" s="278"/>
      <c r="C3" s="278"/>
      <c r="D3" s="278"/>
      <c r="E3" s="278"/>
      <c r="F3" s="278"/>
      <c r="J3" s="118" t="s">
        <v>414</v>
      </c>
      <c r="K3" s="121">
        <v>3445</v>
      </c>
      <c r="L3" s="118"/>
    </row>
    <row r="4" spans="1:12" ht="30" customHeight="1">
      <c r="A4" s="279" t="s">
        <v>410</v>
      </c>
      <c r="B4" s="279"/>
      <c r="C4" s="279"/>
      <c r="D4" s="279"/>
      <c r="E4" s="279"/>
      <c r="F4" s="279"/>
      <c r="J4" s="118"/>
      <c r="K4" s="120"/>
      <c r="L4" s="118"/>
    </row>
    <row r="5" spans="1:12" ht="208.5" customHeight="1">
      <c r="A5" s="68"/>
      <c r="J5" s="118"/>
      <c r="K5" s="118"/>
      <c r="L5" s="118"/>
    </row>
    <row r="6" spans="1:12" ht="26.5" customHeight="1">
      <c r="A6" s="334" t="s">
        <v>604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4:F4"/>
    <mergeCell ref="A6:F6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C4E4F-D3C4-416A-8459-BA111C083C92}">
  <sheetPr codeName="Hoja48"/>
  <dimension ref="A1:G32"/>
  <sheetViews>
    <sheetView showGridLines="0" workbookViewId="0">
      <selection activeCell="A33" sqref="A33"/>
    </sheetView>
  </sheetViews>
  <sheetFormatPr baseColWidth="10" defaultRowHeight="10"/>
  <cols>
    <col min="1" max="1" width="12.6328125" style="1" bestFit="1" customWidth="1"/>
    <col min="2" max="2" width="8.6328125" style="1" customWidth="1"/>
    <col min="3" max="6" width="7.6328125" style="1" customWidth="1"/>
    <col min="7" max="7" width="11.90625" style="1" customWidth="1"/>
    <col min="8" max="16384" width="10.90625" style="1"/>
  </cols>
  <sheetData>
    <row r="1" spans="1:7" ht="13">
      <c r="A1" s="318" t="s">
        <v>217</v>
      </c>
      <c r="B1" s="318"/>
      <c r="C1" s="318"/>
      <c r="D1" s="318"/>
      <c r="E1" s="318"/>
      <c r="F1" s="318"/>
      <c r="G1" s="318"/>
    </row>
    <row r="2" spans="1:7" ht="13">
      <c r="A2" s="318" t="s">
        <v>8</v>
      </c>
      <c r="B2" s="318"/>
      <c r="C2" s="318"/>
      <c r="D2" s="318"/>
      <c r="E2" s="318"/>
      <c r="F2" s="318"/>
      <c r="G2" s="318"/>
    </row>
    <row r="3" spans="1:7" ht="13">
      <c r="A3" s="318" t="s">
        <v>9</v>
      </c>
      <c r="B3" s="318"/>
      <c r="C3" s="318"/>
      <c r="D3" s="318"/>
      <c r="E3" s="318"/>
      <c r="F3" s="318"/>
      <c r="G3" s="318"/>
    </row>
    <row r="4" spans="1:7" ht="26" customHeight="1">
      <c r="A4" s="285" t="s">
        <v>218</v>
      </c>
      <c r="B4" s="285"/>
      <c r="C4" s="285"/>
      <c r="D4" s="285"/>
      <c r="E4" s="285"/>
      <c r="F4" s="285"/>
      <c r="G4" s="285"/>
    </row>
    <row r="5" spans="1:7" ht="13" thickBot="1">
      <c r="A5" s="263"/>
      <c r="B5" s="263"/>
      <c r="C5" s="263"/>
      <c r="D5" s="263"/>
      <c r="E5" s="263"/>
      <c r="F5" s="263"/>
      <c r="G5" s="88"/>
    </row>
    <row r="6" spans="1:7" ht="32" thickBot="1">
      <c r="A6" s="57" t="s">
        <v>61</v>
      </c>
      <c r="B6" s="52" t="s">
        <v>69</v>
      </c>
      <c r="C6" s="52" t="s">
        <v>105</v>
      </c>
      <c r="D6" s="52" t="s">
        <v>106</v>
      </c>
      <c r="E6" s="52" t="s">
        <v>107</v>
      </c>
      <c r="F6" s="52" t="s">
        <v>108</v>
      </c>
      <c r="G6" s="18" t="s">
        <v>535</v>
      </c>
    </row>
    <row r="8" spans="1:7" ht="10.5">
      <c r="A8" s="51" t="s">
        <v>69</v>
      </c>
      <c r="B8" s="51">
        <v>123</v>
      </c>
      <c r="C8" s="51">
        <v>30</v>
      </c>
      <c r="D8" s="51">
        <v>54</v>
      </c>
      <c r="E8" s="51">
        <v>27</v>
      </c>
      <c r="F8" s="51">
        <v>12</v>
      </c>
      <c r="G8" s="269" t="s">
        <v>98</v>
      </c>
    </row>
    <row r="9" spans="1:7" ht="10.5">
      <c r="A9" s="51" t="s">
        <v>68</v>
      </c>
      <c r="B9" s="24">
        <v>1</v>
      </c>
      <c r="C9" s="89">
        <v>0.24399999999999999</v>
      </c>
      <c r="D9" s="89">
        <v>0.438</v>
      </c>
      <c r="E9" s="89">
        <v>0.22</v>
      </c>
      <c r="F9" s="89">
        <v>9.8000000000000004E-2</v>
      </c>
      <c r="G9" s="269" t="s">
        <v>98</v>
      </c>
    </row>
    <row r="11" spans="1:7" ht="10.5">
      <c r="A11" s="27" t="s">
        <v>23</v>
      </c>
      <c r="B11" s="51">
        <v>2</v>
      </c>
      <c r="C11" s="48">
        <v>0</v>
      </c>
      <c r="D11" s="48">
        <v>0</v>
      </c>
      <c r="E11" s="48">
        <v>2</v>
      </c>
      <c r="F11" s="48">
        <v>0</v>
      </c>
      <c r="G11" s="268">
        <v>358.5</v>
      </c>
    </row>
    <row r="12" spans="1:7" ht="10.5">
      <c r="A12" s="27" t="s">
        <v>24</v>
      </c>
      <c r="B12" s="51">
        <v>6</v>
      </c>
      <c r="C12" s="48">
        <v>1</v>
      </c>
      <c r="D12" s="48">
        <v>3</v>
      </c>
      <c r="E12" s="48">
        <v>1</v>
      </c>
      <c r="F12" s="48">
        <v>1</v>
      </c>
      <c r="G12" s="268">
        <v>566.77777777777771</v>
      </c>
    </row>
    <row r="13" spans="1:7" ht="10.5">
      <c r="A13" s="27" t="s">
        <v>27</v>
      </c>
      <c r="B13" s="51">
        <v>6</v>
      </c>
      <c r="C13" s="48">
        <v>4</v>
      </c>
      <c r="D13" s="48">
        <v>0</v>
      </c>
      <c r="E13" s="48">
        <v>2</v>
      </c>
      <c r="F13" s="48">
        <v>0</v>
      </c>
      <c r="G13" s="268">
        <v>499.66666666666669</v>
      </c>
    </row>
    <row r="14" spans="1:7" ht="10.5">
      <c r="A14" s="27" t="s">
        <v>28</v>
      </c>
      <c r="B14" s="51">
        <v>6</v>
      </c>
      <c r="C14" s="48">
        <v>0</v>
      </c>
      <c r="D14" s="48">
        <v>6</v>
      </c>
      <c r="E14" s="48">
        <v>0</v>
      </c>
      <c r="F14" s="48">
        <v>0</v>
      </c>
      <c r="G14" s="268">
        <v>712.63636363636363</v>
      </c>
    </row>
    <row r="15" spans="1:7" ht="10.5">
      <c r="A15" s="27" t="s">
        <v>30</v>
      </c>
      <c r="B15" s="51">
        <v>3</v>
      </c>
      <c r="C15" s="48">
        <v>1</v>
      </c>
      <c r="D15" s="48">
        <v>1</v>
      </c>
      <c r="E15" s="48">
        <v>1</v>
      </c>
      <c r="F15" s="48">
        <v>0</v>
      </c>
      <c r="G15" s="268">
        <v>427.16666666666669</v>
      </c>
    </row>
    <row r="16" spans="1:7" ht="10.5">
      <c r="A16" s="27" t="s">
        <v>110</v>
      </c>
      <c r="B16" s="51">
        <v>11</v>
      </c>
      <c r="C16" s="48">
        <v>2</v>
      </c>
      <c r="D16" s="48">
        <v>6</v>
      </c>
      <c r="E16" s="48">
        <v>3</v>
      </c>
      <c r="F16" s="48">
        <v>0</v>
      </c>
      <c r="G16" s="268">
        <v>280.88888888888886</v>
      </c>
    </row>
    <row r="17" spans="1:7" ht="10.5">
      <c r="A17" s="27" t="s">
        <v>32</v>
      </c>
      <c r="B17" s="51">
        <v>2</v>
      </c>
      <c r="C17" s="48">
        <v>1</v>
      </c>
      <c r="D17" s="48">
        <v>0</v>
      </c>
      <c r="E17" s="48">
        <v>1</v>
      </c>
      <c r="F17" s="48">
        <v>0</v>
      </c>
      <c r="G17" s="268">
        <v>491.83333333333331</v>
      </c>
    </row>
    <row r="18" spans="1:7" ht="10.5">
      <c r="A18" s="27" t="s">
        <v>37</v>
      </c>
      <c r="B18" s="51">
        <v>9</v>
      </c>
      <c r="C18" s="48">
        <v>1</v>
      </c>
      <c r="D18" s="48">
        <v>6</v>
      </c>
      <c r="E18" s="48">
        <v>1</v>
      </c>
      <c r="F18" s="48">
        <v>1</v>
      </c>
      <c r="G18" s="268">
        <v>635.25925925925924</v>
      </c>
    </row>
    <row r="19" spans="1:7" ht="10.5">
      <c r="A19" s="27" t="s">
        <v>38</v>
      </c>
      <c r="B19" s="51">
        <v>19</v>
      </c>
      <c r="C19" s="48">
        <v>5</v>
      </c>
      <c r="D19" s="48">
        <v>6</v>
      </c>
      <c r="E19" s="48">
        <v>2</v>
      </c>
      <c r="F19" s="48">
        <v>6</v>
      </c>
      <c r="G19" s="268">
        <v>367.85964912280701</v>
      </c>
    </row>
    <row r="20" spans="1:7" ht="10.5">
      <c r="A20" s="27" t="s">
        <v>40</v>
      </c>
      <c r="B20" s="51">
        <v>1</v>
      </c>
      <c r="C20" s="48">
        <v>0</v>
      </c>
      <c r="D20" s="48">
        <v>1</v>
      </c>
      <c r="E20" s="48">
        <v>0</v>
      </c>
      <c r="F20" s="48">
        <v>0</v>
      </c>
      <c r="G20" s="268">
        <v>565.33333333333337</v>
      </c>
    </row>
    <row r="21" spans="1:7" ht="10.5">
      <c r="A21" s="27" t="s">
        <v>45</v>
      </c>
      <c r="B21" s="51">
        <v>4</v>
      </c>
      <c r="C21" s="48">
        <v>1</v>
      </c>
      <c r="D21" s="48">
        <v>2</v>
      </c>
      <c r="E21" s="48">
        <v>1</v>
      </c>
      <c r="F21" s="48">
        <v>0</v>
      </c>
      <c r="G21" s="268">
        <v>698.91666666666663</v>
      </c>
    </row>
    <row r="22" spans="1:7" ht="10.5">
      <c r="A22" s="27" t="s">
        <v>46</v>
      </c>
      <c r="B22" s="51">
        <v>6</v>
      </c>
      <c r="C22" s="48">
        <v>0</v>
      </c>
      <c r="D22" s="48">
        <v>4</v>
      </c>
      <c r="E22" s="48">
        <v>0</v>
      </c>
      <c r="F22" s="48">
        <v>2</v>
      </c>
      <c r="G22" s="268">
        <v>281.77777777777777</v>
      </c>
    </row>
    <row r="23" spans="1:7" ht="10.5">
      <c r="A23" s="27" t="s">
        <v>48</v>
      </c>
      <c r="B23" s="51">
        <v>7</v>
      </c>
      <c r="C23" s="48">
        <v>5</v>
      </c>
      <c r="D23" s="48">
        <v>2</v>
      </c>
      <c r="E23" s="48">
        <v>0</v>
      </c>
      <c r="F23" s="48">
        <v>0</v>
      </c>
      <c r="G23" s="268">
        <v>462.57142857142856</v>
      </c>
    </row>
    <row r="24" spans="1:7" ht="10.5">
      <c r="A24" s="27" t="s">
        <v>49</v>
      </c>
      <c r="B24" s="51">
        <v>6</v>
      </c>
      <c r="C24" s="48">
        <v>1</v>
      </c>
      <c r="D24" s="48">
        <v>3</v>
      </c>
      <c r="E24" s="48">
        <v>2</v>
      </c>
      <c r="F24" s="48">
        <v>0</v>
      </c>
      <c r="G24" s="268">
        <v>344.22222222222223</v>
      </c>
    </row>
    <row r="25" spans="1:7" ht="10.5">
      <c r="A25" s="27" t="s">
        <v>50</v>
      </c>
      <c r="B25" s="51">
        <v>8</v>
      </c>
      <c r="C25" s="48">
        <v>2</v>
      </c>
      <c r="D25" s="48">
        <v>4</v>
      </c>
      <c r="E25" s="48">
        <v>2</v>
      </c>
      <c r="F25" s="48">
        <v>0</v>
      </c>
      <c r="G25" s="268">
        <v>337.45833333333331</v>
      </c>
    </row>
    <row r="26" spans="1:7" ht="10.5">
      <c r="A26" s="27" t="s">
        <v>51</v>
      </c>
      <c r="B26" s="51">
        <v>6</v>
      </c>
      <c r="C26" s="48">
        <v>2</v>
      </c>
      <c r="D26" s="48">
        <v>3</v>
      </c>
      <c r="E26" s="48">
        <v>1</v>
      </c>
      <c r="F26" s="48">
        <v>0</v>
      </c>
      <c r="G26" s="268">
        <v>201.2777777777778</v>
      </c>
    </row>
    <row r="27" spans="1:7" ht="10.5">
      <c r="A27" s="27" t="s">
        <v>52</v>
      </c>
      <c r="B27" s="51">
        <v>2</v>
      </c>
      <c r="C27" s="48">
        <v>0</v>
      </c>
      <c r="D27" s="48">
        <v>1</v>
      </c>
      <c r="E27" s="48">
        <v>0</v>
      </c>
      <c r="F27" s="48">
        <v>1</v>
      </c>
      <c r="G27" s="268">
        <v>775.83333333333337</v>
      </c>
    </row>
    <row r="28" spans="1:7" ht="10.5">
      <c r="A28" s="27" t="s">
        <v>53</v>
      </c>
      <c r="B28" s="51">
        <v>1</v>
      </c>
      <c r="C28" s="48">
        <v>1</v>
      </c>
      <c r="D28" s="48">
        <v>0</v>
      </c>
      <c r="E28" s="48">
        <v>0</v>
      </c>
      <c r="F28" s="48">
        <v>0</v>
      </c>
      <c r="G28" s="268">
        <v>309.66666666666669</v>
      </c>
    </row>
    <row r="29" spans="1:7" ht="10.5">
      <c r="A29" s="27" t="s">
        <v>54</v>
      </c>
      <c r="B29" s="51">
        <v>18</v>
      </c>
      <c r="C29" s="48">
        <v>3</v>
      </c>
      <c r="D29" s="48">
        <v>6</v>
      </c>
      <c r="E29" s="48">
        <v>8</v>
      </c>
      <c r="F29" s="48">
        <v>1</v>
      </c>
      <c r="G29" s="268">
        <v>122.2037037037037</v>
      </c>
    </row>
    <row r="30" spans="1:7" ht="10.5" thickBot="1">
      <c r="A30" s="282"/>
      <c r="B30" s="282"/>
      <c r="C30" s="282"/>
      <c r="D30" s="282"/>
      <c r="E30" s="282"/>
      <c r="F30" s="282"/>
      <c r="G30" s="282"/>
    </row>
    <row r="31" spans="1:7" ht="10" customHeight="1">
      <c r="A31" s="328" t="s">
        <v>212</v>
      </c>
      <c r="B31" s="328"/>
      <c r="C31" s="328"/>
      <c r="D31" s="328"/>
      <c r="E31" s="328"/>
      <c r="F31" s="328"/>
      <c r="G31" s="328"/>
    </row>
    <row r="32" spans="1:7" ht="28.5" customHeight="1">
      <c r="A32" s="334" t="s">
        <v>605</v>
      </c>
      <c r="B32" s="334"/>
      <c r="C32" s="334"/>
      <c r="D32" s="334"/>
      <c r="E32" s="334"/>
      <c r="F32" s="334"/>
      <c r="G32" s="334"/>
    </row>
  </sheetData>
  <mergeCells count="7">
    <mergeCell ref="A31:G31"/>
    <mergeCell ref="A32:G32"/>
    <mergeCell ref="A1:G1"/>
    <mergeCell ref="A2:G2"/>
    <mergeCell ref="A3:G3"/>
    <mergeCell ref="A4:G4"/>
    <mergeCell ref="A30:G30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1FD3E-1B6D-4573-BBF1-C5C734736905}">
  <sheetPr codeName="Hoja50"/>
  <dimension ref="A1:H30"/>
  <sheetViews>
    <sheetView showGridLines="0" workbookViewId="0">
      <selection sqref="A1:H1"/>
    </sheetView>
  </sheetViews>
  <sheetFormatPr baseColWidth="10" defaultRowHeight="10"/>
  <cols>
    <col min="1" max="1" width="12.6328125" style="1" bestFit="1" customWidth="1"/>
    <col min="2" max="2" width="12" style="1" customWidth="1"/>
    <col min="3" max="3" width="9.81640625" style="1" customWidth="1"/>
    <col min="4" max="4" width="10.1796875" style="1" customWidth="1"/>
    <col min="5" max="5" width="9.453125" style="1" customWidth="1"/>
    <col min="6" max="6" width="9.36328125" style="1" customWidth="1"/>
    <col min="7" max="7" width="8.08984375" style="1" customWidth="1"/>
    <col min="8" max="8" width="9.54296875" style="1" customWidth="1"/>
    <col min="9" max="16384" width="10.90625" style="1"/>
  </cols>
  <sheetData>
    <row r="1" spans="1:8" ht="13">
      <c r="A1" s="318" t="s">
        <v>219</v>
      </c>
      <c r="B1" s="318"/>
      <c r="C1" s="318"/>
      <c r="D1" s="318"/>
      <c r="E1" s="318"/>
      <c r="F1" s="318"/>
      <c r="G1" s="318"/>
      <c r="H1" s="318"/>
    </row>
    <row r="2" spans="1:8" ht="13">
      <c r="A2" s="318" t="s">
        <v>8</v>
      </c>
      <c r="B2" s="318"/>
      <c r="C2" s="318"/>
      <c r="D2" s="318"/>
      <c r="E2" s="318"/>
      <c r="F2" s="318"/>
      <c r="G2" s="318"/>
      <c r="H2" s="318"/>
    </row>
    <row r="3" spans="1:8" ht="13">
      <c r="A3" s="318" t="s">
        <v>9</v>
      </c>
      <c r="B3" s="318"/>
      <c r="C3" s="318"/>
      <c r="D3" s="318"/>
      <c r="E3" s="318"/>
      <c r="F3" s="318"/>
      <c r="G3" s="318"/>
      <c r="H3" s="318"/>
    </row>
    <row r="4" spans="1:8" ht="26" customHeight="1">
      <c r="A4" s="285" t="s">
        <v>409</v>
      </c>
      <c r="B4" s="285"/>
      <c r="C4" s="285"/>
      <c r="D4" s="285"/>
      <c r="E4" s="285"/>
      <c r="F4" s="285"/>
      <c r="G4" s="285"/>
      <c r="H4" s="285"/>
    </row>
    <row r="5" spans="1:8" ht="10.5" thickBot="1">
      <c r="A5" s="323"/>
      <c r="B5" s="323"/>
      <c r="C5" s="323"/>
      <c r="D5" s="323"/>
      <c r="E5" s="323"/>
      <c r="F5" s="323"/>
      <c r="G5" s="323"/>
      <c r="H5" s="323"/>
    </row>
    <row r="6" spans="1:8" ht="32" thickBot="1">
      <c r="A6" s="57" t="s">
        <v>61</v>
      </c>
      <c r="B6" s="18" t="s">
        <v>154</v>
      </c>
      <c r="C6" s="18" t="s">
        <v>14</v>
      </c>
      <c r="D6" s="18" t="s">
        <v>536</v>
      </c>
      <c r="E6" s="18" t="s">
        <v>214</v>
      </c>
      <c r="F6" s="18" t="s">
        <v>537</v>
      </c>
      <c r="G6" s="18" t="s">
        <v>215</v>
      </c>
      <c r="H6" s="18" t="s">
        <v>216</v>
      </c>
    </row>
    <row r="7" spans="1:8" ht="14.5">
      <c r="A7" s="20"/>
      <c r="B7" s="20"/>
      <c r="C7" s="20"/>
      <c r="D7" s="20"/>
      <c r="E7" s="20"/>
      <c r="F7" s="20"/>
      <c r="G7" s="20"/>
      <c r="H7" s="20"/>
    </row>
    <row r="8" spans="1:8" ht="10.5">
      <c r="A8" s="51" t="s">
        <v>69</v>
      </c>
      <c r="B8" s="106">
        <v>0.33124999999999999</v>
      </c>
      <c r="C8" s="51">
        <v>123</v>
      </c>
      <c r="D8" s="50">
        <v>1107</v>
      </c>
      <c r="E8" s="51">
        <v>971</v>
      </c>
      <c r="F8" s="270">
        <v>0.87714543812104784</v>
      </c>
      <c r="G8" s="51">
        <v>96</v>
      </c>
      <c r="H8" s="89">
        <v>9.9000000000000005E-2</v>
      </c>
    </row>
    <row r="9" spans="1:8" ht="14.5">
      <c r="A9" s="20"/>
      <c r="B9" s="20"/>
      <c r="C9" s="20"/>
      <c r="D9" s="51"/>
      <c r="E9" s="20"/>
      <c r="F9" s="270"/>
      <c r="G9" s="20"/>
      <c r="H9" s="107"/>
    </row>
    <row r="10" spans="1:8" ht="10.5">
      <c r="A10" s="27" t="s">
        <v>23</v>
      </c>
      <c r="B10" s="86">
        <v>0.3125</v>
      </c>
      <c r="C10" s="48">
        <v>2</v>
      </c>
      <c r="D10" s="51">
        <v>18</v>
      </c>
      <c r="E10" s="48">
        <v>14</v>
      </c>
      <c r="F10" s="270">
        <v>0.77777777777777779</v>
      </c>
      <c r="G10" s="48">
        <v>2</v>
      </c>
      <c r="H10" s="89">
        <v>0.14299999999999999</v>
      </c>
    </row>
    <row r="11" spans="1:8" ht="10.5">
      <c r="A11" s="27" t="s">
        <v>24</v>
      </c>
      <c r="B11" s="86">
        <v>0.33124999999999999</v>
      </c>
      <c r="C11" s="48">
        <v>6</v>
      </c>
      <c r="D11" s="51">
        <v>54</v>
      </c>
      <c r="E11" s="48">
        <v>50</v>
      </c>
      <c r="F11" s="270">
        <v>0.92592592592592593</v>
      </c>
      <c r="G11" s="48">
        <v>4</v>
      </c>
      <c r="H11" s="89">
        <v>0.08</v>
      </c>
    </row>
    <row r="12" spans="1:8" ht="10.5">
      <c r="A12" s="27" t="s">
        <v>27</v>
      </c>
      <c r="B12" s="86">
        <v>0.32847222222222222</v>
      </c>
      <c r="C12" s="48">
        <v>3</v>
      </c>
      <c r="D12" s="51">
        <v>27</v>
      </c>
      <c r="E12" s="48">
        <v>44</v>
      </c>
      <c r="F12" s="270">
        <v>1.6296296296296295</v>
      </c>
      <c r="G12" s="48">
        <v>9</v>
      </c>
      <c r="H12" s="89">
        <v>0.20499999999999999</v>
      </c>
    </row>
    <row r="13" spans="1:8" ht="10.5">
      <c r="A13" s="27" t="s">
        <v>28</v>
      </c>
      <c r="B13" s="86">
        <v>0.33888888888888891</v>
      </c>
      <c r="C13" s="48">
        <v>11</v>
      </c>
      <c r="D13" s="51">
        <v>99</v>
      </c>
      <c r="E13" s="48">
        <v>43</v>
      </c>
      <c r="F13" s="270">
        <v>0.43434343434343436</v>
      </c>
      <c r="G13" s="48">
        <v>2</v>
      </c>
      <c r="H13" s="89">
        <v>4.7E-2</v>
      </c>
    </row>
    <row r="14" spans="1:8" ht="10.5">
      <c r="A14" s="27" t="s">
        <v>30</v>
      </c>
      <c r="B14" s="86">
        <v>0.3125</v>
      </c>
      <c r="C14" s="48">
        <v>6</v>
      </c>
      <c r="D14" s="51">
        <v>54</v>
      </c>
      <c r="E14" s="48">
        <v>16</v>
      </c>
      <c r="F14" s="270">
        <v>0.29629629629629628</v>
      </c>
      <c r="G14" s="48">
        <v>0</v>
      </c>
      <c r="H14" s="89">
        <v>0</v>
      </c>
    </row>
    <row r="15" spans="1:8" ht="10.5">
      <c r="A15" s="27" t="s">
        <v>110</v>
      </c>
      <c r="B15" s="86">
        <v>0.3347222222222222</v>
      </c>
      <c r="C15" s="48">
        <v>6</v>
      </c>
      <c r="D15" s="51">
        <v>54</v>
      </c>
      <c r="E15" s="48">
        <v>91</v>
      </c>
      <c r="F15" s="270">
        <v>1.6851851851851851</v>
      </c>
      <c r="G15" s="48">
        <v>7</v>
      </c>
      <c r="H15" s="89">
        <v>7.6999999999999999E-2</v>
      </c>
    </row>
    <row r="16" spans="1:8" ht="10.5">
      <c r="A16" s="27" t="s">
        <v>32</v>
      </c>
      <c r="B16" s="86">
        <v>0.32430555555555557</v>
      </c>
      <c r="C16" s="48">
        <v>2</v>
      </c>
      <c r="D16" s="51">
        <v>18</v>
      </c>
      <c r="E16" s="48">
        <v>13</v>
      </c>
      <c r="F16" s="270">
        <v>0.72222222222222221</v>
      </c>
      <c r="G16" s="48">
        <v>4</v>
      </c>
      <c r="H16" s="89">
        <v>0.308</v>
      </c>
    </row>
    <row r="17" spans="1:8" ht="10.5">
      <c r="A17" s="27" t="s">
        <v>37</v>
      </c>
      <c r="B17" s="86">
        <v>0.32083333333333336</v>
      </c>
      <c r="C17" s="48">
        <v>9</v>
      </c>
      <c r="D17" s="51">
        <v>81</v>
      </c>
      <c r="E17" s="48">
        <v>75</v>
      </c>
      <c r="F17" s="270">
        <v>0.92592592592592593</v>
      </c>
      <c r="G17" s="48">
        <v>5</v>
      </c>
      <c r="H17" s="89">
        <v>6.7000000000000004E-2</v>
      </c>
    </row>
    <row r="18" spans="1:8" ht="10.5">
      <c r="A18" s="27" t="s">
        <v>38</v>
      </c>
      <c r="B18" s="86">
        <v>0.33055555555555555</v>
      </c>
      <c r="C18" s="48">
        <v>19</v>
      </c>
      <c r="D18" s="51">
        <v>171</v>
      </c>
      <c r="E18" s="48">
        <v>142</v>
      </c>
      <c r="F18" s="270">
        <v>0.83040935672514615</v>
      </c>
      <c r="G18" s="48">
        <v>14</v>
      </c>
      <c r="H18" s="89">
        <v>9.9000000000000005E-2</v>
      </c>
    </row>
    <row r="19" spans="1:8" ht="10.5">
      <c r="A19" s="27" t="s">
        <v>40</v>
      </c>
      <c r="B19" s="86">
        <v>0.31944444444444442</v>
      </c>
      <c r="C19" s="48">
        <v>1</v>
      </c>
      <c r="D19" s="51">
        <v>9</v>
      </c>
      <c r="E19" s="48">
        <v>7</v>
      </c>
      <c r="F19" s="270">
        <v>0.77777777777777779</v>
      </c>
      <c r="G19" s="48">
        <v>0</v>
      </c>
      <c r="H19" s="89">
        <v>0</v>
      </c>
    </row>
    <row r="20" spans="1:8" ht="10.5">
      <c r="A20" s="27" t="s">
        <v>45</v>
      </c>
      <c r="B20" s="86">
        <v>0.31805555555555554</v>
      </c>
      <c r="C20" s="48">
        <v>4</v>
      </c>
      <c r="D20" s="51">
        <v>36</v>
      </c>
      <c r="E20" s="48">
        <v>33</v>
      </c>
      <c r="F20" s="270">
        <v>0.91666666666666663</v>
      </c>
      <c r="G20" s="48">
        <v>2</v>
      </c>
      <c r="H20" s="89">
        <v>6.0999999999999999E-2</v>
      </c>
    </row>
    <row r="21" spans="1:8" ht="10.5">
      <c r="A21" s="27" t="s">
        <v>46</v>
      </c>
      <c r="B21" s="86">
        <v>0.32083333333333336</v>
      </c>
      <c r="C21" s="48">
        <v>6</v>
      </c>
      <c r="D21" s="51">
        <v>54</v>
      </c>
      <c r="E21" s="48">
        <v>45</v>
      </c>
      <c r="F21" s="270">
        <v>0.83333333333333337</v>
      </c>
      <c r="G21" s="48">
        <v>5</v>
      </c>
      <c r="H21" s="89">
        <v>0.111</v>
      </c>
    </row>
    <row r="22" spans="1:8" ht="10.5">
      <c r="A22" s="27" t="s">
        <v>48</v>
      </c>
      <c r="B22" s="86">
        <v>0.35555555555555557</v>
      </c>
      <c r="C22" s="48">
        <v>7</v>
      </c>
      <c r="D22" s="51">
        <v>63</v>
      </c>
      <c r="E22" s="48">
        <v>50</v>
      </c>
      <c r="F22" s="270">
        <v>0.79365079365079361</v>
      </c>
      <c r="G22" s="48">
        <v>5</v>
      </c>
      <c r="H22" s="89">
        <v>0.1</v>
      </c>
    </row>
    <row r="23" spans="1:8" ht="10.5">
      <c r="A23" s="27" t="s">
        <v>49</v>
      </c>
      <c r="B23" s="86">
        <v>0.3215277777777778</v>
      </c>
      <c r="C23" s="48">
        <v>6</v>
      </c>
      <c r="D23" s="51">
        <v>54</v>
      </c>
      <c r="E23" s="48">
        <v>51</v>
      </c>
      <c r="F23" s="270">
        <v>0.94444444444444442</v>
      </c>
      <c r="G23" s="48">
        <v>1</v>
      </c>
      <c r="H23" s="89">
        <v>0.02</v>
      </c>
    </row>
    <row r="24" spans="1:8" ht="10.5">
      <c r="A24" s="27" t="s">
        <v>50</v>
      </c>
      <c r="B24" s="86">
        <v>0.35138888888888886</v>
      </c>
      <c r="C24" s="48">
        <v>8</v>
      </c>
      <c r="D24" s="51">
        <v>72</v>
      </c>
      <c r="E24" s="48">
        <v>62</v>
      </c>
      <c r="F24" s="270">
        <v>0.86111111111111116</v>
      </c>
      <c r="G24" s="48">
        <v>13</v>
      </c>
      <c r="H24" s="89">
        <v>0.21</v>
      </c>
    </row>
    <row r="25" spans="1:8" ht="10.5">
      <c r="A25" s="27" t="s">
        <v>51</v>
      </c>
      <c r="B25" s="86">
        <v>0.31527777777777777</v>
      </c>
      <c r="C25" s="48">
        <v>6</v>
      </c>
      <c r="D25" s="51">
        <v>54</v>
      </c>
      <c r="E25" s="48">
        <v>52</v>
      </c>
      <c r="F25" s="270">
        <v>0.96296296296296291</v>
      </c>
      <c r="G25" s="48">
        <v>0</v>
      </c>
      <c r="H25" s="89">
        <v>0</v>
      </c>
    </row>
    <row r="26" spans="1:8" ht="10.5">
      <c r="A26" s="27" t="s">
        <v>52</v>
      </c>
      <c r="B26" s="86">
        <v>0.33333333333333331</v>
      </c>
      <c r="C26" s="48">
        <v>2</v>
      </c>
      <c r="D26" s="51">
        <v>18</v>
      </c>
      <c r="E26" s="48">
        <v>17</v>
      </c>
      <c r="F26" s="270">
        <v>0.94444444444444442</v>
      </c>
      <c r="G26" s="48">
        <v>5</v>
      </c>
      <c r="H26" s="89">
        <v>0.29399999999999998</v>
      </c>
    </row>
    <row r="27" spans="1:8" ht="10.5">
      <c r="A27" s="27" t="s">
        <v>53</v>
      </c>
      <c r="B27" s="86">
        <v>0.3125</v>
      </c>
      <c r="C27" s="48">
        <v>1</v>
      </c>
      <c r="D27" s="51">
        <v>9</v>
      </c>
      <c r="E27" s="48">
        <v>9</v>
      </c>
      <c r="F27" s="270">
        <v>1</v>
      </c>
      <c r="G27" s="48">
        <v>0</v>
      </c>
      <c r="H27" s="89">
        <v>0</v>
      </c>
    </row>
    <row r="28" spans="1:8" ht="10.5">
      <c r="A28" s="27" t="s">
        <v>54</v>
      </c>
      <c r="B28" s="86">
        <v>0.33750000000000002</v>
      </c>
      <c r="C28" s="48">
        <v>18</v>
      </c>
      <c r="D28" s="51">
        <v>162</v>
      </c>
      <c r="E28" s="48">
        <v>157</v>
      </c>
      <c r="F28" s="270">
        <v>0.96913580246913578</v>
      </c>
      <c r="G28" s="48">
        <v>18</v>
      </c>
      <c r="H28" s="89">
        <v>0.115</v>
      </c>
    </row>
    <row r="29" spans="1:8" ht="10.5" thickBot="1">
      <c r="A29" s="323"/>
      <c r="B29" s="323"/>
      <c r="C29" s="323"/>
      <c r="D29" s="323"/>
      <c r="E29" s="323"/>
      <c r="F29" s="323"/>
      <c r="G29" s="323"/>
      <c r="H29" s="323"/>
    </row>
    <row r="30" spans="1:8" ht="20" customHeight="1">
      <c r="A30" s="339" t="s">
        <v>603</v>
      </c>
      <c r="B30" s="339"/>
      <c r="C30" s="339"/>
      <c r="D30" s="339"/>
      <c r="E30" s="339"/>
      <c r="F30" s="339"/>
      <c r="G30" s="339"/>
      <c r="H30" s="339"/>
    </row>
  </sheetData>
  <mergeCells count="7">
    <mergeCell ref="A30:H30"/>
    <mergeCell ref="A5:H5"/>
    <mergeCell ref="A29:H29"/>
    <mergeCell ref="A1:H1"/>
    <mergeCell ref="A2:H2"/>
    <mergeCell ref="A3:H3"/>
    <mergeCell ref="A4:H4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AEEAE-1C4A-41C4-A15F-C9474643C718}">
  <dimension ref="A1:L6"/>
  <sheetViews>
    <sheetView showGridLines="0" workbookViewId="0">
      <selection activeCell="A2" sqref="A2:F2"/>
    </sheetView>
  </sheetViews>
  <sheetFormatPr baseColWidth="10" defaultRowHeight="10"/>
  <cols>
    <col min="1" max="16384" width="10.90625" style="1"/>
  </cols>
  <sheetData>
    <row r="1" spans="1:12" ht="13">
      <c r="A1" s="278" t="s">
        <v>386</v>
      </c>
      <c r="B1" s="278"/>
      <c r="C1" s="278"/>
      <c r="D1" s="278"/>
      <c r="E1" s="278"/>
      <c r="F1" s="278"/>
      <c r="J1" s="118" t="s">
        <v>412</v>
      </c>
      <c r="K1" s="121">
        <v>5773</v>
      </c>
      <c r="L1" s="118"/>
    </row>
    <row r="2" spans="1:12" ht="13">
      <c r="A2" s="278" t="s">
        <v>8</v>
      </c>
      <c r="B2" s="278"/>
      <c r="C2" s="278"/>
      <c r="D2" s="278"/>
      <c r="E2" s="278"/>
      <c r="F2" s="278"/>
      <c r="J2" s="118" t="s">
        <v>413</v>
      </c>
      <c r="K2" s="121">
        <v>136</v>
      </c>
      <c r="L2" s="118"/>
    </row>
    <row r="3" spans="1:12" ht="13">
      <c r="A3" s="278" t="s">
        <v>9</v>
      </c>
      <c r="B3" s="278"/>
      <c r="C3" s="278"/>
      <c r="D3" s="278"/>
      <c r="E3" s="278"/>
      <c r="F3" s="278"/>
      <c r="J3" s="118" t="s">
        <v>414</v>
      </c>
      <c r="K3" s="121">
        <v>5232</v>
      </c>
      <c r="L3" s="118"/>
    </row>
    <row r="4" spans="1:12" ht="30" customHeight="1">
      <c r="A4" s="279" t="s">
        <v>410</v>
      </c>
      <c r="B4" s="279"/>
      <c r="C4" s="279"/>
      <c r="D4" s="279"/>
      <c r="E4" s="279"/>
      <c r="F4" s="279"/>
      <c r="J4" s="118"/>
      <c r="K4" s="120"/>
      <c r="L4" s="118"/>
    </row>
    <row r="5" spans="1:12" ht="208.5" customHeight="1">
      <c r="A5" s="68"/>
      <c r="J5" s="118"/>
      <c r="K5" s="118"/>
      <c r="L5" s="118"/>
    </row>
    <row r="6" spans="1:12" ht="26.5" customHeight="1">
      <c r="A6" s="334" t="s">
        <v>604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4:F4"/>
    <mergeCell ref="A6:F6"/>
  </mergeCells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445DE-0E22-442A-B3D3-51A07CC71FDF}">
  <sheetPr codeName="Hoja52"/>
  <dimension ref="A1:G35"/>
  <sheetViews>
    <sheetView showGridLines="0" workbookViewId="0">
      <selection activeCell="G8" sqref="G8"/>
    </sheetView>
  </sheetViews>
  <sheetFormatPr baseColWidth="10" defaultRowHeight="10"/>
  <cols>
    <col min="1" max="1" width="10.90625" style="1"/>
    <col min="2" max="2" width="17" style="1" customWidth="1"/>
    <col min="3" max="3" width="13" style="1" customWidth="1"/>
    <col min="4" max="4" width="14.08984375" style="1" customWidth="1"/>
    <col min="5" max="5" width="13.54296875" style="1" customWidth="1"/>
    <col min="6" max="16384" width="10.90625" style="1"/>
  </cols>
  <sheetData>
    <row r="1" spans="1:7" ht="14.5">
      <c r="A1" s="318" t="s">
        <v>220</v>
      </c>
      <c r="B1" s="318"/>
      <c r="C1" s="318"/>
      <c r="D1" s="318"/>
      <c r="E1" s="318"/>
      <c r="F1" s="3"/>
      <c r="G1" s="3"/>
    </row>
    <row r="2" spans="1:7" ht="13" customHeight="1">
      <c r="A2" s="318" t="s">
        <v>8</v>
      </c>
      <c r="B2" s="318"/>
      <c r="C2" s="318"/>
      <c r="D2" s="318"/>
      <c r="E2" s="318"/>
      <c r="F2" s="353"/>
      <c r="G2" s="353"/>
    </row>
    <row r="3" spans="1:7" ht="13" customHeight="1">
      <c r="A3" s="318" t="s">
        <v>9</v>
      </c>
      <c r="B3" s="318"/>
      <c r="C3" s="318"/>
      <c r="D3" s="318"/>
      <c r="E3" s="318"/>
      <c r="F3" s="353"/>
      <c r="G3" s="353"/>
    </row>
    <row r="4" spans="1:7" ht="26" customHeight="1">
      <c r="A4" s="285" t="s">
        <v>221</v>
      </c>
      <c r="B4" s="285"/>
      <c r="C4" s="285"/>
      <c r="D4" s="285"/>
      <c r="E4" s="285"/>
      <c r="F4" s="3"/>
      <c r="G4" s="3"/>
    </row>
    <row r="5" spans="1:7" ht="10.5" customHeight="1" thickBot="1">
      <c r="A5" s="318"/>
      <c r="B5" s="318"/>
      <c r="C5" s="318"/>
      <c r="D5" s="318"/>
      <c r="E5" s="318"/>
      <c r="F5" s="3"/>
      <c r="G5" s="3"/>
    </row>
    <row r="6" spans="1:7" ht="31.5" customHeight="1">
      <c r="A6" s="287" t="s">
        <v>87</v>
      </c>
      <c r="B6" s="294" t="s">
        <v>222</v>
      </c>
      <c r="C6" s="294" t="s">
        <v>247</v>
      </c>
      <c r="D6" s="294" t="s">
        <v>246</v>
      </c>
      <c r="E6" s="294" t="s">
        <v>569</v>
      </c>
      <c r="F6" s="3"/>
      <c r="G6" s="3"/>
    </row>
    <row r="7" spans="1:7" ht="15" thickBot="1">
      <c r="A7" s="309"/>
      <c r="B7" s="311"/>
      <c r="C7" s="311"/>
      <c r="D7" s="311"/>
      <c r="E7" s="311"/>
      <c r="F7" s="20"/>
      <c r="G7" s="3"/>
    </row>
    <row r="8" spans="1:7" ht="10" customHeight="1">
      <c r="F8" s="3"/>
      <c r="G8" s="3"/>
    </row>
    <row r="9" spans="1:7" ht="10" customHeight="1">
      <c r="C9" s="47">
        <v>6953</v>
      </c>
      <c r="D9" s="47">
        <v>6110</v>
      </c>
      <c r="E9" s="359">
        <v>0.87875737091902772</v>
      </c>
      <c r="F9" s="3"/>
      <c r="G9" s="3"/>
    </row>
    <row r="10" spans="1:7" ht="10" customHeight="1">
      <c r="E10" s="359"/>
      <c r="F10" s="3"/>
      <c r="G10" s="3"/>
    </row>
    <row r="11" spans="1:7" ht="10" customHeight="1">
      <c r="A11" s="87" t="s">
        <v>32</v>
      </c>
      <c r="B11" s="105" t="s">
        <v>223</v>
      </c>
      <c r="C11" s="113">
        <v>411</v>
      </c>
      <c r="D11" s="113">
        <v>373</v>
      </c>
      <c r="E11" s="359">
        <v>0.90754257907542579</v>
      </c>
      <c r="F11" s="3"/>
      <c r="G11" s="3"/>
    </row>
    <row r="12" spans="1:7" ht="10" customHeight="1">
      <c r="A12" s="87" t="s">
        <v>32</v>
      </c>
      <c r="B12" s="105" t="s">
        <v>224</v>
      </c>
      <c r="C12" s="113">
        <v>370</v>
      </c>
      <c r="D12" s="113">
        <v>289</v>
      </c>
      <c r="E12" s="359">
        <v>0.7810810810810811</v>
      </c>
      <c r="F12" s="3"/>
      <c r="G12" s="3"/>
    </row>
    <row r="13" spans="1:7" ht="10" customHeight="1">
      <c r="A13" s="87" t="s">
        <v>32</v>
      </c>
      <c r="B13" s="105" t="s">
        <v>225</v>
      </c>
      <c r="C13" s="113">
        <v>429</v>
      </c>
      <c r="D13" s="113">
        <v>390</v>
      </c>
      <c r="E13" s="359">
        <v>0.90909090909090906</v>
      </c>
      <c r="F13" s="3"/>
      <c r="G13" s="3"/>
    </row>
    <row r="14" spans="1:7" ht="10" customHeight="1">
      <c r="A14" s="87" t="s">
        <v>32</v>
      </c>
      <c r="B14" s="105" t="s">
        <v>226</v>
      </c>
      <c r="C14" s="113">
        <v>285</v>
      </c>
      <c r="D14" s="113">
        <v>196</v>
      </c>
      <c r="E14" s="359">
        <v>0.68771929824561406</v>
      </c>
      <c r="F14" s="3"/>
      <c r="G14" s="3"/>
    </row>
    <row r="15" spans="1:7" ht="10" customHeight="1">
      <c r="A15" s="87" t="s">
        <v>52</v>
      </c>
      <c r="B15" s="105" t="s">
        <v>227</v>
      </c>
      <c r="C15" s="113">
        <v>359</v>
      </c>
      <c r="D15" s="113">
        <v>357</v>
      </c>
      <c r="E15" s="359">
        <v>0.99442896935933145</v>
      </c>
      <c r="F15" s="3"/>
      <c r="G15" s="3"/>
    </row>
    <row r="16" spans="1:7" ht="10" customHeight="1">
      <c r="A16" s="87" t="s">
        <v>52</v>
      </c>
      <c r="B16" s="105" t="s">
        <v>228</v>
      </c>
      <c r="C16" s="113">
        <v>309</v>
      </c>
      <c r="D16" s="113">
        <v>296</v>
      </c>
      <c r="E16" s="359">
        <v>0.95792880258899671</v>
      </c>
      <c r="F16" s="3"/>
      <c r="G16" s="3"/>
    </row>
    <row r="17" spans="1:7" ht="10" customHeight="1">
      <c r="A17" s="87" t="s">
        <v>52</v>
      </c>
      <c r="B17" s="105" t="s">
        <v>229</v>
      </c>
      <c r="C17" s="113">
        <v>277</v>
      </c>
      <c r="D17" s="113">
        <v>275</v>
      </c>
      <c r="E17" s="359">
        <v>0.99277978339350181</v>
      </c>
      <c r="F17" s="3"/>
      <c r="G17" s="3"/>
    </row>
    <row r="18" spans="1:7" ht="10" customHeight="1">
      <c r="A18" s="87" t="s">
        <v>52</v>
      </c>
      <c r="B18" s="105" t="s">
        <v>230</v>
      </c>
      <c r="C18" s="113">
        <v>283</v>
      </c>
      <c r="D18" s="113">
        <v>256</v>
      </c>
      <c r="E18" s="359">
        <v>0.90459363957597172</v>
      </c>
      <c r="F18" s="3"/>
      <c r="G18" s="3"/>
    </row>
    <row r="19" spans="1:7" ht="10" customHeight="1">
      <c r="A19" s="87" t="s">
        <v>52</v>
      </c>
      <c r="B19" s="105" t="s">
        <v>231</v>
      </c>
      <c r="C19" s="113">
        <v>286</v>
      </c>
      <c r="D19" s="113">
        <v>265</v>
      </c>
      <c r="E19" s="359">
        <v>0.92657342657342656</v>
      </c>
      <c r="F19" s="3"/>
      <c r="G19" s="3"/>
    </row>
    <row r="20" spans="1:7" ht="10" customHeight="1">
      <c r="A20" s="87" t="s">
        <v>52</v>
      </c>
      <c r="B20" s="105" t="s">
        <v>232</v>
      </c>
      <c r="C20" s="113">
        <v>275</v>
      </c>
      <c r="D20" s="113">
        <v>245</v>
      </c>
      <c r="E20" s="359">
        <v>0.89090909090909087</v>
      </c>
      <c r="F20" s="3"/>
      <c r="G20" s="3"/>
    </row>
    <row r="21" spans="1:7" ht="10" customHeight="1">
      <c r="A21" s="87" t="s">
        <v>52</v>
      </c>
      <c r="B21" s="105" t="s">
        <v>233</v>
      </c>
      <c r="C21" s="113">
        <v>309</v>
      </c>
      <c r="D21" s="113">
        <v>308</v>
      </c>
      <c r="E21" s="359">
        <v>0.99676375404530748</v>
      </c>
      <c r="F21" s="3"/>
      <c r="G21" s="3"/>
    </row>
    <row r="22" spans="1:7" ht="10" customHeight="1">
      <c r="A22" s="87" t="s">
        <v>52</v>
      </c>
      <c r="B22" s="105" t="s">
        <v>234</v>
      </c>
      <c r="C22" s="113">
        <v>329</v>
      </c>
      <c r="D22" s="113">
        <v>299</v>
      </c>
      <c r="E22" s="359">
        <v>0.90881458966565354</v>
      </c>
      <c r="F22" s="3"/>
      <c r="G22" s="3"/>
    </row>
    <row r="23" spans="1:7" ht="10" customHeight="1">
      <c r="A23" s="87" t="s">
        <v>52</v>
      </c>
      <c r="B23" s="105" t="s">
        <v>235</v>
      </c>
      <c r="C23" s="113">
        <v>235</v>
      </c>
      <c r="D23" s="113">
        <v>209</v>
      </c>
      <c r="E23" s="359">
        <v>0.88936170212765953</v>
      </c>
      <c r="F23" s="3"/>
      <c r="G23" s="3"/>
    </row>
    <row r="24" spans="1:7" ht="10" customHeight="1">
      <c r="A24" s="87" t="s">
        <v>52</v>
      </c>
      <c r="B24" s="105" t="s">
        <v>236</v>
      </c>
      <c r="C24" s="113">
        <v>322</v>
      </c>
      <c r="D24" s="113">
        <v>257</v>
      </c>
      <c r="E24" s="359">
        <v>0.79813664596273293</v>
      </c>
      <c r="F24" s="3"/>
      <c r="G24" s="3"/>
    </row>
    <row r="25" spans="1:7" ht="10" customHeight="1">
      <c r="A25" s="87" t="s">
        <v>52</v>
      </c>
      <c r="B25" s="105" t="s">
        <v>237</v>
      </c>
      <c r="C25" s="113">
        <v>308</v>
      </c>
      <c r="D25" s="113">
        <v>164</v>
      </c>
      <c r="E25" s="359">
        <v>0.53246753246753242</v>
      </c>
      <c r="F25" s="3"/>
      <c r="G25" s="3"/>
    </row>
    <row r="26" spans="1:7" ht="10" customHeight="1">
      <c r="A26" s="87" t="s">
        <v>52</v>
      </c>
      <c r="B26" s="105" t="s">
        <v>238</v>
      </c>
      <c r="C26" s="113">
        <v>290</v>
      </c>
      <c r="D26" s="113">
        <v>177</v>
      </c>
      <c r="E26" s="359">
        <v>0.6103448275862069</v>
      </c>
      <c r="F26" s="3"/>
      <c r="G26" s="3"/>
    </row>
    <row r="27" spans="1:7" ht="10" customHeight="1">
      <c r="A27" s="87" t="s">
        <v>52</v>
      </c>
      <c r="B27" s="105" t="s">
        <v>239</v>
      </c>
      <c r="C27" s="113">
        <v>224</v>
      </c>
      <c r="D27" s="113">
        <v>206</v>
      </c>
      <c r="E27" s="359">
        <v>0.9196428571428571</v>
      </c>
      <c r="F27" s="3"/>
      <c r="G27" s="3"/>
    </row>
    <row r="28" spans="1:7" ht="10" customHeight="1">
      <c r="A28" s="87" t="s">
        <v>52</v>
      </c>
      <c r="B28" s="105" t="s">
        <v>240</v>
      </c>
      <c r="C28" s="113">
        <v>274</v>
      </c>
      <c r="D28" s="113">
        <v>263</v>
      </c>
      <c r="E28" s="359">
        <v>0.95985401459854014</v>
      </c>
      <c r="F28" s="3"/>
      <c r="G28" s="3"/>
    </row>
    <row r="29" spans="1:7" ht="10" customHeight="1">
      <c r="A29" s="87" t="s">
        <v>52</v>
      </c>
      <c r="B29" s="105" t="s">
        <v>241</v>
      </c>
      <c r="C29" s="113">
        <v>244</v>
      </c>
      <c r="D29" s="113">
        <v>219</v>
      </c>
      <c r="E29" s="359">
        <v>0.89754098360655743</v>
      </c>
      <c r="F29" s="3"/>
      <c r="G29" s="3"/>
    </row>
    <row r="30" spans="1:7" ht="10" customHeight="1">
      <c r="A30" s="87" t="s">
        <v>52</v>
      </c>
      <c r="B30" s="105" t="s">
        <v>242</v>
      </c>
      <c r="C30" s="113">
        <v>276</v>
      </c>
      <c r="D30" s="113">
        <v>255</v>
      </c>
      <c r="E30" s="359">
        <v>0.92391304347826086</v>
      </c>
      <c r="F30" s="3"/>
      <c r="G30" s="3"/>
    </row>
    <row r="31" spans="1:7" ht="10" customHeight="1">
      <c r="A31" s="87" t="s">
        <v>52</v>
      </c>
      <c r="B31" s="105" t="s">
        <v>243</v>
      </c>
      <c r="C31" s="113">
        <v>348</v>
      </c>
      <c r="D31" s="113">
        <v>331</v>
      </c>
      <c r="E31" s="359">
        <v>0.95114942528735635</v>
      </c>
      <c r="F31" s="3"/>
      <c r="G31" s="3"/>
    </row>
    <row r="32" spans="1:7" ht="10" customHeight="1">
      <c r="A32" s="87" t="s">
        <v>52</v>
      </c>
      <c r="B32" s="105" t="s">
        <v>244</v>
      </c>
      <c r="C32" s="113">
        <v>244</v>
      </c>
      <c r="D32" s="113">
        <v>229</v>
      </c>
      <c r="E32" s="359">
        <v>0.93852459016393441</v>
      </c>
      <c r="F32" s="3"/>
      <c r="G32" s="3"/>
    </row>
    <row r="33" spans="1:7" ht="10" customHeight="1">
      <c r="A33" s="87" t="s">
        <v>52</v>
      </c>
      <c r="B33" s="105" t="s">
        <v>245</v>
      </c>
      <c r="C33" s="113">
        <v>266</v>
      </c>
      <c r="D33" s="113">
        <v>251</v>
      </c>
      <c r="E33" s="360">
        <v>0.94360902255639101</v>
      </c>
      <c r="F33" s="3"/>
      <c r="G33" s="3"/>
    </row>
    <row r="34" spans="1:7" ht="10" customHeight="1" thickBot="1">
      <c r="A34" s="32"/>
      <c r="B34" s="32"/>
      <c r="C34" s="32"/>
      <c r="D34" s="32"/>
      <c r="E34" s="32"/>
      <c r="F34" s="3"/>
      <c r="G34" s="3"/>
    </row>
    <row r="35" spans="1:7" ht="18" customHeight="1">
      <c r="A35" s="334" t="s">
        <v>570</v>
      </c>
      <c r="B35" s="334"/>
      <c r="C35" s="334"/>
      <c r="D35" s="334"/>
      <c r="E35" s="334"/>
      <c r="F35" s="3"/>
      <c r="G35" s="3"/>
    </row>
  </sheetData>
  <mergeCells count="13">
    <mergeCell ref="G2:G3"/>
    <mergeCell ref="A6:A7"/>
    <mergeCell ref="B6:B7"/>
    <mergeCell ref="D6:D7"/>
    <mergeCell ref="E6:E7"/>
    <mergeCell ref="A2:E2"/>
    <mergeCell ref="A3:E3"/>
    <mergeCell ref="A4:E4"/>
    <mergeCell ref="A5:E5"/>
    <mergeCell ref="F2:F3"/>
    <mergeCell ref="C6:C7"/>
    <mergeCell ref="A35:E35"/>
    <mergeCell ref="A1:E1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7889F-4DDE-406C-BD11-7C6ED0BA87AD}">
  <dimension ref="A1:O21"/>
  <sheetViews>
    <sheetView showGridLines="0" workbookViewId="0">
      <selection activeCell="A2" sqref="A2:J2"/>
    </sheetView>
  </sheetViews>
  <sheetFormatPr baseColWidth="10" defaultRowHeight="10"/>
  <cols>
    <col min="1" max="16384" width="10.90625" style="1"/>
  </cols>
  <sheetData>
    <row r="1" spans="1:15" ht="13">
      <c r="A1" s="278" t="s">
        <v>387</v>
      </c>
      <c r="B1" s="278"/>
      <c r="C1" s="278"/>
      <c r="D1" s="278"/>
      <c r="E1" s="278"/>
      <c r="F1" s="278"/>
      <c r="G1" s="278"/>
      <c r="H1" s="278"/>
      <c r="I1" s="278"/>
      <c r="J1" s="278"/>
      <c r="K1" s="120" t="s">
        <v>416</v>
      </c>
      <c r="L1" s="118" t="s">
        <v>417</v>
      </c>
      <c r="M1" s="118" t="s">
        <v>418</v>
      </c>
      <c r="N1" s="118" t="s">
        <v>419</v>
      </c>
      <c r="O1" s="118" t="s">
        <v>420</v>
      </c>
    </row>
    <row r="2" spans="1:15" ht="14.5">
      <c r="A2" s="278" t="s">
        <v>8</v>
      </c>
      <c r="B2" s="278"/>
      <c r="C2" s="278"/>
      <c r="D2" s="278"/>
      <c r="E2" s="278"/>
      <c r="F2" s="278"/>
      <c r="G2" s="278"/>
      <c r="H2" s="278"/>
      <c r="I2" s="278"/>
      <c r="J2" s="278"/>
      <c r="K2" s="352" t="s">
        <v>153</v>
      </c>
      <c r="L2" s="211" t="s">
        <v>27</v>
      </c>
      <c r="M2" s="225">
        <v>24.43</v>
      </c>
      <c r="N2" s="225">
        <v>13.11</v>
      </c>
      <c r="O2" s="211">
        <v>5</v>
      </c>
    </row>
    <row r="3" spans="1:15" ht="14.5">
      <c r="A3" s="278" t="s">
        <v>9</v>
      </c>
      <c r="B3" s="278"/>
      <c r="C3" s="278"/>
      <c r="D3" s="278"/>
      <c r="E3" s="278"/>
      <c r="F3" s="278"/>
      <c r="G3" s="278"/>
      <c r="H3" s="278"/>
      <c r="I3" s="278"/>
      <c r="J3" s="278"/>
      <c r="K3" s="352"/>
      <c r="L3" s="226" t="s">
        <v>32</v>
      </c>
      <c r="M3" s="225">
        <v>19.98</v>
      </c>
      <c r="N3" s="225">
        <v>13.11</v>
      </c>
      <c r="O3" s="211">
        <v>10</v>
      </c>
    </row>
    <row r="4" spans="1:15" ht="14.5">
      <c r="A4" s="278" t="s">
        <v>415</v>
      </c>
      <c r="B4" s="278"/>
      <c r="C4" s="278"/>
      <c r="D4" s="278"/>
      <c r="E4" s="278"/>
      <c r="F4" s="278"/>
      <c r="G4" s="278"/>
      <c r="H4" s="278"/>
      <c r="I4" s="278"/>
      <c r="J4" s="278"/>
      <c r="K4" s="352"/>
      <c r="L4" s="226" t="s">
        <v>52</v>
      </c>
      <c r="M4" s="225">
        <v>19.66</v>
      </c>
      <c r="N4" s="225">
        <v>13.11</v>
      </c>
      <c r="O4" s="211">
        <v>30</v>
      </c>
    </row>
    <row r="5" spans="1:15" ht="260" customHeight="1">
      <c r="A5" s="68"/>
      <c r="K5" s="352"/>
      <c r="L5" s="211" t="s">
        <v>304</v>
      </c>
      <c r="M5" s="225">
        <v>16.600000000000001</v>
      </c>
      <c r="N5" s="225">
        <v>13.11</v>
      </c>
      <c r="O5" s="211">
        <v>24</v>
      </c>
    </row>
    <row r="6" spans="1:15" ht="33" customHeight="1">
      <c r="A6" s="334" t="s">
        <v>606</v>
      </c>
      <c r="B6" s="334"/>
      <c r="C6" s="334"/>
      <c r="D6" s="334"/>
      <c r="E6" s="334"/>
      <c r="F6" s="334"/>
      <c r="G6" s="334"/>
      <c r="H6" s="334"/>
      <c r="I6" s="334"/>
      <c r="J6" s="334"/>
      <c r="K6" s="352"/>
      <c r="L6" s="211" t="s">
        <v>301</v>
      </c>
      <c r="M6" s="225">
        <v>14.84</v>
      </c>
      <c r="N6" s="225">
        <v>13.11</v>
      </c>
      <c r="O6" s="211">
        <v>9</v>
      </c>
    </row>
    <row r="7" spans="1:15" ht="14.5">
      <c r="K7" s="352"/>
      <c r="L7" s="211" t="s">
        <v>51</v>
      </c>
      <c r="M7" s="225">
        <v>14.47</v>
      </c>
      <c r="N7" s="225">
        <v>13.11</v>
      </c>
      <c r="O7" s="211">
        <v>29</v>
      </c>
    </row>
    <row r="8" spans="1:15" ht="14.5">
      <c r="K8" s="352"/>
      <c r="L8" s="211" t="s">
        <v>49</v>
      </c>
      <c r="M8" s="225">
        <v>14.47</v>
      </c>
      <c r="N8" s="225">
        <v>13.11</v>
      </c>
      <c r="O8" s="211">
        <v>27</v>
      </c>
    </row>
    <row r="9" spans="1:15" ht="14.5">
      <c r="K9" s="352"/>
      <c r="L9" s="211" t="s">
        <v>50</v>
      </c>
      <c r="M9" s="225">
        <v>14</v>
      </c>
      <c r="N9" s="225">
        <v>13.11</v>
      </c>
      <c r="O9" s="211">
        <v>28</v>
      </c>
    </row>
    <row r="10" spans="1:15" ht="14.5">
      <c r="K10" s="352"/>
      <c r="L10" s="211" t="s">
        <v>45</v>
      </c>
      <c r="M10" s="225">
        <v>13.81</v>
      </c>
      <c r="N10" s="225">
        <v>13.11</v>
      </c>
      <c r="O10" s="211">
        <v>23</v>
      </c>
    </row>
    <row r="11" spans="1:15" ht="14.5">
      <c r="K11" s="352"/>
      <c r="L11" s="211" t="s">
        <v>305</v>
      </c>
      <c r="M11" s="225">
        <v>12.79</v>
      </c>
      <c r="N11" s="225">
        <v>13.11</v>
      </c>
      <c r="O11" s="211">
        <v>31</v>
      </c>
    </row>
    <row r="12" spans="1:15" ht="14.5">
      <c r="K12" s="352"/>
      <c r="L12" s="211" t="s">
        <v>30</v>
      </c>
      <c r="M12" s="225">
        <v>12.56</v>
      </c>
      <c r="N12" s="225">
        <v>13.11</v>
      </c>
      <c r="O12" s="211">
        <v>8</v>
      </c>
    </row>
    <row r="13" spans="1:15" ht="14.5">
      <c r="K13" s="352"/>
      <c r="L13" s="211" t="s">
        <v>23</v>
      </c>
      <c r="M13" s="225">
        <v>12.43</v>
      </c>
      <c r="N13" s="225">
        <v>13.11</v>
      </c>
      <c r="O13" s="211">
        <v>1</v>
      </c>
    </row>
    <row r="14" spans="1:15" ht="14.5">
      <c r="K14" s="352"/>
      <c r="L14" s="211" t="s">
        <v>302</v>
      </c>
      <c r="M14" s="225">
        <v>12.42</v>
      </c>
      <c r="N14" s="225">
        <v>13.11</v>
      </c>
      <c r="O14" s="211">
        <v>15</v>
      </c>
    </row>
    <row r="15" spans="1:15" ht="14.5">
      <c r="K15" s="352"/>
      <c r="L15" s="211" t="s">
        <v>40</v>
      </c>
      <c r="M15" s="225">
        <v>11.71</v>
      </c>
      <c r="N15" s="225">
        <v>13.11</v>
      </c>
      <c r="O15" s="211">
        <v>18</v>
      </c>
    </row>
    <row r="16" spans="1:15" ht="14.5">
      <c r="K16" s="352"/>
      <c r="L16" s="211" t="s">
        <v>54</v>
      </c>
      <c r="M16" s="225">
        <v>11.64</v>
      </c>
      <c r="N16" s="225">
        <v>13.11</v>
      </c>
      <c r="O16" s="211">
        <v>32</v>
      </c>
    </row>
    <row r="17" spans="11:15" ht="14.5">
      <c r="K17" s="352"/>
      <c r="L17" s="211" t="s">
        <v>303</v>
      </c>
      <c r="M17" s="225">
        <v>11.14</v>
      </c>
      <c r="N17" s="225">
        <v>13.11</v>
      </c>
      <c r="O17" s="211">
        <v>16</v>
      </c>
    </row>
    <row r="18" spans="11:15" ht="14.5">
      <c r="K18" s="352"/>
      <c r="L18" s="211" t="s">
        <v>28</v>
      </c>
      <c r="M18" s="225">
        <v>9.8699999999999992</v>
      </c>
      <c r="N18" s="225">
        <v>13.11</v>
      </c>
      <c r="O18" s="211">
        <v>6</v>
      </c>
    </row>
    <row r="19" spans="11:15" ht="14.5">
      <c r="K19" s="352"/>
      <c r="L19" s="211" t="s">
        <v>48</v>
      </c>
      <c r="M19" s="225">
        <v>9.6</v>
      </c>
      <c r="N19" s="225">
        <v>13.11</v>
      </c>
      <c r="O19" s="211">
        <v>26</v>
      </c>
    </row>
    <row r="20" spans="11:15" ht="14.5">
      <c r="K20" s="352"/>
      <c r="L20" s="211" t="s">
        <v>24</v>
      </c>
      <c r="M20" s="225">
        <v>9.0500000000000007</v>
      </c>
      <c r="N20" s="225">
        <v>13.11</v>
      </c>
      <c r="O20" s="211">
        <v>2</v>
      </c>
    </row>
    <row r="21" spans="11:15" ht="14.5">
      <c r="K21" s="352"/>
      <c r="L21" s="211" t="s">
        <v>421</v>
      </c>
      <c r="M21" s="225">
        <v>0</v>
      </c>
      <c r="N21" s="225">
        <v>13.11</v>
      </c>
      <c r="O21" s="211"/>
    </row>
  </sheetData>
  <mergeCells count="6">
    <mergeCell ref="K2:K21"/>
    <mergeCell ref="A1:J1"/>
    <mergeCell ref="A2:J2"/>
    <mergeCell ref="A3:J3"/>
    <mergeCell ref="A4:J4"/>
    <mergeCell ref="A6:J6"/>
  </mergeCells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21FE5-BD23-47D0-9AAD-7F4EB124EB72}">
  <dimension ref="A1:U27"/>
  <sheetViews>
    <sheetView showGridLines="0" workbookViewId="0">
      <selection activeCell="A7" sqref="A7"/>
    </sheetView>
  </sheetViews>
  <sheetFormatPr baseColWidth="10" defaultRowHeight="14.5"/>
  <sheetData>
    <row r="1" spans="1:21">
      <c r="A1" s="278" t="s">
        <v>392</v>
      </c>
      <c r="B1" s="278"/>
      <c r="C1" s="278"/>
      <c r="D1" s="278"/>
      <c r="E1" s="278"/>
      <c r="F1" s="278"/>
      <c r="G1" s="278"/>
      <c r="H1" s="278"/>
      <c r="I1" s="278"/>
      <c r="J1" s="278"/>
      <c r="L1" s="211"/>
      <c r="M1" s="211"/>
      <c r="N1" s="211" t="s">
        <v>424</v>
      </c>
      <c r="O1" s="211" t="s">
        <v>425</v>
      </c>
      <c r="P1" s="211"/>
      <c r="Q1" s="211"/>
      <c r="R1" s="211"/>
      <c r="S1" s="211"/>
      <c r="T1" s="211"/>
      <c r="U1" s="211"/>
    </row>
    <row r="2" spans="1:21" s="224" customFormat="1">
      <c r="A2" s="278" t="s">
        <v>8</v>
      </c>
      <c r="B2" s="278"/>
      <c r="C2" s="278"/>
      <c r="D2" s="278"/>
      <c r="E2" s="278"/>
      <c r="F2" s="278"/>
      <c r="G2" s="278"/>
      <c r="H2" s="278"/>
      <c r="I2" s="278"/>
      <c r="J2" s="278"/>
      <c r="L2" s="227" t="s">
        <v>61</v>
      </c>
      <c r="M2" s="211" t="s">
        <v>426</v>
      </c>
      <c r="N2" s="211" t="s">
        <v>427</v>
      </c>
      <c r="O2" s="211" t="s">
        <v>428</v>
      </c>
      <c r="P2" s="227"/>
      <c r="Q2" s="227" t="s">
        <v>429</v>
      </c>
      <c r="R2" s="227" t="s">
        <v>430</v>
      </c>
      <c r="S2" s="227" t="s">
        <v>431</v>
      </c>
      <c r="T2" s="227" t="s">
        <v>432</v>
      </c>
      <c r="U2" s="227"/>
    </row>
    <row r="3" spans="1:21">
      <c r="A3" s="278" t="s">
        <v>9</v>
      </c>
      <c r="B3" s="278"/>
      <c r="C3" s="278"/>
      <c r="D3" s="278"/>
      <c r="E3" s="278"/>
      <c r="F3" s="278"/>
      <c r="G3" s="278"/>
      <c r="H3" s="278"/>
      <c r="I3" s="278"/>
      <c r="J3" s="278"/>
      <c r="L3" s="352" t="s">
        <v>32</v>
      </c>
      <c r="M3" s="211" t="s">
        <v>61</v>
      </c>
      <c r="N3" s="228">
        <v>0.16447192810748287</v>
      </c>
      <c r="O3" s="228">
        <v>0.20906166994600245</v>
      </c>
      <c r="P3" s="211"/>
      <c r="Q3" s="229">
        <v>0.20906166994600245</v>
      </c>
      <c r="R3" s="229">
        <v>0.20906166994600245</v>
      </c>
      <c r="S3" s="228">
        <v>4.4589741838519575E-2</v>
      </c>
      <c r="T3" s="228">
        <v>0</v>
      </c>
      <c r="U3" s="230">
        <v>4.4589741838519572</v>
      </c>
    </row>
    <row r="4" spans="1:21" ht="27.5" customHeight="1">
      <c r="A4" s="279" t="s">
        <v>452</v>
      </c>
      <c r="B4" s="279"/>
      <c r="C4" s="279"/>
      <c r="D4" s="279"/>
      <c r="E4" s="279"/>
      <c r="F4" s="279"/>
      <c r="G4" s="279"/>
      <c r="H4" s="279"/>
      <c r="I4" s="279"/>
      <c r="J4" s="279"/>
      <c r="L4" s="352"/>
      <c r="M4" s="211" t="s">
        <v>433</v>
      </c>
      <c r="N4" s="228">
        <v>0.15909483130554836</v>
      </c>
      <c r="O4" s="228">
        <v>0.218897347866258</v>
      </c>
      <c r="P4" s="211"/>
      <c r="Q4" s="229">
        <v>0.218897347866258</v>
      </c>
      <c r="R4" s="229">
        <v>0.218897347866258</v>
      </c>
      <c r="S4" s="228">
        <v>5.9802516560709645E-2</v>
      </c>
      <c r="T4" s="228">
        <v>0</v>
      </c>
      <c r="U4" s="230">
        <v>5.9802516560709646</v>
      </c>
    </row>
    <row r="5" spans="1:21" ht="260" customHeight="1">
      <c r="A5" s="68"/>
      <c r="B5" s="1"/>
      <c r="C5" s="1"/>
      <c r="D5" s="1"/>
      <c r="E5" s="1"/>
      <c r="F5" s="1"/>
      <c r="G5" s="1"/>
      <c r="H5" s="1"/>
      <c r="I5" s="1"/>
      <c r="J5" s="1"/>
      <c r="L5" s="352"/>
      <c r="M5" s="211" t="s">
        <v>434</v>
      </c>
      <c r="N5" s="228">
        <v>0.15445549048980889</v>
      </c>
      <c r="O5" s="228">
        <v>0.19815513659158979</v>
      </c>
      <c r="P5" s="211"/>
      <c r="Q5" s="229">
        <v>0.19815513659158979</v>
      </c>
      <c r="R5" s="229">
        <v>0.19815513659158979</v>
      </c>
      <c r="S5" s="228">
        <v>4.3699646101780898E-2</v>
      </c>
      <c r="T5" s="228">
        <v>0</v>
      </c>
      <c r="U5" s="230">
        <v>4.3699646101780898</v>
      </c>
    </row>
    <row r="6" spans="1:21" ht="27.5" customHeight="1">
      <c r="A6" s="334" t="s">
        <v>607</v>
      </c>
      <c r="B6" s="334"/>
      <c r="C6" s="334"/>
      <c r="D6" s="334"/>
      <c r="E6" s="334"/>
      <c r="F6" s="334"/>
      <c r="G6" s="334"/>
      <c r="H6" s="334"/>
      <c r="I6" s="334"/>
      <c r="J6" s="334"/>
      <c r="L6" s="352"/>
      <c r="M6" s="211" t="s">
        <v>435</v>
      </c>
      <c r="N6" s="228">
        <v>0.19462474157411414</v>
      </c>
      <c r="O6" s="228">
        <v>0.20987339647449746</v>
      </c>
      <c r="P6" s="211"/>
      <c r="Q6" s="229">
        <v>0.20987339647449746</v>
      </c>
      <c r="R6" s="229">
        <v>0.20987339647449746</v>
      </c>
      <c r="S6" s="228">
        <v>1.5248654900383324E-2</v>
      </c>
      <c r="T6" s="228">
        <v>0</v>
      </c>
      <c r="U6" s="230">
        <v>1.5248654900383323</v>
      </c>
    </row>
    <row r="7" spans="1:21">
      <c r="L7" s="352"/>
      <c r="M7" s="211" t="s">
        <v>436</v>
      </c>
      <c r="N7" s="228">
        <v>0.16341782614685219</v>
      </c>
      <c r="O7" s="228">
        <v>0.20777820562187138</v>
      </c>
      <c r="P7" s="211"/>
      <c r="Q7" s="229">
        <v>0.20777820562187138</v>
      </c>
      <c r="R7" s="229">
        <v>0.20777820562187138</v>
      </c>
      <c r="S7" s="228">
        <v>4.4360379475019196E-2</v>
      </c>
      <c r="T7" s="228">
        <v>0</v>
      </c>
      <c r="U7" s="230">
        <v>4.4360379475019194</v>
      </c>
    </row>
    <row r="8" spans="1:21">
      <c r="L8" s="352" t="s">
        <v>52</v>
      </c>
      <c r="M8" s="211" t="s">
        <v>61</v>
      </c>
      <c r="N8" s="228">
        <v>0.19083303446841726</v>
      </c>
      <c r="O8" s="228">
        <v>0.19733137192502015</v>
      </c>
      <c r="P8" s="211"/>
      <c r="Q8" s="229">
        <v>0.19733137192502015</v>
      </c>
      <c r="R8" s="229">
        <v>0.19733137192502015</v>
      </c>
      <c r="S8" s="228">
        <v>6.4983374566028873E-3</v>
      </c>
      <c r="T8" s="228">
        <v>0</v>
      </c>
      <c r="U8" s="230">
        <v>0.64983374566028873</v>
      </c>
    </row>
    <row r="9" spans="1:21">
      <c r="L9" s="352"/>
      <c r="M9" s="211" t="s">
        <v>433</v>
      </c>
      <c r="N9" s="228">
        <v>0.1318038686459739</v>
      </c>
      <c r="O9" s="228">
        <v>0.18431245238868194</v>
      </c>
      <c r="P9" s="211"/>
      <c r="Q9" s="229">
        <v>0.18431245238868194</v>
      </c>
      <c r="R9" s="229">
        <v>0.18431245238868194</v>
      </c>
      <c r="S9" s="228">
        <v>5.2508583742708032E-2</v>
      </c>
      <c r="T9" s="228">
        <v>0</v>
      </c>
      <c r="U9" s="230">
        <v>5.2508583742708028</v>
      </c>
    </row>
    <row r="10" spans="1:21">
      <c r="L10" s="352"/>
      <c r="M10" s="211" t="s">
        <v>434</v>
      </c>
      <c r="N10" s="228">
        <v>0.25486667757238674</v>
      </c>
      <c r="O10" s="228">
        <v>0.22323470271127865</v>
      </c>
      <c r="P10" s="211"/>
      <c r="Q10" s="229">
        <v>0.25486667757238674</v>
      </c>
      <c r="R10" s="229">
        <v>0.25486667757238674</v>
      </c>
      <c r="S10" s="228">
        <v>0</v>
      </c>
      <c r="T10" s="228">
        <v>3.1631974861108081E-2</v>
      </c>
      <c r="U10" s="230">
        <v>3.1631974861108079</v>
      </c>
    </row>
    <row r="11" spans="1:21">
      <c r="L11" s="352"/>
      <c r="M11" s="211" t="s">
        <v>435</v>
      </c>
      <c r="N11" s="228">
        <v>0.25940860215053763</v>
      </c>
      <c r="O11" s="228">
        <v>0.21059908395458754</v>
      </c>
      <c r="P11" s="211"/>
      <c r="Q11" s="229">
        <v>0.25940860215053763</v>
      </c>
      <c r="R11" s="229">
        <v>0.25940860215053763</v>
      </c>
      <c r="S11" s="228">
        <v>0</v>
      </c>
      <c r="T11" s="228">
        <v>4.8809518195950086E-2</v>
      </c>
      <c r="U11" s="230">
        <v>4.8809518195950083</v>
      </c>
    </row>
    <row r="12" spans="1:21">
      <c r="L12" s="352"/>
      <c r="M12" s="211" t="s">
        <v>436</v>
      </c>
      <c r="N12" s="228">
        <v>0.18109983296929205</v>
      </c>
      <c r="O12" s="228">
        <v>0.20680439153721597</v>
      </c>
      <c r="P12" s="211"/>
      <c r="Q12" s="229">
        <v>0.20680439153721597</v>
      </c>
      <c r="R12" s="229">
        <v>0.20680439153721597</v>
      </c>
      <c r="S12" s="228">
        <v>2.5704558567923919E-2</v>
      </c>
      <c r="T12" s="228">
        <v>0</v>
      </c>
      <c r="U12" s="230">
        <v>2.5704558567923916</v>
      </c>
    </row>
    <row r="13" spans="1:21">
      <c r="L13" s="352"/>
      <c r="M13" s="211" t="s">
        <v>437</v>
      </c>
      <c r="N13" s="228">
        <v>0.17144216342811139</v>
      </c>
      <c r="O13" s="228">
        <v>0.22489308085983858</v>
      </c>
      <c r="P13" s="211"/>
      <c r="Q13" s="229">
        <v>0.22489308085983858</v>
      </c>
      <c r="R13" s="229">
        <v>0.22489308085983858</v>
      </c>
      <c r="S13" s="228">
        <v>5.3450917431727196E-2</v>
      </c>
      <c r="T13" s="228">
        <v>0</v>
      </c>
      <c r="U13" s="230">
        <v>5.3450917431727198</v>
      </c>
    </row>
    <row r="14" spans="1:21">
      <c r="L14" s="352"/>
      <c r="M14" s="211" t="s">
        <v>438</v>
      </c>
      <c r="N14" s="228">
        <v>0.16909042834479113</v>
      </c>
      <c r="O14" s="228">
        <v>0.18837309144549266</v>
      </c>
      <c r="P14" s="211"/>
      <c r="Q14" s="229">
        <v>0.18837309144549266</v>
      </c>
      <c r="R14" s="229">
        <v>0.18837309144549266</v>
      </c>
      <c r="S14" s="228">
        <v>1.9282663100701536E-2</v>
      </c>
      <c r="T14" s="228">
        <v>0</v>
      </c>
      <c r="U14" s="230">
        <v>1.9282663100701536</v>
      </c>
    </row>
    <row r="15" spans="1:21">
      <c r="L15" s="352"/>
      <c r="M15" s="211" t="s">
        <v>439</v>
      </c>
      <c r="N15" s="228">
        <v>0.15765247410817032</v>
      </c>
      <c r="O15" s="228">
        <v>0.19152447245285781</v>
      </c>
      <c r="P15" s="211"/>
      <c r="Q15" s="229">
        <v>0.19152447245285781</v>
      </c>
      <c r="R15" s="229">
        <v>0.19152447245285781</v>
      </c>
      <c r="S15" s="228">
        <v>3.3871998344687487E-2</v>
      </c>
      <c r="T15" s="228">
        <v>0</v>
      </c>
      <c r="U15" s="230">
        <v>3.3871998344687486</v>
      </c>
    </row>
    <row r="16" spans="1:21">
      <c r="L16" s="352"/>
      <c r="M16" s="211" t="s">
        <v>440</v>
      </c>
      <c r="N16" s="228">
        <v>0.18675068441423581</v>
      </c>
      <c r="O16" s="228">
        <v>0.18786702091423121</v>
      </c>
      <c r="P16" s="211"/>
      <c r="Q16" s="229">
        <v>0.18786702091423121</v>
      </c>
      <c r="R16" s="229">
        <v>0.18786702091423121</v>
      </c>
      <c r="S16" s="228">
        <v>1.1163364999954017E-3</v>
      </c>
      <c r="T16" s="228">
        <v>0</v>
      </c>
      <c r="U16" s="230">
        <v>0.11163364999954017</v>
      </c>
    </row>
    <row r="17" spans="12:21">
      <c r="L17" s="352"/>
      <c r="M17" s="211" t="s">
        <v>441</v>
      </c>
      <c r="N17" s="228">
        <v>0.20229967660797701</v>
      </c>
      <c r="O17" s="228">
        <v>0.17607163390898831</v>
      </c>
      <c r="P17" s="211"/>
      <c r="Q17" s="229">
        <v>0.20229967660797701</v>
      </c>
      <c r="R17" s="229">
        <v>0.20229967660797701</v>
      </c>
      <c r="S17" s="228">
        <v>0</v>
      </c>
      <c r="T17" s="228">
        <v>2.6228042698988707E-2</v>
      </c>
      <c r="U17" s="230">
        <v>2.6228042698988707</v>
      </c>
    </row>
    <row r="18" spans="12:21">
      <c r="L18" s="352"/>
      <c r="M18" s="211" t="s">
        <v>442</v>
      </c>
      <c r="N18" s="228">
        <v>0.20678596880196373</v>
      </c>
      <c r="O18" s="228">
        <v>0.22698266868060854</v>
      </c>
      <c r="P18" s="211"/>
      <c r="Q18" s="229">
        <v>0.22698266868060854</v>
      </c>
      <c r="R18" s="229">
        <v>0.22698266868060854</v>
      </c>
      <c r="S18" s="228">
        <v>2.0196699878644808E-2</v>
      </c>
      <c r="T18" s="228">
        <v>0</v>
      </c>
      <c r="U18" s="230">
        <v>2.0196699878644808</v>
      </c>
    </row>
    <row r="19" spans="12:21">
      <c r="L19" s="352"/>
      <c r="M19" s="211" t="s">
        <v>443</v>
      </c>
      <c r="N19" s="228">
        <v>0.20062637378424583</v>
      </c>
      <c r="O19" s="228">
        <v>0.21827896735777397</v>
      </c>
      <c r="P19" s="211"/>
      <c r="Q19" s="229">
        <v>0.21827896735777397</v>
      </c>
      <c r="R19" s="229">
        <v>0.21827896735777397</v>
      </c>
      <c r="S19" s="228">
        <v>1.7652593573528136E-2</v>
      </c>
      <c r="T19" s="228">
        <v>0</v>
      </c>
      <c r="U19" s="230">
        <v>1.7652593573528135</v>
      </c>
    </row>
    <row r="20" spans="12:21">
      <c r="L20" s="352"/>
      <c r="M20" s="211" t="s">
        <v>444</v>
      </c>
      <c r="N20" s="228">
        <v>0.18875893141582853</v>
      </c>
      <c r="O20" s="228">
        <v>0.19887734321967521</v>
      </c>
      <c r="P20" s="211"/>
      <c r="Q20" s="229">
        <v>0.19887734321967521</v>
      </c>
      <c r="R20" s="229">
        <v>0.19887734321967521</v>
      </c>
      <c r="S20" s="228">
        <v>1.0118411803846677E-2</v>
      </c>
      <c r="T20" s="228">
        <v>0</v>
      </c>
      <c r="U20" s="230">
        <v>1.0118411803846676</v>
      </c>
    </row>
    <row r="21" spans="12:21">
      <c r="L21" s="352"/>
      <c r="M21" s="211" t="s">
        <v>445</v>
      </c>
      <c r="N21" s="228">
        <v>0.15982721382289417</v>
      </c>
      <c r="O21" s="228">
        <v>0.16124345879597374</v>
      </c>
      <c r="P21" s="211"/>
      <c r="Q21" s="229">
        <v>0.16124345879597374</v>
      </c>
      <c r="R21" s="229">
        <v>0.16124345879597374</v>
      </c>
      <c r="S21" s="228">
        <v>1.4162449730795723E-3</v>
      </c>
      <c r="T21" s="228">
        <v>0</v>
      </c>
      <c r="U21" s="230">
        <v>0.14162449730795723</v>
      </c>
    </row>
    <row r="22" spans="12:21">
      <c r="L22" s="352"/>
      <c r="M22" s="211" t="s">
        <v>446</v>
      </c>
      <c r="N22" s="228">
        <v>0.24087401369981792</v>
      </c>
      <c r="O22" s="228">
        <v>0.22309726030764046</v>
      </c>
      <c r="P22" s="211"/>
      <c r="Q22" s="229">
        <v>0.24087401369981792</v>
      </c>
      <c r="R22" s="229">
        <v>0.24087401369981792</v>
      </c>
      <c r="S22" s="228">
        <v>0</v>
      </c>
      <c r="T22" s="228">
        <v>1.7776753392177463E-2</v>
      </c>
      <c r="U22" s="230">
        <v>1.7776753392177462</v>
      </c>
    </row>
    <row r="23" spans="12:21">
      <c r="L23" s="352"/>
      <c r="M23" s="211" t="s">
        <v>447</v>
      </c>
      <c r="N23" s="228">
        <v>0.21438213725418659</v>
      </c>
      <c r="O23" s="228">
        <v>0.20595375449042952</v>
      </c>
      <c r="P23" s="211"/>
      <c r="Q23" s="229">
        <v>0.21438213725418659</v>
      </c>
      <c r="R23" s="229">
        <v>0.21438213725418659</v>
      </c>
      <c r="S23" s="228">
        <v>0</v>
      </c>
      <c r="T23" s="228">
        <v>8.4283827637570696E-3</v>
      </c>
      <c r="U23" s="230">
        <v>0.84283827637570696</v>
      </c>
    </row>
    <row r="24" spans="12:21">
      <c r="L24" s="352"/>
      <c r="M24" s="211" t="s">
        <v>448</v>
      </c>
      <c r="N24" s="228">
        <v>0.19524216667504904</v>
      </c>
      <c r="O24" s="228">
        <v>0.20986473475701187</v>
      </c>
      <c r="P24" s="211"/>
      <c r="Q24" s="229">
        <v>0.20986473475701187</v>
      </c>
      <c r="R24" s="229">
        <v>0.20986473475701187</v>
      </c>
      <c r="S24" s="228">
        <v>1.4622568081962828E-2</v>
      </c>
      <c r="T24" s="228">
        <v>0</v>
      </c>
      <c r="U24" s="230">
        <v>1.4622568081962828</v>
      </c>
    </row>
    <row r="25" spans="12:21">
      <c r="L25" s="352"/>
      <c r="M25" s="211" t="s">
        <v>449</v>
      </c>
      <c r="N25" s="228">
        <v>0.16644657202597116</v>
      </c>
      <c r="O25" s="228">
        <v>0.1860272550374685</v>
      </c>
      <c r="P25" s="211"/>
      <c r="Q25" s="229">
        <v>0.1860272550374685</v>
      </c>
      <c r="R25" s="229">
        <v>0.1860272550374685</v>
      </c>
      <c r="S25" s="228">
        <v>1.9580683011497346E-2</v>
      </c>
      <c r="T25" s="228">
        <v>0</v>
      </c>
      <c r="U25" s="230">
        <v>1.9580683011497346</v>
      </c>
    </row>
    <row r="26" spans="12:21">
      <c r="L26" s="352"/>
      <c r="M26" s="211" t="s">
        <v>450</v>
      </c>
      <c r="N26" s="228">
        <v>0.17855988176065771</v>
      </c>
      <c r="O26" s="228">
        <v>0.19450250107985342</v>
      </c>
      <c r="P26" s="211"/>
      <c r="Q26" s="229">
        <v>0.19450250107985342</v>
      </c>
      <c r="R26" s="229">
        <v>0.19450250107985342</v>
      </c>
      <c r="S26" s="228">
        <v>1.5942619319195717E-2</v>
      </c>
      <c r="T26" s="228">
        <v>0</v>
      </c>
      <c r="U26" s="230">
        <v>1.5942619319195717</v>
      </c>
    </row>
    <row r="27" spans="12:21">
      <c r="L27" s="352"/>
      <c r="M27" s="211" t="s">
        <v>451</v>
      </c>
      <c r="N27" s="228">
        <v>0.11571919886708476</v>
      </c>
      <c r="O27" s="228">
        <v>0.13467454085274838</v>
      </c>
      <c r="P27" s="211"/>
      <c r="Q27" s="229">
        <v>0.13467454085274838</v>
      </c>
      <c r="R27" s="229">
        <v>0.13467454085274838</v>
      </c>
      <c r="S27" s="228">
        <v>1.8955341985663621E-2</v>
      </c>
      <c r="T27" s="228">
        <v>0</v>
      </c>
      <c r="U27" s="230">
        <v>1.8955341985663621</v>
      </c>
    </row>
  </sheetData>
  <mergeCells count="7">
    <mergeCell ref="L3:L7"/>
    <mergeCell ref="L8:L27"/>
    <mergeCell ref="A1:J1"/>
    <mergeCell ref="A2:J2"/>
    <mergeCell ref="A3:J3"/>
    <mergeCell ref="A4:J4"/>
    <mergeCell ref="A6:J6"/>
  </mergeCells>
  <pageMargins left="0.7" right="0.7" top="0.75" bottom="0.75" header="0.3" footer="0.3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516E3-4015-4458-8647-6CAE2B81518E}">
  <sheetPr codeName="Hoja54"/>
  <dimension ref="A1:D35"/>
  <sheetViews>
    <sheetView showGridLines="0" workbookViewId="0">
      <selection activeCell="A36" sqref="A36"/>
    </sheetView>
  </sheetViews>
  <sheetFormatPr baseColWidth="10" defaultRowHeight="10"/>
  <cols>
    <col min="1" max="1" width="13.54296875" style="1" customWidth="1"/>
    <col min="2" max="2" width="10.90625" style="1"/>
    <col min="3" max="4" width="15.81640625" style="1" customWidth="1"/>
    <col min="5" max="16384" width="10.90625" style="1"/>
  </cols>
  <sheetData>
    <row r="1" spans="1:4" ht="13">
      <c r="A1" s="318" t="s">
        <v>248</v>
      </c>
      <c r="B1" s="318"/>
      <c r="C1" s="318"/>
      <c r="D1" s="318"/>
    </row>
    <row r="2" spans="1:4" ht="13">
      <c r="A2" s="278" t="s">
        <v>8</v>
      </c>
      <c r="B2" s="278"/>
      <c r="C2" s="278"/>
      <c r="D2" s="278"/>
    </row>
    <row r="3" spans="1:4" ht="13">
      <c r="A3" s="278" t="s">
        <v>9</v>
      </c>
      <c r="B3" s="278"/>
      <c r="C3" s="278"/>
      <c r="D3" s="278"/>
    </row>
    <row r="4" spans="1:4" ht="39" customHeight="1">
      <c r="A4" s="285" t="s">
        <v>249</v>
      </c>
      <c r="B4" s="285"/>
      <c r="C4" s="285"/>
      <c r="D4" s="285"/>
    </row>
    <row r="5" spans="1:4" ht="10.5" thickBot="1">
      <c r="A5" s="323"/>
      <c r="B5" s="323"/>
      <c r="C5" s="323"/>
      <c r="D5" s="323"/>
    </row>
    <row r="6" spans="1:4" ht="21.5" thickBot="1">
      <c r="A6" s="57" t="s">
        <v>61</v>
      </c>
      <c r="B6" s="18" t="s">
        <v>250</v>
      </c>
      <c r="C6" s="114" t="s">
        <v>251</v>
      </c>
      <c r="D6" s="114" t="s">
        <v>252</v>
      </c>
    </row>
    <row r="7" spans="1:4">
      <c r="A7" s="105"/>
      <c r="B7" s="115"/>
      <c r="C7" s="115"/>
      <c r="D7" s="115"/>
    </row>
    <row r="8" spans="1:4">
      <c r="A8" s="354" t="s">
        <v>32</v>
      </c>
      <c r="B8" s="354"/>
      <c r="C8" s="86">
        <v>0.32569444444444445</v>
      </c>
      <c r="D8" s="86">
        <v>0.32430555555555557</v>
      </c>
    </row>
    <row r="9" spans="1:4">
      <c r="A9" s="27" t="s">
        <v>32</v>
      </c>
      <c r="B9" s="48">
        <v>1</v>
      </c>
      <c r="C9" s="86">
        <v>0.31805555555555554</v>
      </c>
      <c r="D9" s="86">
        <v>0.31666666666666665</v>
      </c>
    </row>
    <row r="10" spans="1:4">
      <c r="A10" s="27" t="s">
        <v>32</v>
      </c>
      <c r="B10" s="48">
        <v>2</v>
      </c>
      <c r="C10" s="86">
        <v>0.33124999999999999</v>
      </c>
      <c r="D10" s="86">
        <v>0.33263888888888887</v>
      </c>
    </row>
    <row r="11" spans="1:4">
      <c r="A11" s="27" t="s">
        <v>32</v>
      </c>
      <c r="B11" s="48">
        <v>3</v>
      </c>
      <c r="C11" s="86">
        <v>0.32569444444444445</v>
      </c>
      <c r="D11" s="86">
        <v>0.32430555555555557</v>
      </c>
    </row>
    <row r="12" spans="1:4">
      <c r="A12" s="27" t="s">
        <v>32</v>
      </c>
      <c r="B12" s="48">
        <v>4</v>
      </c>
      <c r="C12" s="86">
        <v>0.3298611111111111</v>
      </c>
      <c r="D12" s="86">
        <v>0.32430555555555557</v>
      </c>
    </row>
    <row r="14" spans="1:4">
      <c r="A14" s="354" t="s">
        <v>52</v>
      </c>
      <c r="B14" s="354"/>
      <c r="C14" s="86">
        <v>0.3347222222222222</v>
      </c>
      <c r="D14" s="86">
        <v>0.32777777777777778</v>
      </c>
    </row>
    <row r="15" spans="1:4">
      <c r="A15" s="27" t="s">
        <v>52</v>
      </c>
      <c r="B15" s="48">
        <v>1</v>
      </c>
      <c r="C15" s="86">
        <v>0.33124999999999999</v>
      </c>
      <c r="D15" s="86">
        <v>0.3263888888888889</v>
      </c>
    </row>
    <row r="16" spans="1:4">
      <c r="A16" s="27" t="s">
        <v>52</v>
      </c>
      <c r="B16" s="48">
        <v>2</v>
      </c>
      <c r="C16" s="86">
        <v>0.33194444444444443</v>
      </c>
      <c r="D16" s="86">
        <v>0.32708333333333334</v>
      </c>
    </row>
    <row r="17" spans="1:4">
      <c r="A17" s="27" t="s">
        <v>52</v>
      </c>
      <c r="B17" s="48">
        <v>3</v>
      </c>
      <c r="C17" s="86">
        <v>0.32430555555555557</v>
      </c>
      <c r="D17" s="86">
        <v>0.3215277777777778</v>
      </c>
    </row>
    <row r="18" spans="1:4">
      <c r="A18" s="27" t="s">
        <v>52</v>
      </c>
      <c r="B18" s="48">
        <v>4</v>
      </c>
      <c r="C18" s="86">
        <v>0.33819444444444446</v>
      </c>
      <c r="D18" s="86">
        <v>0.33263888888888887</v>
      </c>
    </row>
    <row r="19" spans="1:4">
      <c r="A19" s="27" t="s">
        <v>52</v>
      </c>
      <c r="B19" s="48">
        <v>5</v>
      </c>
      <c r="C19" s="86">
        <v>0.33263888888888887</v>
      </c>
      <c r="D19" s="86">
        <v>0.32777777777777778</v>
      </c>
    </row>
    <row r="20" spans="1:4">
      <c r="A20" s="27" t="s">
        <v>52</v>
      </c>
      <c r="B20" s="48">
        <v>6</v>
      </c>
      <c r="C20" s="86">
        <v>0.32777777777777778</v>
      </c>
      <c r="D20" s="86">
        <v>0.32361111111111113</v>
      </c>
    </row>
    <row r="21" spans="1:4">
      <c r="A21" s="27" t="s">
        <v>52</v>
      </c>
      <c r="B21" s="48">
        <v>7</v>
      </c>
      <c r="C21" s="86">
        <v>0.33333333333333331</v>
      </c>
      <c r="D21" s="86">
        <v>0.32569444444444445</v>
      </c>
    </row>
    <row r="22" spans="1:4">
      <c r="A22" s="27" t="s">
        <v>52</v>
      </c>
      <c r="B22" s="48">
        <v>8</v>
      </c>
      <c r="C22" s="86">
        <v>0.33055555555555555</v>
      </c>
      <c r="D22" s="86">
        <v>0.3263888888888889</v>
      </c>
    </row>
    <row r="23" spans="1:4">
      <c r="A23" s="27" t="s">
        <v>52</v>
      </c>
      <c r="B23" s="48">
        <v>9</v>
      </c>
      <c r="C23" s="86">
        <v>0.33819444444444446</v>
      </c>
      <c r="D23" s="86">
        <v>0.33055555555555555</v>
      </c>
    </row>
    <row r="24" spans="1:4">
      <c r="A24" s="27" t="s">
        <v>52</v>
      </c>
      <c r="B24" s="48">
        <v>10</v>
      </c>
      <c r="C24" s="86">
        <v>0.32916666666666666</v>
      </c>
      <c r="D24" s="86">
        <v>0.32708333333333334</v>
      </c>
    </row>
    <row r="25" spans="1:4">
      <c r="A25" s="27" t="s">
        <v>52</v>
      </c>
      <c r="B25" s="48">
        <v>11</v>
      </c>
      <c r="C25" s="86">
        <v>0.35694444444444445</v>
      </c>
      <c r="D25" s="86">
        <v>0.33819444444444446</v>
      </c>
    </row>
    <row r="26" spans="1:4">
      <c r="A26" s="27" t="s">
        <v>52</v>
      </c>
      <c r="B26" s="48">
        <v>12</v>
      </c>
      <c r="C26" s="86">
        <v>0.34791666666666665</v>
      </c>
      <c r="D26" s="86">
        <v>0.33750000000000002</v>
      </c>
    </row>
    <row r="27" spans="1:4">
      <c r="A27" s="27" t="s">
        <v>52</v>
      </c>
      <c r="B27" s="48">
        <v>13</v>
      </c>
      <c r="C27" s="86">
        <v>0.33263888888888887</v>
      </c>
      <c r="D27" s="86">
        <v>0.32708333333333334</v>
      </c>
    </row>
    <row r="28" spans="1:4">
      <c r="A28" s="27" t="s">
        <v>52</v>
      </c>
      <c r="B28" s="48">
        <v>14</v>
      </c>
      <c r="C28" s="86">
        <v>0.33194444444444443</v>
      </c>
      <c r="D28" s="86">
        <v>0.32569444444444445</v>
      </c>
    </row>
    <row r="29" spans="1:4">
      <c r="A29" s="27" t="s">
        <v>52</v>
      </c>
      <c r="B29" s="48">
        <v>15</v>
      </c>
      <c r="C29" s="86">
        <v>0.34305555555555556</v>
      </c>
      <c r="D29" s="86">
        <v>0.3298611111111111</v>
      </c>
    </row>
    <row r="30" spans="1:4">
      <c r="A30" s="27" t="s">
        <v>52</v>
      </c>
      <c r="B30" s="48">
        <v>16</v>
      </c>
      <c r="C30" s="86">
        <v>0.34097222222222223</v>
      </c>
      <c r="D30" s="86">
        <v>0.33333333333333331</v>
      </c>
    </row>
    <row r="31" spans="1:4">
      <c r="A31" s="27" t="s">
        <v>52</v>
      </c>
      <c r="B31" s="48">
        <v>17</v>
      </c>
      <c r="C31" s="86">
        <v>0.3263888888888889</v>
      </c>
      <c r="D31" s="86">
        <v>0.3263888888888889</v>
      </c>
    </row>
    <row r="32" spans="1:4">
      <c r="A32" s="27" t="s">
        <v>52</v>
      </c>
      <c r="B32" s="48">
        <v>18</v>
      </c>
      <c r="C32" s="86">
        <v>0.33333333333333331</v>
      </c>
      <c r="D32" s="86">
        <v>0.32569444444444445</v>
      </c>
    </row>
    <row r="33" spans="1:4">
      <c r="A33" s="27" t="s">
        <v>52</v>
      </c>
      <c r="B33" s="48">
        <v>19</v>
      </c>
      <c r="C33" s="86">
        <v>0.32916666666666666</v>
      </c>
      <c r="D33" s="86">
        <v>0.32361111111111113</v>
      </c>
    </row>
    <row r="34" spans="1:4" ht="10.5" thickBot="1">
      <c r="A34" s="323"/>
      <c r="B34" s="323"/>
      <c r="C34" s="323"/>
      <c r="D34" s="323"/>
    </row>
    <row r="35" spans="1:4" ht="34.5" customHeight="1">
      <c r="A35" s="317" t="s">
        <v>608</v>
      </c>
      <c r="B35" s="317"/>
      <c r="C35" s="317"/>
      <c r="D35" s="317"/>
    </row>
  </sheetData>
  <mergeCells count="9">
    <mergeCell ref="A14:B14"/>
    <mergeCell ref="A34:D34"/>
    <mergeCell ref="A35:D35"/>
    <mergeCell ref="A1:D1"/>
    <mergeCell ref="A2:D2"/>
    <mergeCell ref="A3:D3"/>
    <mergeCell ref="A4:D4"/>
    <mergeCell ref="A5:D5"/>
    <mergeCell ref="A8:B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DC58A-F788-4967-AD08-F1BBEC1F92C4}">
  <sheetPr codeName="Hoja12"/>
  <dimension ref="A1:H54"/>
  <sheetViews>
    <sheetView showGridLines="0" workbookViewId="0">
      <selection activeCell="D37" sqref="D37"/>
    </sheetView>
  </sheetViews>
  <sheetFormatPr baseColWidth="10" defaultRowHeight="10"/>
  <cols>
    <col min="1" max="1" width="7.81640625" style="1" bestFit="1" customWidth="1"/>
    <col min="2" max="2" width="15.36328125" style="1" bestFit="1" customWidth="1"/>
    <col min="3" max="3" width="2.7265625" style="1" customWidth="1"/>
    <col min="4" max="4" width="5.90625" style="1" bestFit="1" customWidth="1"/>
    <col min="5" max="5" width="2.90625" style="1" customWidth="1"/>
    <col min="6" max="8" width="5.90625" style="1" bestFit="1" customWidth="1"/>
    <col min="9" max="16384" width="10.90625" style="1"/>
  </cols>
  <sheetData>
    <row r="1" spans="1:8" ht="13" customHeight="1">
      <c r="A1" s="285" t="s">
        <v>85</v>
      </c>
      <c r="B1" s="285"/>
      <c r="C1" s="285"/>
      <c r="D1" s="285"/>
      <c r="E1" s="285"/>
      <c r="F1" s="285"/>
      <c r="G1" s="285"/>
      <c r="H1" s="285"/>
    </row>
    <row r="2" spans="1:8" ht="26" customHeight="1">
      <c r="A2" s="279" t="s">
        <v>55</v>
      </c>
      <c r="B2" s="279"/>
      <c r="C2" s="279"/>
      <c r="D2" s="279"/>
      <c r="E2" s="279"/>
      <c r="F2" s="279"/>
      <c r="G2" s="279"/>
      <c r="H2" s="279"/>
    </row>
    <row r="3" spans="1:8" ht="26" customHeight="1">
      <c r="A3" s="279" t="s">
        <v>86</v>
      </c>
      <c r="B3" s="279"/>
      <c r="C3" s="279"/>
      <c r="D3" s="279"/>
      <c r="E3" s="279"/>
      <c r="F3" s="279"/>
      <c r="G3" s="279"/>
      <c r="H3" s="279"/>
    </row>
    <row r="4" spans="1:8" ht="13.5" thickBot="1">
      <c r="A4" s="307"/>
      <c r="B4" s="307"/>
      <c r="C4" s="307"/>
      <c r="D4" s="307"/>
      <c r="E4" s="307"/>
      <c r="F4" s="307"/>
      <c r="G4" s="307"/>
      <c r="H4" s="307"/>
    </row>
    <row r="5" spans="1:8" ht="11" thickBot="1">
      <c r="A5" s="308" t="s">
        <v>72</v>
      </c>
      <c r="B5" s="310" t="s">
        <v>87</v>
      </c>
      <c r="C5" s="312"/>
      <c r="D5" s="314" t="s">
        <v>69</v>
      </c>
      <c r="E5" s="43"/>
      <c r="F5" s="316" t="s">
        <v>73</v>
      </c>
      <c r="G5" s="316"/>
      <c r="H5" s="316"/>
    </row>
    <row r="6" spans="1:8" ht="11" thickBot="1">
      <c r="A6" s="309"/>
      <c r="B6" s="311"/>
      <c r="C6" s="313"/>
      <c r="D6" s="315"/>
      <c r="E6" s="45"/>
      <c r="F6" s="45" t="s">
        <v>280</v>
      </c>
      <c r="G6" s="45" t="s">
        <v>88</v>
      </c>
      <c r="H6" s="46" t="s">
        <v>89</v>
      </c>
    </row>
    <row r="7" spans="1:8">
      <c r="A7" s="105"/>
      <c r="B7" s="105"/>
    </row>
    <row r="8" spans="1:8" ht="10.5">
      <c r="A8" s="134"/>
      <c r="B8" s="135" t="s">
        <v>90</v>
      </c>
      <c r="C8" s="134"/>
      <c r="D8" s="136">
        <v>83974</v>
      </c>
      <c r="E8" s="137"/>
      <c r="F8" s="136">
        <v>71013</v>
      </c>
      <c r="G8" s="136">
        <v>12716</v>
      </c>
      <c r="H8" s="135">
        <v>245</v>
      </c>
    </row>
    <row r="9" spans="1:8" ht="10.5">
      <c r="A9" s="137"/>
      <c r="B9" s="135" t="s">
        <v>68</v>
      </c>
      <c r="C9" s="134"/>
      <c r="D9" s="138">
        <v>1</v>
      </c>
      <c r="E9" s="137"/>
      <c r="F9" s="139">
        <v>0.84599999999999997</v>
      </c>
      <c r="G9" s="139">
        <v>0.151</v>
      </c>
      <c r="H9" s="139">
        <v>3.0000000000000001E-3</v>
      </c>
    </row>
    <row r="10" spans="1:8">
      <c r="A10" s="105"/>
      <c r="B10" s="105"/>
      <c r="D10" s="105"/>
      <c r="E10" s="105"/>
      <c r="F10" s="105"/>
      <c r="G10" s="105"/>
      <c r="H10" s="105"/>
    </row>
    <row r="11" spans="1:8" ht="10.5">
      <c r="A11" s="132"/>
      <c r="B11" s="125" t="s">
        <v>91</v>
      </c>
      <c r="C11" s="133"/>
      <c r="D11" s="126">
        <v>34619</v>
      </c>
      <c r="E11" s="132"/>
      <c r="F11" s="126">
        <v>28992</v>
      </c>
      <c r="G11" s="126">
        <v>5505</v>
      </c>
      <c r="H11" s="125">
        <v>122</v>
      </c>
    </row>
    <row r="12" spans="1:8" ht="10.5">
      <c r="A12" s="132"/>
      <c r="B12" s="125" t="s">
        <v>68</v>
      </c>
      <c r="C12" s="133"/>
      <c r="D12" s="127">
        <v>0.41199999999999998</v>
      </c>
      <c r="E12" s="132"/>
      <c r="F12" s="127">
        <v>0.40799999999999997</v>
      </c>
      <c r="G12" s="127">
        <v>0.433</v>
      </c>
      <c r="H12" s="127">
        <v>0.498</v>
      </c>
    </row>
    <row r="13" spans="1:8">
      <c r="A13" s="133"/>
      <c r="B13" s="132"/>
      <c r="C13" s="133"/>
      <c r="D13" s="132"/>
      <c r="E13" s="132"/>
      <c r="F13" s="132"/>
      <c r="G13" s="132"/>
      <c r="H13" s="132"/>
    </row>
    <row r="14" spans="1:8" ht="10.5">
      <c r="A14" s="128" t="s">
        <v>76</v>
      </c>
      <c r="B14" s="129" t="s">
        <v>25</v>
      </c>
      <c r="C14" s="133"/>
      <c r="D14" s="130">
        <v>578</v>
      </c>
      <c r="E14" s="132"/>
      <c r="F14" s="130">
        <v>517</v>
      </c>
      <c r="G14" s="130">
        <v>59</v>
      </c>
      <c r="H14" s="130">
        <v>2</v>
      </c>
    </row>
    <row r="15" spans="1:8" ht="10.5">
      <c r="A15" s="128" t="s">
        <v>76</v>
      </c>
      <c r="B15" s="129" t="s">
        <v>26</v>
      </c>
      <c r="C15" s="133"/>
      <c r="D15" s="130">
        <v>623</v>
      </c>
      <c r="E15" s="132"/>
      <c r="F15" s="130">
        <v>548</v>
      </c>
      <c r="G15" s="130">
        <v>73</v>
      </c>
      <c r="H15" s="130">
        <v>2</v>
      </c>
    </row>
    <row r="16" spans="1:8" ht="10.5">
      <c r="A16" s="128" t="s">
        <v>76</v>
      </c>
      <c r="B16" s="129" t="s">
        <v>29</v>
      </c>
      <c r="C16" s="133"/>
      <c r="D16" s="131">
        <v>2914</v>
      </c>
      <c r="E16" s="132"/>
      <c r="F16" s="131">
        <v>2246</v>
      </c>
      <c r="G16" s="130">
        <v>660</v>
      </c>
      <c r="H16" s="130">
        <v>8</v>
      </c>
    </row>
    <row r="17" spans="1:8" ht="10.5">
      <c r="A17" s="128" t="s">
        <v>76</v>
      </c>
      <c r="B17" s="129" t="s">
        <v>33</v>
      </c>
      <c r="C17" s="133"/>
      <c r="D17" s="131">
        <v>3929</v>
      </c>
      <c r="E17" s="132"/>
      <c r="F17" s="131">
        <v>3263</v>
      </c>
      <c r="G17" s="130">
        <v>651</v>
      </c>
      <c r="H17" s="130">
        <v>15</v>
      </c>
    </row>
    <row r="18" spans="1:8" ht="10.5">
      <c r="A18" s="128" t="s">
        <v>76</v>
      </c>
      <c r="B18" s="129" t="s">
        <v>34</v>
      </c>
      <c r="C18" s="133"/>
      <c r="D18" s="131">
        <v>2900</v>
      </c>
      <c r="E18" s="132"/>
      <c r="F18" s="131">
        <v>2680</v>
      </c>
      <c r="G18" s="130">
        <v>208</v>
      </c>
      <c r="H18" s="130">
        <v>12</v>
      </c>
    </row>
    <row r="19" spans="1:8" ht="10.5">
      <c r="A19" s="128" t="s">
        <v>76</v>
      </c>
      <c r="B19" s="129" t="s">
        <v>35</v>
      </c>
      <c r="C19" s="133"/>
      <c r="D19" s="131">
        <v>2160</v>
      </c>
      <c r="E19" s="132"/>
      <c r="F19" s="131">
        <v>1856</v>
      </c>
      <c r="G19" s="130">
        <v>296</v>
      </c>
      <c r="H19" s="130">
        <v>8</v>
      </c>
    </row>
    <row r="20" spans="1:8" ht="10.5">
      <c r="A20" s="128" t="s">
        <v>76</v>
      </c>
      <c r="B20" s="129" t="s">
        <v>36</v>
      </c>
      <c r="C20" s="133"/>
      <c r="D20" s="131">
        <v>4989</v>
      </c>
      <c r="E20" s="132"/>
      <c r="F20" s="131">
        <v>3892</v>
      </c>
      <c r="G20" s="131">
        <v>1077</v>
      </c>
      <c r="H20" s="130">
        <v>20</v>
      </c>
    </row>
    <row r="21" spans="1:8" ht="10.5">
      <c r="A21" s="128" t="s">
        <v>76</v>
      </c>
      <c r="B21" s="129" t="s">
        <v>39</v>
      </c>
      <c r="C21" s="133"/>
      <c r="D21" s="131">
        <v>1164</v>
      </c>
      <c r="E21" s="132"/>
      <c r="F21" s="130">
        <v>944</v>
      </c>
      <c r="G21" s="130">
        <v>215</v>
      </c>
      <c r="H21" s="130">
        <v>5</v>
      </c>
    </row>
    <row r="22" spans="1:8" ht="10.5">
      <c r="A22" s="128" t="s">
        <v>76</v>
      </c>
      <c r="B22" s="129" t="s">
        <v>41</v>
      </c>
      <c r="C22" s="133"/>
      <c r="D22" s="131">
        <v>3570</v>
      </c>
      <c r="E22" s="132"/>
      <c r="F22" s="131">
        <v>2928</v>
      </c>
      <c r="G22" s="130">
        <v>634</v>
      </c>
      <c r="H22" s="130">
        <v>8</v>
      </c>
    </row>
    <row r="23" spans="1:8" ht="10.5">
      <c r="A23" s="128" t="s">
        <v>76</v>
      </c>
      <c r="B23" s="129" t="s">
        <v>42</v>
      </c>
      <c r="C23" s="133"/>
      <c r="D23" s="131">
        <v>2818</v>
      </c>
      <c r="E23" s="132"/>
      <c r="F23" s="131">
        <v>2541</v>
      </c>
      <c r="G23" s="130">
        <v>272</v>
      </c>
      <c r="H23" s="130">
        <v>5</v>
      </c>
    </row>
    <row r="24" spans="1:8" ht="10.5">
      <c r="A24" s="128" t="s">
        <v>76</v>
      </c>
      <c r="B24" s="129" t="s">
        <v>43</v>
      </c>
      <c r="C24" s="133"/>
      <c r="D24" s="131">
        <v>3733</v>
      </c>
      <c r="E24" s="132"/>
      <c r="F24" s="131">
        <v>2899</v>
      </c>
      <c r="G24" s="130">
        <v>816</v>
      </c>
      <c r="H24" s="130">
        <v>18</v>
      </c>
    </row>
    <row r="25" spans="1:8" ht="10.5">
      <c r="A25" s="128" t="s">
        <v>76</v>
      </c>
      <c r="B25" s="129" t="s">
        <v>44</v>
      </c>
      <c r="C25" s="133"/>
      <c r="D25" s="131">
        <v>1378</v>
      </c>
      <c r="E25" s="132"/>
      <c r="F25" s="131">
        <v>1007</v>
      </c>
      <c r="G25" s="130">
        <v>365</v>
      </c>
      <c r="H25" s="130">
        <v>6</v>
      </c>
    </row>
    <row r="26" spans="1:8" ht="10.5">
      <c r="A26" s="128" t="s">
        <v>76</v>
      </c>
      <c r="B26" s="129" t="s">
        <v>47</v>
      </c>
      <c r="C26" s="133"/>
      <c r="D26" s="131">
        <v>3863</v>
      </c>
      <c r="E26" s="132"/>
      <c r="F26" s="131">
        <v>3671</v>
      </c>
      <c r="G26" s="130">
        <v>179</v>
      </c>
      <c r="H26" s="130">
        <v>13</v>
      </c>
    </row>
    <row r="27" spans="1:8">
      <c r="A27" s="105"/>
      <c r="D27" s="105"/>
      <c r="E27" s="105"/>
      <c r="F27" s="105"/>
      <c r="G27" s="105"/>
      <c r="H27" s="105"/>
    </row>
    <row r="28" spans="1:8" ht="10.5">
      <c r="A28" s="140"/>
      <c r="B28" s="141" t="s">
        <v>92</v>
      </c>
      <c r="C28" s="142"/>
      <c r="D28" s="143">
        <v>49355</v>
      </c>
      <c r="E28" s="140"/>
      <c r="F28" s="143">
        <v>42021</v>
      </c>
      <c r="G28" s="143">
        <v>7211</v>
      </c>
      <c r="H28" s="141">
        <v>123</v>
      </c>
    </row>
    <row r="29" spans="1:8" ht="10.5">
      <c r="A29" s="140"/>
      <c r="B29" s="141" t="s">
        <v>68</v>
      </c>
      <c r="C29" s="142"/>
      <c r="D29" s="144">
        <v>0.58799999999999997</v>
      </c>
      <c r="E29" s="140"/>
      <c r="F29" s="144">
        <v>0.59199999999999997</v>
      </c>
      <c r="G29" s="144">
        <v>0.56699999999999995</v>
      </c>
      <c r="H29" s="144">
        <v>0.502</v>
      </c>
    </row>
    <row r="30" spans="1:8">
      <c r="A30" s="140"/>
      <c r="B30" s="142"/>
      <c r="C30" s="142"/>
      <c r="D30" s="140"/>
      <c r="E30" s="140"/>
      <c r="F30" s="140"/>
      <c r="G30" s="140"/>
      <c r="H30" s="140"/>
    </row>
    <row r="31" spans="1:8" ht="10.5">
      <c r="A31" s="145" t="s">
        <v>80</v>
      </c>
      <c r="B31" s="146" t="s">
        <v>23</v>
      </c>
      <c r="C31" s="142"/>
      <c r="D31" s="147">
        <v>868</v>
      </c>
      <c r="E31" s="140"/>
      <c r="F31" s="147">
        <v>685</v>
      </c>
      <c r="G31" s="147">
        <v>181</v>
      </c>
      <c r="H31" s="147">
        <v>2</v>
      </c>
    </row>
    <row r="32" spans="1:8" ht="10.5">
      <c r="A32" s="145" t="s">
        <v>80</v>
      </c>
      <c r="B32" s="146" t="s">
        <v>24</v>
      </c>
      <c r="C32" s="142"/>
      <c r="D32" s="148">
        <v>2624</v>
      </c>
      <c r="E32" s="140"/>
      <c r="F32" s="148">
        <v>2153</v>
      </c>
      <c r="G32" s="147">
        <v>465</v>
      </c>
      <c r="H32" s="147">
        <v>6</v>
      </c>
    </row>
    <row r="33" spans="1:8" ht="10.5">
      <c r="A33" s="145" t="s">
        <v>80</v>
      </c>
      <c r="B33" s="146" t="s">
        <v>30</v>
      </c>
      <c r="C33" s="142"/>
      <c r="D33" s="148">
        <v>3503</v>
      </c>
      <c r="E33" s="140"/>
      <c r="F33" s="148">
        <v>3206</v>
      </c>
      <c r="G33" s="147">
        <v>294</v>
      </c>
      <c r="H33" s="147">
        <v>3</v>
      </c>
    </row>
    <row r="34" spans="1:8" ht="10.5">
      <c r="A34" s="145" t="s">
        <v>80</v>
      </c>
      <c r="B34" s="146" t="s">
        <v>31</v>
      </c>
      <c r="C34" s="142"/>
      <c r="D34" s="148">
        <v>6134</v>
      </c>
      <c r="E34" s="140"/>
      <c r="F34" s="148">
        <v>5558</v>
      </c>
      <c r="G34" s="147">
        <v>565</v>
      </c>
      <c r="H34" s="147">
        <v>11</v>
      </c>
    </row>
    <row r="35" spans="1:8" ht="10.5">
      <c r="A35" s="145" t="s">
        <v>80</v>
      </c>
      <c r="B35" s="146" t="s">
        <v>27</v>
      </c>
      <c r="C35" s="142"/>
      <c r="D35" s="148">
        <v>2122</v>
      </c>
      <c r="E35" s="140"/>
      <c r="F35" s="148">
        <v>1788</v>
      </c>
      <c r="G35" s="147">
        <v>328</v>
      </c>
      <c r="H35" s="147">
        <v>6</v>
      </c>
    </row>
    <row r="36" spans="1:8" ht="10.5">
      <c r="A36" s="145" t="s">
        <v>80</v>
      </c>
      <c r="B36" s="146" t="s">
        <v>28</v>
      </c>
      <c r="C36" s="142"/>
      <c r="D36" s="147">
        <v>494</v>
      </c>
      <c r="E36" s="140"/>
      <c r="F36" s="147">
        <v>403</v>
      </c>
      <c r="G36" s="147">
        <v>85</v>
      </c>
      <c r="H36" s="147">
        <v>6</v>
      </c>
    </row>
    <row r="37" spans="1:8" ht="10.5">
      <c r="A37" s="145" t="s">
        <v>80</v>
      </c>
      <c r="B37" s="146" t="s">
        <v>32</v>
      </c>
      <c r="C37" s="142"/>
      <c r="D37" s="148">
        <v>1497</v>
      </c>
      <c r="E37" s="140"/>
      <c r="F37" s="148">
        <v>1370</v>
      </c>
      <c r="G37" s="147">
        <v>125</v>
      </c>
      <c r="H37" s="147">
        <v>2</v>
      </c>
    </row>
    <row r="38" spans="1:8" ht="10.5">
      <c r="A38" s="145" t="s">
        <v>80</v>
      </c>
      <c r="B38" s="146" t="s">
        <v>37</v>
      </c>
      <c r="C38" s="142"/>
      <c r="D38" s="148">
        <v>9209</v>
      </c>
      <c r="E38" s="140"/>
      <c r="F38" s="148">
        <v>6830</v>
      </c>
      <c r="G38" s="148">
        <v>2370</v>
      </c>
      <c r="H38" s="147">
        <v>9</v>
      </c>
    </row>
    <row r="39" spans="1:8" ht="10.5">
      <c r="A39" s="145" t="s">
        <v>80</v>
      </c>
      <c r="B39" s="146" t="s">
        <v>38</v>
      </c>
      <c r="C39" s="142"/>
      <c r="D39" s="148">
        <v>3117</v>
      </c>
      <c r="E39" s="140"/>
      <c r="F39" s="148">
        <v>2690</v>
      </c>
      <c r="G39" s="147">
        <v>408</v>
      </c>
      <c r="H39" s="147">
        <v>19</v>
      </c>
    </row>
    <row r="40" spans="1:8" ht="10.5">
      <c r="A40" s="145" t="s">
        <v>80</v>
      </c>
      <c r="B40" s="146" t="s">
        <v>40</v>
      </c>
      <c r="C40" s="142"/>
      <c r="D40" s="148">
        <v>1057</v>
      </c>
      <c r="E40" s="140"/>
      <c r="F40" s="147">
        <v>986</v>
      </c>
      <c r="G40" s="147">
        <v>70</v>
      </c>
      <c r="H40" s="147">
        <v>1</v>
      </c>
    </row>
    <row r="41" spans="1:8" ht="10.5">
      <c r="A41" s="145" t="s">
        <v>80</v>
      </c>
      <c r="B41" s="146" t="s">
        <v>45</v>
      </c>
      <c r="C41" s="142"/>
      <c r="D41" s="148">
        <v>1280</v>
      </c>
      <c r="E41" s="140"/>
      <c r="F41" s="148">
        <v>1089</v>
      </c>
      <c r="G41" s="147">
        <v>187</v>
      </c>
      <c r="H41" s="147">
        <v>4</v>
      </c>
    </row>
    <row r="42" spans="1:8" ht="10.5">
      <c r="A42" s="145" t="s">
        <v>80</v>
      </c>
      <c r="B42" s="146" t="s">
        <v>46</v>
      </c>
      <c r="C42" s="142"/>
      <c r="D42" s="148">
        <v>2099</v>
      </c>
      <c r="E42" s="140"/>
      <c r="F42" s="148">
        <v>1840</v>
      </c>
      <c r="G42" s="147">
        <v>253</v>
      </c>
      <c r="H42" s="147">
        <v>6</v>
      </c>
    </row>
    <row r="43" spans="1:8" ht="10.5">
      <c r="A43" s="145" t="s">
        <v>80</v>
      </c>
      <c r="B43" s="146" t="s">
        <v>48</v>
      </c>
      <c r="C43" s="142"/>
      <c r="D43" s="148">
        <v>1937</v>
      </c>
      <c r="E43" s="140"/>
      <c r="F43" s="148">
        <v>1605</v>
      </c>
      <c r="G43" s="147">
        <v>325</v>
      </c>
      <c r="H43" s="147">
        <v>7</v>
      </c>
    </row>
    <row r="44" spans="1:8" ht="10.5">
      <c r="A44" s="145" t="s">
        <v>80</v>
      </c>
      <c r="B44" s="146" t="s">
        <v>49</v>
      </c>
      <c r="C44" s="142"/>
      <c r="D44" s="148">
        <v>1411</v>
      </c>
      <c r="E44" s="140"/>
      <c r="F44" s="148">
        <v>1183</v>
      </c>
      <c r="G44" s="147">
        <v>222</v>
      </c>
      <c r="H44" s="147">
        <v>6</v>
      </c>
    </row>
    <row r="45" spans="1:8" ht="10.5">
      <c r="A45" s="145" t="s">
        <v>80</v>
      </c>
      <c r="B45" s="146" t="s">
        <v>50</v>
      </c>
      <c r="C45" s="142"/>
      <c r="D45" s="148">
        <v>2466</v>
      </c>
      <c r="E45" s="140"/>
      <c r="F45" s="148">
        <v>2096</v>
      </c>
      <c r="G45" s="147">
        <v>362</v>
      </c>
      <c r="H45" s="147">
        <v>8</v>
      </c>
    </row>
    <row r="46" spans="1:8" ht="10.5">
      <c r="A46" s="145" t="s">
        <v>80</v>
      </c>
      <c r="B46" s="146" t="s">
        <v>51</v>
      </c>
      <c r="C46" s="142"/>
      <c r="D46" s="147">
        <v>820</v>
      </c>
      <c r="E46" s="140"/>
      <c r="F46" s="147">
        <v>631</v>
      </c>
      <c r="G46" s="147">
        <v>183</v>
      </c>
      <c r="H46" s="147">
        <v>6</v>
      </c>
    </row>
    <row r="47" spans="1:8" ht="10.5">
      <c r="A47" s="145" t="s">
        <v>80</v>
      </c>
      <c r="B47" s="146" t="s">
        <v>52</v>
      </c>
      <c r="C47" s="142"/>
      <c r="D47" s="148">
        <v>5458</v>
      </c>
      <c r="E47" s="140"/>
      <c r="F47" s="148">
        <v>4961</v>
      </c>
      <c r="G47" s="147">
        <v>495</v>
      </c>
      <c r="H47" s="147">
        <v>2</v>
      </c>
    </row>
    <row r="48" spans="1:8" ht="10.5">
      <c r="A48" s="145" t="s">
        <v>80</v>
      </c>
      <c r="B48" s="146" t="s">
        <v>53</v>
      </c>
      <c r="C48" s="142"/>
      <c r="D48" s="148">
        <v>1413</v>
      </c>
      <c r="E48" s="140"/>
      <c r="F48" s="148">
        <v>1179</v>
      </c>
      <c r="G48" s="147">
        <v>233</v>
      </c>
      <c r="H48" s="147">
        <v>1</v>
      </c>
    </row>
    <row r="49" spans="1:8" ht="10.5">
      <c r="A49" s="145" t="s">
        <v>80</v>
      </c>
      <c r="B49" s="146" t="s">
        <v>54</v>
      </c>
      <c r="C49" s="142"/>
      <c r="D49" s="148">
        <v>1846</v>
      </c>
      <c r="E49" s="140"/>
      <c r="F49" s="148">
        <v>1768</v>
      </c>
      <c r="G49" s="147">
        <v>60</v>
      </c>
      <c r="H49" s="147">
        <v>18</v>
      </c>
    </row>
    <row r="50" spans="1:8" ht="10.5" thickBot="1">
      <c r="A50" s="32"/>
      <c r="B50" s="32"/>
      <c r="C50" s="32"/>
      <c r="D50" s="32"/>
      <c r="E50" s="32"/>
      <c r="F50" s="32"/>
      <c r="G50" s="32"/>
      <c r="H50" s="32"/>
    </row>
    <row r="51" spans="1:8" ht="7.5" customHeight="1">
      <c r="A51" s="20"/>
      <c r="B51" s="20"/>
      <c r="C51" s="20"/>
      <c r="D51" s="20"/>
      <c r="E51" s="20"/>
      <c r="F51" s="20"/>
      <c r="G51" s="20"/>
      <c r="H51" s="20"/>
    </row>
    <row r="52" spans="1:8">
      <c r="A52" s="304" t="s">
        <v>281</v>
      </c>
      <c r="B52" s="304"/>
      <c r="C52" s="304"/>
      <c r="D52" s="304"/>
      <c r="E52" s="304"/>
      <c r="F52" s="304"/>
      <c r="G52" s="304"/>
      <c r="H52" s="304"/>
    </row>
    <row r="53" spans="1:8" ht="5.5" customHeight="1">
      <c r="A53" s="305"/>
      <c r="B53" s="305"/>
      <c r="C53" s="305"/>
      <c r="D53" s="305"/>
      <c r="E53" s="305"/>
      <c r="F53" s="305"/>
      <c r="G53" s="305"/>
      <c r="H53" s="305"/>
    </row>
    <row r="54" spans="1:8" ht="49.5" customHeight="1">
      <c r="A54" s="306" t="s">
        <v>560</v>
      </c>
      <c r="B54" s="306"/>
      <c r="C54" s="306"/>
      <c r="D54" s="306"/>
      <c r="E54" s="306"/>
      <c r="F54" s="306"/>
      <c r="G54" s="306"/>
      <c r="H54" s="306"/>
    </row>
  </sheetData>
  <mergeCells count="12">
    <mergeCell ref="A52:H52"/>
    <mergeCell ref="A53:H53"/>
    <mergeCell ref="A54:H54"/>
    <mergeCell ref="A1:H1"/>
    <mergeCell ref="A2:H2"/>
    <mergeCell ref="A3:H3"/>
    <mergeCell ref="A4:H4"/>
    <mergeCell ref="A5:A6"/>
    <mergeCell ref="B5:B6"/>
    <mergeCell ref="C5:C6"/>
    <mergeCell ref="D5:D6"/>
    <mergeCell ref="F5:H5"/>
  </mergeCells>
  <pageMargins left="0.7" right="0.7" top="0.75" bottom="0.75" header="0.3" footer="0.3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81A96-157E-4161-8B65-05EC3F61B951}">
  <dimension ref="A1:O6"/>
  <sheetViews>
    <sheetView showGridLines="0" workbookViewId="0">
      <selection activeCell="H3" sqref="H3"/>
    </sheetView>
  </sheetViews>
  <sheetFormatPr baseColWidth="10" defaultRowHeight="10"/>
  <cols>
    <col min="1" max="16384" width="10.90625" style="1"/>
  </cols>
  <sheetData>
    <row r="1" spans="1:15" ht="14">
      <c r="A1" s="278" t="s">
        <v>406</v>
      </c>
      <c r="B1" s="278"/>
      <c r="C1" s="278"/>
      <c r="D1" s="278"/>
      <c r="E1" s="278"/>
      <c r="F1" s="278"/>
      <c r="J1" s="187"/>
      <c r="K1" s="232" t="s">
        <v>290</v>
      </c>
      <c r="L1" s="231"/>
      <c r="M1" s="232">
        <v>11</v>
      </c>
      <c r="N1" s="187"/>
      <c r="O1" s="187"/>
    </row>
    <row r="2" spans="1:15" ht="14">
      <c r="A2" s="278" t="s">
        <v>8</v>
      </c>
      <c r="B2" s="278"/>
      <c r="C2" s="278"/>
      <c r="D2" s="278"/>
      <c r="E2" s="278"/>
      <c r="F2" s="278"/>
      <c r="J2" s="187"/>
      <c r="K2" s="232" t="s">
        <v>326</v>
      </c>
      <c r="L2" s="231"/>
      <c r="M2" s="232">
        <v>13</v>
      </c>
      <c r="N2" s="187"/>
      <c r="O2" s="187"/>
    </row>
    <row r="3" spans="1:15" ht="14">
      <c r="A3" s="278" t="s">
        <v>9</v>
      </c>
      <c r="B3" s="278"/>
      <c r="C3" s="278"/>
      <c r="D3" s="278"/>
      <c r="E3" s="278"/>
      <c r="F3" s="278"/>
      <c r="J3" s="187"/>
      <c r="K3" s="232" t="s">
        <v>291</v>
      </c>
      <c r="L3" s="231"/>
      <c r="M3" s="232">
        <v>1</v>
      </c>
      <c r="N3" s="187"/>
      <c r="O3" s="187"/>
    </row>
    <row r="4" spans="1:15" ht="31.5" customHeight="1">
      <c r="A4" s="279" t="s">
        <v>453</v>
      </c>
      <c r="B4" s="279"/>
      <c r="C4" s="279"/>
      <c r="D4" s="279"/>
      <c r="E4" s="279"/>
      <c r="F4" s="279"/>
      <c r="J4" s="187"/>
      <c r="K4" s="232" t="s">
        <v>327</v>
      </c>
      <c r="L4" s="231"/>
      <c r="M4" s="232">
        <v>0</v>
      </c>
      <c r="N4" s="187"/>
      <c r="O4" s="187"/>
    </row>
    <row r="5" spans="1:15" ht="208.5" customHeight="1">
      <c r="A5" s="68"/>
      <c r="J5" s="187"/>
      <c r="K5" s="232" t="s">
        <v>269</v>
      </c>
      <c r="L5" s="231"/>
      <c r="M5" s="232">
        <v>0</v>
      </c>
      <c r="N5" s="187"/>
      <c r="O5" s="187"/>
    </row>
    <row r="6" spans="1:15" ht="28" customHeight="1">
      <c r="A6" s="334" t="s">
        <v>599</v>
      </c>
      <c r="B6" s="334"/>
      <c r="C6" s="334"/>
      <c r="D6" s="334"/>
      <c r="E6" s="334"/>
      <c r="F6" s="334"/>
      <c r="J6" s="187"/>
      <c r="K6" s="187"/>
      <c r="L6" s="187"/>
      <c r="M6" s="187"/>
      <c r="N6" s="187"/>
      <c r="O6" s="187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6F8EB-0900-4249-BD80-87E2607632A9}">
  <dimension ref="A1:L6"/>
  <sheetViews>
    <sheetView showGridLines="0" workbookViewId="0">
      <selection activeCell="H4" sqref="H4"/>
    </sheetView>
  </sheetViews>
  <sheetFormatPr baseColWidth="10" defaultRowHeight="10"/>
  <cols>
    <col min="1" max="16384" width="10.90625" style="1"/>
  </cols>
  <sheetData>
    <row r="1" spans="1:12" ht="13">
      <c r="A1" s="278" t="s">
        <v>411</v>
      </c>
      <c r="B1" s="278"/>
      <c r="C1" s="278"/>
      <c r="D1" s="278"/>
      <c r="E1" s="278"/>
      <c r="F1" s="278"/>
      <c r="I1" s="187"/>
      <c r="J1" s="118"/>
      <c r="K1" s="120" t="s">
        <v>317</v>
      </c>
      <c r="L1" s="118" t="s">
        <v>3</v>
      </c>
    </row>
    <row r="2" spans="1:12" ht="13">
      <c r="A2" s="278" t="s">
        <v>8</v>
      </c>
      <c r="B2" s="278"/>
      <c r="C2" s="278"/>
      <c r="D2" s="278"/>
      <c r="E2" s="278"/>
      <c r="F2" s="278"/>
      <c r="J2" s="118" t="s">
        <v>32</v>
      </c>
      <c r="K2" s="120">
        <v>8</v>
      </c>
      <c r="L2" s="118">
        <v>2</v>
      </c>
    </row>
    <row r="3" spans="1:12" ht="13">
      <c r="A3" s="278" t="s">
        <v>9</v>
      </c>
      <c r="B3" s="278"/>
      <c r="C3" s="278"/>
      <c r="D3" s="278"/>
      <c r="E3" s="278"/>
      <c r="F3" s="278"/>
      <c r="I3" s="187"/>
      <c r="J3" s="118" t="s">
        <v>52</v>
      </c>
      <c r="K3" s="120">
        <v>21</v>
      </c>
      <c r="L3" s="118">
        <v>18</v>
      </c>
    </row>
    <row r="4" spans="1:12" ht="28" customHeight="1">
      <c r="A4" s="279" t="s">
        <v>455</v>
      </c>
      <c r="B4" s="279"/>
      <c r="C4" s="279"/>
      <c r="D4" s="279"/>
      <c r="E4" s="279"/>
      <c r="F4" s="279"/>
      <c r="I4" s="187"/>
      <c r="J4" s="187"/>
      <c r="K4" s="213"/>
      <c r="L4" s="187"/>
    </row>
    <row r="5" spans="1:12" ht="208.5" customHeight="1">
      <c r="A5" s="68"/>
      <c r="I5" s="187"/>
      <c r="J5" s="187"/>
      <c r="K5" s="187"/>
      <c r="L5" s="187"/>
    </row>
    <row r="6" spans="1:12" ht="61" customHeight="1">
      <c r="A6" s="355" t="s">
        <v>609</v>
      </c>
      <c r="B6" s="355"/>
      <c r="C6" s="355"/>
      <c r="D6" s="355"/>
      <c r="E6" s="355"/>
      <c r="F6" s="355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F2069-76B3-44EC-A582-870C18C0E440}">
  <dimension ref="A1:K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1" ht="13">
      <c r="A1" s="278" t="s">
        <v>422</v>
      </c>
      <c r="B1" s="278"/>
      <c r="C1" s="278"/>
      <c r="D1" s="278"/>
      <c r="E1" s="278"/>
      <c r="F1" s="278"/>
      <c r="J1" s="118" t="s">
        <v>3</v>
      </c>
      <c r="K1" s="120">
        <v>107</v>
      </c>
    </row>
    <row r="2" spans="1:11" ht="13">
      <c r="A2" s="278" t="s">
        <v>8</v>
      </c>
      <c r="B2" s="278"/>
      <c r="C2" s="278"/>
      <c r="D2" s="278"/>
      <c r="E2" s="278"/>
      <c r="F2" s="278"/>
      <c r="J2" s="118" t="s">
        <v>317</v>
      </c>
      <c r="K2" s="120">
        <v>252</v>
      </c>
    </row>
    <row r="3" spans="1:11" ht="13">
      <c r="A3" s="278" t="s">
        <v>9</v>
      </c>
      <c r="B3" s="278"/>
      <c r="C3" s="278"/>
      <c r="D3" s="278"/>
      <c r="E3" s="278"/>
      <c r="F3" s="278"/>
      <c r="K3" s="188"/>
    </row>
    <row r="4" spans="1:11" ht="24" customHeight="1">
      <c r="A4" s="279" t="s">
        <v>457</v>
      </c>
      <c r="B4" s="279"/>
      <c r="C4" s="279"/>
      <c r="D4" s="279"/>
      <c r="E4" s="279"/>
      <c r="F4" s="279"/>
      <c r="K4" s="188"/>
    </row>
    <row r="5" spans="1:11" ht="208.5" customHeight="1">
      <c r="A5" s="68"/>
    </row>
    <row r="6" spans="1:11" ht="57.5" customHeight="1">
      <c r="A6" s="355" t="s">
        <v>610</v>
      </c>
      <c r="B6" s="355"/>
      <c r="C6" s="355"/>
      <c r="D6" s="355"/>
      <c r="E6" s="355"/>
      <c r="F6" s="355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6754B-C910-4878-8AB2-882CDAA5AD7E}">
  <dimension ref="A1:O11"/>
  <sheetViews>
    <sheetView showGridLines="0" workbookViewId="0">
      <selection activeCell="J5" sqref="J5"/>
    </sheetView>
  </sheetViews>
  <sheetFormatPr baseColWidth="10" defaultRowHeight="10"/>
  <cols>
    <col min="1" max="16384" width="10.90625" style="1"/>
  </cols>
  <sheetData>
    <row r="1" spans="1:15" ht="14">
      <c r="A1" s="278" t="s">
        <v>423</v>
      </c>
      <c r="B1" s="278"/>
      <c r="C1" s="278"/>
      <c r="D1" s="278"/>
      <c r="E1" s="278"/>
      <c r="F1" s="278"/>
      <c r="K1" s="232" t="s">
        <v>317</v>
      </c>
      <c r="L1" s="231">
        <v>0.84</v>
      </c>
      <c r="M1" s="232"/>
      <c r="N1" s="187"/>
      <c r="O1" s="187"/>
    </row>
    <row r="2" spans="1:15" ht="14">
      <c r="A2" s="278" t="s">
        <v>8</v>
      </c>
      <c r="B2" s="278"/>
      <c r="C2" s="278"/>
      <c r="D2" s="278"/>
      <c r="E2" s="278"/>
      <c r="F2" s="278"/>
      <c r="K2" s="232" t="s">
        <v>3</v>
      </c>
      <c r="L2" s="231">
        <v>0.16</v>
      </c>
      <c r="M2" s="232"/>
      <c r="N2" s="187"/>
      <c r="O2" s="187"/>
    </row>
    <row r="3" spans="1:15" ht="14">
      <c r="A3" s="278" t="s">
        <v>9</v>
      </c>
      <c r="B3" s="278"/>
      <c r="C3" s="278"/>
      <c r="D3" s="278"/>
      <c r="E3" s="278"/>
      <c r="F3" s="278"/>
      <c r="K3" s="271"/>
      <c r="L3" s="272"/>
      <c r="M3" s="271"/>
      <c r="N3" s="187"/>
      <c r="O3" s="187"/>
    </row>
    <row r="4" spans="1:15" ht="31.5" customHeight="1">
      <c r="A4" s="279" t="s">
        <v>539</v>
      </c>
      <c r="B4" s="279"/>
      <c r="C4" s="279"/>
      <c r="D4" s="279"/>
      <c r="E4" s="279"/>
      <c r="F4" s="279"/>
      <c r="K4" s="271"/>
      <c r="L4" s="272"/>
      <c r="M4" s="271"/>
      <c r="N4" s="187"/>
      <c r="O4" s="187"/>
    </row>
    <row r="5" spans="1:15" ht="208.5" customHeight="1">
      <c r="A5" s="68"/>
      <c r="K5" s="271"/>
      <c r="L5" s="272"/>
      <c r="M5" s="271"/>
      <c r="N5" s="187"/>
      <c r="O5" s="187"/>
    </row>
    <row r="6" spans="1:15" ht="28" customHeight="1">
      <c r="A6" s="334" t="s">
        <v>611</v>
      </c>
      <c r="B6" s="334"/>
      <c r="C6" s="334"/>
      <c r="D6" s="334"/>
      <c r="E6" s="334"/>
      <c r="F6" s="334"/>
      <c r="K6" s="187"/>
      <c r="L6" s="187"/>
      <c r="M6" s="187"/>
      <c r="N6" s="187"/>
      <c r="O6" s="187"/>
    </row>
    <row r="7" spans="1:15">
      <c r="K7" s="187"/>
      <c r="L7" s="187"/>
      <c r="M7" s="187"/>
      <c r="N7" s="187"/>
      <c r="O7" s="187"/>
    </row>
    <row r="8" spans="1:15">
      <c r="K8" s="187"/>
      <c r="L8" s="187"/>
      <c r="M8" s="187"/>
      <c r="N8" s="187"/>
      <c r="O8" s="187"/>
    </row>
    <row r="9" spans="1:15">
      <c r="K9" s="187"/>
      <c r="L9" s="187"/>
      <c r="M9" s="187"/>
      <c r="N9" s="187"/>
      <c r="O9" s="187"/>
    </row>
    <row r="10" spans="1:15">
      <c r="K10" s="187"/>
      <c r="L10" s="187"/>
      <c r="M10" s="187"/>
      <c r="N10" s="187"/>
      <c r="O10" s="187"/>
    </row>
    <row r="11" spans="1:15">
      <c r="K11" s="187"/>
      <c r="L11" s="187"/>
      <c r="M11" s="187"/>
      <c r="N11" s="187"/>
      <c r="O11" s="187"/>
    </row>
  </sheetData>
  <mergeCells count="5">
    <mergeCell ref="A1:F1"/>
    <mergeCell ref="A2:F2"/>
    <mergeCell ref="A3:F3"/>
    <mergeCell ref="A4:F4"/>
    <mergeCell ref="A6:F6"/>
  </mergeCells>
  <pageMargins left="0.7" right="0.7" top="0.75" bottom="0.75" header="0.3" footer="0.3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624E4-19F7-44F0-86A5-FCACEA6E54E8}">
  <dimension ref="A1:O9"/>
  <sheetViews>
    <sheetView showGridLines="0" workbookViewId="0">
      <selection activeCell="A6" sqref="A6:F6"/>
    </sheetView>
  </sheetViews>
  <sheetFormatPr baseColWidth="10" defaultRowHeight="10"/>
  <cols>
    <col min="1" max="16384" width="10.90625" style="1"/>
  </cols>
  <sheetData>
    <row r="1" spans="1:15" ht="14">
      <c r="A1" s="278" t="s">
        <v>454</v>
      </c>
      <c r="B1" s="278"/>
      <c r="C1" s="278"/>
      <c r="D1" s="278"/>
      <c r="E1" s="278"/>
      <c r="F1" s="278"/>
      <c r="K1" s="232" t="s">
        <v>542</v>
      </c>
      <c r="L1" s="231">
        <v>0.44</v>
      </c>
      <c r="M1" s="232"/>
      <c r="N1" s="187"/>
      <c r="O1" s="187"/>
    </row>
    <row r="2" spans="1:15" ht="14">
      <c r="A2" s="278" t="s">
        <v>8</v>
      </c>
      <c r="B2" s="278"/>
      <c r="C2" s="278"/>
      <c r="D2" s="278"/>
      <c r="E2" s="278"/>
      <c r="F2" s="278"/>
      <c r="K2" s="232" t="s">
        <v>543</v>
      </c>
      <c r="L2" s="231">
        <v>0.12</v>
      </c>
      <c r="M2" s="232"/>
      <c r="N2" s="187"/>
      <c r="O2" s="187"/>
    </row>
    <row r="3" spans="1:15" ht="14">
      <c r="A3" s="278" t="s">
        <v>9</v>
      </c>
      <c r="B3" s="278"/>
      <c r="C3" s="278"/>
      <c r="D3" s="278"/>
      <c r="E3" s="278"/>
      <c r="F3" s="278"/>
      <c r="K3" s="232" t="s">
        <v>544</v>
      </c>
      <c r="L3" s="231">
        <v>0.04</v>
      </c>
      <c r="M3" s="232"/>
      <c r="N3" s="187"/>
      <c r="O3" s="187"/>
    </row>
    <row r="4" spans="1:15" ht="14">
      <c r="A4" s="278" t="s">
        <v>540</v>
      </c>
      <c r="B4" s="278"/>
      <c r="C4" s="278"/>
      <c r="D4" s="278"/>
      <c r="E4" s="278"/>
      <c r="F4" s="278"/>
      <c r="K4" s="232" t="s">
        <v>545</v>
      </c>
      <c r="L4" s="231">
        <v>0.12</v>
      </c>
      <c r="M4" s="232"/>
      <c r="N4" s="187"/>
      <c r="O4" s="187"/>
    </row>
    <row r="5" spans="1:15" ht="208.5" customHeight="1">
      <c r="A5" s="68"/>
      <c r="K5" s="232" t="s">
        <v>546</v>
      </c>
      <c r="L5" s="231">
        <v>0.12</v>
      </c>
      <c r="M5" s="232"/>
      <c r="N5" s="187"/>
      <c r="O5" s="187"/>
    </row>
    <row r="6" spans="1:15" ht="28" customHeight="1">
      <c r="A6" s="334" t="s">
        <v>541</v>
      </c>
      <c r="B6" s="334"/>
      <c r="C6" s="334"/>
      <c r="D6" s="334"/>
      <c r="E6" s="334"/>
      <c r="F6" s="334"/>
      <c r="K6" s="368" t="s">
        <v>547</v>
      </c>
      <c r="L6" s="231">
        <v>0.16</v>
      </c>
      <c r="M6" s="368"/>
      <c r="N6" s="187"/>
      <c r="O6" s="187"/>
    </row>
    <row r="7" spans="1:15">
      <c r="K7" s="187"/>
      <c r="L7" s="187"/>
      <c r="M7" s="187"/>
      <c r="N7" s="187"/>
      <c r="O7" s="187"/>
    </row>
    <row r="8" spans="1:15">
      <c r="K8" s="187"/>
      <c r="L8" s="187"/>
      <c r="M8" s="187"/>
      <c r="N8" s="187"/>
      <c r="O8" s="187"/>
    </row>
    <row r="9" spans="1:15">
      <c r="K9" s="187"/>
      <c r="L9" s="187"/>
      <c r="M9" s="187"/>
      <c r="N9" s="187"/>
      <c r="O9" s="187"/>
    </row>
  </sheetData>
  <mergeCells count="5">
    <mergeCell ref="A1:F1"/>
    <mergeCell ref="A2:F2"/>
    <mergeCell ref="A3:F3"/>
    <mergeCell ref="A4:F4"/>
    <mergeCell ref="A6:F6"/>
  </mergeCells>
  <phoneticPr fontId="45" type="noConversion"/>
  <pageMargins left="0.7" right="0.7" top="0.75" bottom="0.75" header="0.3" footer="0.3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D2B19-EAA6-493C-8882-454014EF2F6E}">
  <dimension ref="A1:T6"/>
  <sheetViews>
    <sheetView showGridLines="0" workbookViewId="0">
      <selection activeCell="A7" sqref="A7"/>
    </sheetView>
  </sheetViews>
  <sheetFormatPr baseColWidth="10" defaultRowHeight="10"/>
  <cols>
    <col min="1" max="11" width="10.90625" style="1"/>
    <col min="12" max="16" width="4.08984375" style="1" bestFit="1" customWidth="1"/>
    <col min="17" max="19" width="4.90625" style="1" bestFit="1" customWidth="1"/>
    <col min="20" max="16384" width="10.90625" style="1"/>
  </cols>
  <sheetData>
    <row r="1" spans="1:20" ht="13">
      <c r="A1" s="278" t="s">
        <v>456</v>
      </c>
      <c r="B1" s="278"/>
      <c r="C1" s="278"/>
      <c r="D1" s="278"/>
      <c r="E1" s="278"/>
      <c r="F1" s="278"/>
      <c r="K1" s="120"/>
      <c r="L1" s="118">
        <v>1</v>
      </c>
      <c r="M1" s="118">
        <v>4</v>
      </c>
      <c r="N1" s="118">
        <v>5</v>
      </c>
      <c r="O1" s="118">
        <v>6</v>
      </c>
      <c r="P1" s="118">
        <v>7</v>
      </c>
      <c r="Q1" s="118">
        <v>8</v>
      </c>
      <c r="R1" s="118">
        <v>9</v>
      </c>
      <c r="S1" s="118">
        <v>10</v>
      </c>
      <c r="T1" s="118"/>
    </row>
    <row r="2" spans="1:20" ht="13">
      <c r="A2" s="278" t="s">
        <v>8</v>
      </c>
      <c r="B2" s="278"/>
      <c r="C2" s="278"/>
      <c r="D2" s="278"/>
      <c r="E2" s="278"/>
      <c r="F2" s="278"/>
      <c r="K2" s="120" t="s">
        <v>109</v>
      </c>
      <c r="L2" s="118">
        <v>2</v>
      </c>
      <c r="M2" s="118">
        <v>4</v>
      </c>
      <c r="N2" s="118">
        <v>7</v>
      </c>
      <c r="O2" s="118">
        <v>9</v>
      </c>
      <c r="P2" s="118">
        <v>26</v>
      </c>
      <c r="Q2" s="118">
        <v>79</v>
      </c>
      <c r="R2" s="118">
        <v>104</v>
      </c>
      <c r="S2" s="118">
        <v>99</v>
      </c>
      <c r="T2" s="118"/>
    </row>
    <row r="3" spans="1:20" ht="13">
      <c r="A3" s="278" t="s">
        <v>9</v>
      </c>
      <c r="B3" s="278"/>
      <c r="C3" s="278"/>
      <c r="D3" s="278"/>
      <c r="E3" s="278"/>
      <c r="F3" s="278"/>
      <c r="K3" s="120" t="s">
        <v>68</v>
      </c>
      <c r="L3" s="119">
        <v>6.0606060606060606E-3</v>
      </c>
      <c r="M3" s="119">
        <v>1.2121212121212121E-2</v>
      </c>
      <c r="N3" s="119">
        <v>2.1212121212121213E-2</v>
      </c>
      <c r="O3" s="119">
        <v>2.7272727272727271E-2</v>
      </c>
      <c r="P3" s="119">
        <v>7.8787878787878782E-2</v>
      </c>
      <c r="Q3" s="119">
        <v>0.23939393939393938</v>
      </c>
      <c r="R3" s="119">
        <v>0.31515151515151513</v>
      </c>
      <c r="S3" s="119">
        <v>0.3</v>
      </c>
      <c r="T3" s="118"/>
    </row>
    <row r="4" spans="1:20" ht="27" customHeight="1">
      <c r="A4" s="279" t="s">
        <v>460</v>
      </c>
      <c r="B4" s="279"/>
      <c r="C4" s="279"/>
      <c r="D4" s="279"/>
      <c r="E4" s="279"/>
      <c r="F4" s="279"/>
      <c r="K4" s="188"/>
    </row>
    <row r="5" spans="1:20" ht="208.5" customHeight="1">
      <c r="A5" s="68"/>
    </row>
    <row r="6" spans="1:20" ht="47" customHeight="1">
      <c r="A6" s="334" t="s">
        <v>612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4445C-4DCC-413D-9F15-0EA83639E922}">
  <dimension ref="A1:P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6" ht="13">
      <c r="A1" s="278" t="s">
        <v>458</v>
      </c>
      <c r="B1" s="278"/>
      <c r="C1" s="278"/>
      <c r="D1" s="278"/>
      <c r="E1" s="278"/>
      <c r="F1" s="278"/>
      <c r="J1" s="118"/>
      <c r="K1" s="120" t="s">
        <v>462</v>
      </c>
      <c r="L1" s="118" t="s">
        <v>463</v>
      </c>
      <c r="M1" s="118" t="s">
        <v>464</v>
      </c>
      <c r="N1" s="118" t="s">
        <v>465</v>
      </c>
      <c r="O1" s="118" t="s">
        <v>466</v>
      </c>
      <c r="P1" s="118"/>
    </row>
    <row r="2" spans="1:16" ht="13">
      <c r="A2" s="278" t="s">
        <v>8</v>
      </c>
      <c r="B2" s="278"/>
      <c r="C2" s="278"/>
      <c r="D2" s="278"/>
      <c r="E2" s="278"/>
      <c r="F2" s="278"/>
      <c r="J2" s="118" t="s">
        <v>467</v>
      </c>
      <c r="K2" s="120">
        <v>47</v>
      </c>
      <c r="L2" s="118">
        <v>121</v>
      </c>
      <c r="M2" s="118">
        <v>32</v>
      </c>
      <c r="N2" s="118">
        <v>3</v>
      </c>
      <c r="O2" s="118">
        <v>5</v>
      </c>
      <c r="P2" s="118"/>
    </row>
    <row r="3" spans="1:16" ht="13">
      <c r="A3" s="278" t="s">
        <v>9</v>
      </c>
      <c r="B3" s="278"/>
      <c r="C3" s="278"/>
      <c r="D3" s="278"/>
      <c r="E3" s="278"/>
      <c r="F3" s="278"/>
      <c r="J3" s="118"/>
      <c r="K3" s="119">
        <v>0.22596153846153846</v>
      </c>
      <c r="L3" s="119">
        <v>0.58173076923076927</v>
      </c>
      <c r="M3" s="119">
        <v>0.15384615384615385</v>
      </c>
      <c r="N3" s="119">
        <v>1.4423076923076924E-2</v>
      </c>
      <c r="O3" s="119">
        <v>2.403846153846154E-2</v>
      </c>
      <c r="P3" s="118"/>
    </row>
    <row r="4" spans="1:16" ht="39" customHeight="1">
      <c r="A4" s="338" t="s">
        <v>461</v>
      </c>
      <c r="B4" s="338"/>
      <c r="C4" s="338"/>
      <c r="D4" s="338"/>
      <c r="E4" s="338"/>
      <c r="F4" s="338"/>
      <c r="K4" s="188"/>
    </row>
    <row r="5" spans="1:16" ht="208.5" customHeight="1">
      <c r="A5" s="68"/>
    </row>
    <row r="6" spans="1:16" ht="58.5" customHeight="1">
      <c r="A6" s="355" t="s">
        <v>613</v>
      </c>
      <c r="B6" s="355"/>
      <c r="C6" s="355"/>
      <c r="D6" s="355"/>
      <c r="E6" s="355"/>
      <c r="F6" s="355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3249B-2B2E-40F0-9B9C-01D33FEB7FBF}">
  <dimension ref="A1:M22"/>
  <sheetViews>
    <sheetView showGridLines="0" workbookViewId="0">
      <selection sqref="A1:F1"/>
    </sheetView>
  </sheetViews>
  <sheetFormatPr baseColWidth="10" defaultRowHeight="10"/>
  <cols>
    <col min="1" max="16384" width="10.90625" style="1"/>
  </cols>
  <sheetData>
    <row r="1" spans="1:13" ht="14.5">
      <c r="A1" s="278" t="s">
        <v>459</v>
      </c>
      <c r="B1" s="278"/>
      <c r="C1" s="278"/>
      <c r="D1" s="278"/>
      <c r="E1" s="278"/>
      <c r="F1" s="278"/>
      <c r="J1" s="211" t="s">
        <v>416</v>
      </c>
      <c r="K1" s="211" t="s">
        <v>470</v>
      </c>
      <c r="L1" s="211" t="s">
        <v>19</v>
      </c>
      <c r="M1" s="211" t="s">
        <v>18</v>
      </c>
    </row>
    <row r="2" spans="1:13" ht="14.5">
      <c r="A2" s="278" t="s">
        <v>8</v>
      </c>
      <c r="B2" s="278"/>
      <c r="C2" s="278"/>
      <c r="D2" s="278"/>
      <c r="E2" s="278"/>
      <c r="F2" s="278"/>
      <c r="J2" s="352" t="s">
        <v>152</v>
      </c>
      <c r="K2" s="211" t="s">
        <v>479</v>
      </c>
      <c r="L2" s="212">
        <v>0.55186355022109923</v>
      </c>
      <c r="M2" s="212">
        <v>4.3478260869565216E-2</v>
      </c>
    </row>
    <row r="3" spans="1:13" ht="14.5">
      <c r="A3" s="278" t="s">
        <v>9</v>
      </c>
      <c r="B3" s="278"/>
      <c r="C3" s="278"/>
      <c r="D3" s="278"/>
      <c r="E3" s="278"/>
      <c r="F3" s="278"/>
      <c r="J3" s="352"/>
      <c r="K3" s="211" t="s">
        <v>473</v>
      </c>
      <c r="L3" s="212">
        <v>0.17435249526216046</v>
      </c>
      <c r="M3" s="212">
        <v>3.6231884057971016E-2</v>
      </c>
    </row>
    <row r="4" spans="1:13" ht="29" customHeight="1">
      <c r="A4" s="279" t="s">
        <v>469</v>
      </c>
      <c r="B4" s="279"/>
      <c r="C4" s="279"/>
      <c r="D4" s="279"/>
      <c r="E4" s="279"/>
      <c r="F4" s="279"/>
      <c r="J4" s="352"/>
      <c r="K4" s="226" t="s">
        <v>472</v>
      </c>
      <c r="L4" s="240">
        <v>9.2482627921667726E-2</v>
      </c>
      <c r="M4" s="240">
        <v>0.34782608695652173</v>
      </c>
    </row>
    <row r="5" spans="1:13" ht="296.5" customHeight="1">
      <c r="A5" s="68"/>
      <c r="J5" s="352"/>
      <c r="K5" s="211" t="s">
        <v>474</v>
      </c>
      <c r="L5" s="212">
        <v>8.0227416298168042E-2</v>
      </c>
      <c r="M5" s="212">
        <v>0.16666666666666666</v>
      </c>
    </row>
    <row r="6" spans="1:13" ht="18" customHeight="1">
      <c r="J6" s="352"/>
      <c r="K6" s="211" t="s">
        <v>538</v>
      </c>
      <c r="L6" s="212">
        <v>3.2343651295009476E-2</v>
      </c>
      <c r="M6" s="212">
        <v>0.12318840579710146</v>
      </c>
    </row>
    <row r="7" spans="1:13" ht="14.5">
      <c r="J7" s="352"/>
      <c r="K7" s="211" t="s">
        <v>478</v>
      </c>
      <c r="L7" s="212">
        <v>2.7668982943777638E-2</v>
      </c>
      <c r="M7" s="212">
        <v>0.12318840579710146</v>
      </c>
    </row>
    <row r="8" spans="1:13" ht="14.5">
      <c r="J8" s="352"/>
      <c r="K8" s="211" t="s">
        <v>475</v>
      </c>
      <c r="L8" s="212">
        <v>1.9077700568540745E-2</v>
      </c>
      <c r="M8" s="212">
        <v>4.3478260869565216E-2</v>
      </c>
    </row>
    <row r="9" spans="1:13" ht="43.5">
      <c r="J9" s="352"/>
      <c r="K9" s="227" t="s">
        <v>477</v>
      </c>
      <c r="L9" s="212">
        <v>1.6298168035375867E-2</v>
      </c>
      <c r="M9" s="212">
        <v>0.10869565217391304</v>
      </c>
    </row>
    <row r="10" spans="1:13" ht="14.5">
      <c r="J10" s="352"/>
      <c r="K10" s="211" t="s">
        <v>476</v>
      </c>
      <c r="L10" s="212">
        <v>5.6854074542008843E-3</v>
      </c>
      <c r="M10" s="212">
        <v>7.246376811594203E-3</v>
      </c>
    </row>
    <row r="11" spans="1:13" ht="14.5">
      <c r="J11" s="352" t="s">
        <v>153</v>
      </c>
      <c r="K11" s="211" t="s">
        <v>479</v>
      </c>
      <c r="L11" s="212">
        <v>0.40992729557490348</v>
      </c>
      <c r="M11" s="212">
        <v>6.1855670103092786E-2</v>
      </c>
    </row>
    <row r="12" spans="1:13" ht="14.5">
      <c r="J12" s="352"/>
      <c r="K12" s="211" t="s">
        <v>473</v>
      </c>
      <c r="L12" s="212">
        <v>0.22143434162103939</v>
      </c>
      <c r="M12" s="212">
        <v>6.1855670103092786E-2</v>
      </c>
    </row>
    <row r="13" spans="1:13" ht="28.5" customHeight="1">
      <c r="A13" s="334" t="s">
        <v>614</v>
      </c>
      <c r="B13" s="334"/>
      <c r="C13" s="334"/>
      <c r="D13" s="334"/>
      <c r="E13" s="334"/>
      <c r="F13" s="334"/>
      <c r="J13" s="352"/>
      <c r="K13" s="211" t="s">
        <v>472</v>
      </c>
      <c r="L13" s="212">
        <v>0.11686563145139575</v>
      </c>
      <c r="M13" s="212">
        <v>0.28865979381443296</v>
      </c>
    </row>
    <row r="14" spans="1:13" ht="14.5">
      <c r="J14" s="352"/>
      <c r="K14" s="211" t="s">
        <v>474</v>
      </c>
      <c r="L14" s="212">
        <v>0.10349160757562158</v>
      </c>
      <c r="M14" s="212">
        <v>0.20618556701030927</v>
      </c>
    </row>
    <row r="15" spans="1:13" ht="14.5">
      <c r="J15" s="352"/>
      <c r="K15" s="211" t="s">
        <v>538</v>
      </c>
      <c r="L15" s="212">
        <v>4.7482272686473384E-2</v>
      </c>
      <c r="M15" s="212">
        <v>0.11855670103092783</v>
      </c>
    </row>
    <row r="16" spans="1:13" ht="14.5">
      <c r="J16" s="352"/>
      <c r="K16" s="211" t="s">
        <v>477</v>
      </c>
      <c r="L16" s="212">
        <v>3.716003949376178E-2</v>
      </c>
      <c r="M16" s="212">
        <v>0.11855670103092783</v>
      </c>
    </row>
    <row r="17" spans="10:13" ht="14.5">
      <c r="J17" s="352"/>
      <c r="K17" s="211" t="s">
        <v>478</v>
      </c>
      <c r="L17" s="212">
        <v>2.9081770038596175E-2</v>
      </c>
      <c r="M17" s="212">
        <v>0.11855670103092783</v>
      </c>
    </row>
    <row r="18" spans="10:13" ht="29">
      <c r="J18" s="352"/>
      <c r="K18" s="227" t="s">
        <v>475</v>
      </c>
      <c r="L18" s="212">
        <v>2.6478772103042815E-2</v>
      </c>
      <c r="M18" s="212">
        <v>2.5773195876288658E-2</v>
      </c>
    </row>
    <row r="19" spans="10:13" ht="14.5">
      <c r="J19" s="352"/>
      <c r="K19" s="211" t="s">
        <v>476</v>
      </c>
      <c r="L19" s="212">
        <v>8.0782694551656039E-3</v>
      </c>
      <c r="M19" s="212">
        <v>0</v>
      </c>
    </row>
    <row r="20" spans="10:13">
      <c r="J20" s="118"/>
      <c r="K20" s="118"/>
      <c r="L20" s="118"/>
      <c r="M20" s="118"/>
    </row>
    <row r="21" spans="10:13">
      <c r="J21" s="118"/>
      <c r="K21" s="118"/>
      <c r="L21" s="118"/>
      <c r="M21" s="118"/>
    </row>
    <row r="22" spans="10:13">
      <c r="J22" s="118"/>
      <c r="K22" s="118"/>
      <c r="L22" s="118"/>
      <c r="M22" s="118"/>
    </row>
  </sheetData>
  <mergeCells count="7">
    <mergeCell ref="J2:J10"/>
    <mergeCell ref="J11:J19"/>
    <mergeCell ref="A1:F1"/>
    <mergeCell ref="A2:F2"/>
    <mergeCell ref="A3:F3"/>
    <mergeCell ref="A13:F13"/>
    <mergeCell ref="A4:F4"/>
  </mergeCells>
  <pageMargins left="0.7" right="0.7" top="0.75" bottom="0.75" header="0.3" footer="0.3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B622B-8972-44AA-A3B7-AF56D909D352}">
  <dimension ref="A1:O48"/>
  <sheetViews>
    <sheetView showGridLines="0" workbookViewId="0">
      <selection activeCell="R8" sqref="R8"/>
    </sheetView>
  </sheetViews>
  <sheetFormatPr baseColWidth="10" defaultRowHeight="10"/>
  <cols>
    <col min="1" max="1" width="7.08984375" style="1" bestFit="1" customWidth="1"/>
    <col min="2" max="2" width="12.7265625" style="1" customWidth="1"/>
    <col min="3" max="3" width="1.81640625" style="1" customWidth="1"/>
    <col min="4" max="4" width="6.90625" style="1" customWidth="1"/>
    <col min="5" max="5" width="8.36328125" style="1" customWidth="1"/>
    <col min="6" max="6" width="7.54296875" style="1" customWidth="1"/>
    <col min="7" max="7" width="1.26953125" style="1" customWidth="1"/>
    <col min="8" max="8" width="6.90625" style="1" customWidth="1"/>
    <col min="9" max="9" width="7.453125" style="1" customWidth="1"/>
    <col min="10" max="10" width="7.54296875" style="1" customWidth="1"/>
    <col min="11" max="11" width="1.1796875" style="1" customWidth="1"/>
    <col min="12" max="12" width="7.08984375" style="1" customWidth="1"/>
    <col min="13" max="14" width="7.54296875" style="1" customWidth="1"/>
    <col min="15" max="16384" width="10.90625" style="1"/>
  </cols>
  <sheetData>
    <row r="1" spans="1:15" ht="13" customHeight="1">
      <c r="A1" s="285" t="s">
        <v>253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</row>
    <row r="2" spans="1:15" ht="26" customHeight="1">
      <c r="A2" s="285" t="s">
        <v>55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03"/>
    </row>
    <row r="3" spans="1:15" ht="26" customHeight="1">
      <c r="A3" s="285" t="s">
        <v>553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</row>
    <row r="4" spans="1:15" ht="13.5" thickBot="1">
      <c r="A4" s="286"/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</row>
    <row r="5" spans="1:15" ht="14" customHeight="1" thickBot="1">
      <c r="A5" s="406" t="s">
        <v>72</v>
      </c>
      <c r="B5" s="407" t="s">
        <v>87</v>
      </c>
      <c r="C5" s="408"/>
      <c r="D5" s="409" t="s">
        <v>548</v>
      </c>
      <c r="E5" s="409"/>
      <c r="F5" s="409"/>
      <c r="G5" s="410"/>
      <c r="H5" s="409" t="s">
        <v>549</v>
      </c>
      <c r="I5" s="409"/>
      <c r="J5" s="409"/>
      <c r="K5" s="410"/>
      <c r="L5" s="409" t="s">
        <v>628</v>
      </c>
      <c r="M5" s="409"/>
      <c r="N5" s="409"/>
    </row>
    <row r="6" spans="1:15" ht="20.5" thickBot="1">
      <c r="A6" s="411"/>
      <c r="B6" s="412"/>
      <c r="C6" s="413"/>
      <c r="D6" s="414" t="s">
        <v>550</v>
      </c>
      <c r="E6" s="414" t="s">
        <v>551</v>
      </c>
      <c r="F6" s="414" t="s">
        <v>552</v>
      </c>
      <c r="G6" s="413"/>
      <c r="H6" s="414" t="s">
        <v>550</v>
      </c>
      <c r="I6" s="414" t="s">
        <v>551</v>
      </c>
      <c r="J6" s="414" t="s">
        <v>552</v>
      </c>
      <c r="K6" s="413"/>
      <c r="L6" s="414" t="s">
        <v>550</v>
      </c>
      <c r="M6" s="414" t="s">
        <v>551</v>
      </c>
      <c r="N6" s="414" t="s">
        <v>552</v>
      </c>
    </row>
    <row r="7" spans="1:15">
      <c r="A7" s="105"/>
      <c r="B7" s="105"/>
    </row>
    <row r="8" spans="1:15" ht="10.5">
      <c r="A8" s="370"/>
      <c r="B8" s="371" t="s">
        <v>90</v>
      </c>
      <c r="C8" s="372"/>
      <c r="D8" s="372">
        <v>170062</v>
      </c>
      <c r="E8" s="372">
        <v>430672</v>
      </c>
      <c r="F8" s="372">
        <v>2132957</v>
      </c>
      <c r="G8" s="372"/>
      <c r="H8" s="372">
        <v>83956</v>
      </c>
      <c r="I8" s="372">
        <v>326737</v>
      </c>
      <c r="J8" s="372">
        <v>1181468</v>
      </c>
      <c r="K8" s="370"/>
      <c r="L8" s="373">
        <v>0.49367877597582061</v>
      </c>
      <c r="M8" s="373">
        <v>0.75866784931455955</v>
      </c>
      <c r="N8" s="373">
        <v>0.55391083833382482</v>
      </c>
    </row>
    <row r="9" spans="1:15">
      <c r="A9" s="374"/>
      <c r="B9" s="374"/>
      <c r="C9" s="375"/>
      <c r="D9" s="375"/>
      <c r="E9" s="375"/>
      <c r="F9" s="375"/>
      <c r="G9" s="375"/>
      <c r="H9" s="376"/>
      <c r="I9" s="376"/>
      <c r="J9" s="376"/>
      <c r="K9" s="377"/>
      <c r="L9" s="377"/>
      <c r="M9" s="377"/>
      <c r="N9" s="377"/>
    </row>
    <row r="10" spans="1:15" ht="10.5">
      <c r="A10" s="378"/>
      <c r="B10" s="379" t="s">
        <v>91</v>
      </c>
      <c r="C10" s="380"/>
      <c r="D10" s="380">
        <v>70053</v>
      </c>
      <c r="E10" s="380">
        <v>188493</v>
      </c>
      <c r="F10" s="380">
        <v>852894</v>
      </c>
      <c r="G10" s="380"/>
      <c r="H10" s="380">
        <v>34604</v>
      </c>
      <c r="I10" s="380">
        <v>140933</v>
      </c>
      <c r="J10" s="380">
        <v>468632</v>
      </c>
      <c r="K10" s="380"/>
      <c r="L10" s="381">
        <v>0.49396885215479708</v>
      </c>
      <c r="M10" s="381">
        <v>0.74768293782792994</v>
      </c>
      <c r="N10" s="381">
        <v>0.54946101156767424</v>
      </c>
    </row>
    <row r="11" spans="1:15" ht="10.5">
      <c r="A11" s="382"/>
      <c r="B11" s="378"/>
      <c r="C11" s="383"/>
      <c r="D11" s="383"/>
      <c r="E11" s="383"/>
      <c r="F11" s="384"/>
      <c r="G11" s="383"/>
      <c r="H11" s="385"/>
      <c r="I11" s="385"/>
      <c r="J11" s="386"/>
      <c r="K11" s="386"/>
      <c r="L11" s="380"/>
      <c r="M11" s="380"/>
      <c r="N11" s="380"/>
    </row>
    <row r="12" spans="1:15">
      <c r="A12" s="387" t="s">
        <v>76</v>
      </c>
      <c r="B12" s="388" t="s">
        <v>25</v>
      </c>
      <c r="C12" s="383"/>
      <c r="D12" s="383">
        <v>1114</v>
      </c>
      <c r="E12" s="383">
        <v>2233</v>
      </c>
      <c r="F12" s="384">
        <v>16442</v>
      </c>
      <c r="G12" s="383"/>
      <c r="H12" s="389">
        <v>578</v>
      </c>
      <c r="I12" s="389">
        <v>2121</v>
      </c>
      <c r="J12" s="390">
        <v>10030</v>
      </c>
      <c r="K12" s="390"/>
      <c r="L12" s="391">
        <v>0.51885098743267499</v>
      </c>
      <c r="M12" s="391">
        <v>0.94984326018808773</v>
      </c>
      <c r="N12" s="391">
        <v>0.61002311154360789</v>
      </c>
    </row>
    <row r="13" spans="1:15">
      <c r="A13" s="387" t="s">
        <v>76</v>
      </c>
      <c r="B13" s="388" t="s">
        <v>26</v>
      </c>
      <c r="C13" s="383"/>
      <c r="D13" s="383">
        <v>1230</v>
      </c>
      <c r="E13" s="383">
        <v>3020</v>
      </c>
      <c r="F13" s="384">
        <v>16807</v>
      </c>
      <c r="G13" s="383"/>
      <c r="H13" s="389">
        <v>623</v>
      </c>
      <c r="I13" s="389">
        <v>2604</v>
      </c>
      <c r="J13" s="390">
        <v>8957</v>
      </c>
      <c r="K13" s="390"/>
      <c r="L13" s="391">
        <v>0.50650406504065038</v>
      </c>
      <c r="M13" s="391">
        <v>0.86225165562913908</v>
      </c>
      <c r="N13" s="391">
        <v>0.53293270661034098</v>
      </c>
    </row>
    <row r="14" spans="1:15">
      <c r="A14" s="387" t="s">
        <v>76</v>
      </c>
      <c r="B14" s="388" t="s">
        <v>29</v>
      </c>
      <c r="C14" s="383"/>
      <c r="D14" s="383">
        <v>6851</v>
      </c>
      <c r="E14" s="383">
        <v>20889</v>
      </c>
      <c r="F14" s="384">
        <v>84797</v>
      </c>
      <c r="G14" s="383"/>
      <c r="H14" s="389">
        <v>2900</v>
      </c>
      <c r="I14" s="389">
        <v>13618</v>
      </c>
      <c r="J14" s="390">
        <v>40811</v>
      </c>
      <c r="K14" s="390"/>
      <c r="L14" s="391">
        <v>0.42329586921617285</v>
      </c>
      <c r="M14" s="391">
        <v>0.65192206424433907</v>
      </c>
      <c r="N14" s="391">
        <v>0.48127881882613771</v>
      </c>
    </row>
    <row r="15" spans="1:15">
      <c r="A15" s="387" t="s">
        <v>76</v>
      </c>
      <c r="B15" s="388" t="s">
        <v>33</v>
      </c>
      <c r="C15" s="383"/>
      <c r="D15" s="383">
        <v>8144</v>
      </c>
      <c r="E15" s="383">
        <v>17908</v>
      </c>
      <c r="F15" s="384">
        <v>85128</v>
      </c>
      <c r="G15" s="383"/>
      <c r="H15" s="389">
        <v>3929</v>
      </c>
      <c r="I15" s="389">
        <v>15259</v>
      </c>
      <c r="J15" s="390">
        <v>53723</v>
      </c>
      <c r="K15" s="390"/>
      <c r="L15" s="391">
        <v>0.48244106090373279</v>
      </c>
      <c r="M15" s="391">
        <v>0.85207728389546566</v>
      </c>
      <c r="N15" s="391">
        <v>0.63108495442157697</v>
      </c>
    </row>
    <row r="16" spans="1:15">
      <c r="A16" s="387" t="s">
        <v>76</v>
      </c>
      <c r="B16" s="388" t="s">
        <v>34</v>
      </c>
      <c r="C16" s="383"/>
      <c r="D16" s="383">
        <v>5104</v>
      </c>
      <c r="E16" s="383">
        <v>11949</v>
      </c>
      <c r="F16" s="384">
        <v>47911</v>
      </c>
      <c r="G16" s="383"/>
      <c r="H16" s="389">
        <v>2900</v>
      </c>
      <c r="I16" s="389">
        <v>13559</v>
      </c>
      <c r="J16" s="390">
        <v>37117</v>
      </c>
      <c r="K16" s="390"/>
      <c r="L16" s="391">
        <v>0.56818181818181823</v>
      </c>
      <c r="M16" s="391">
        <v>1.1347393087287638</v>
      </c>
      <c r="N16" s="391">
        <v>0.77470726972928972</v>
      </c>
    </row>
    <row r="17" spans="1:14">
      <c r="A17" s="387" t="s">
        <v>76</v>
      </c>
      <c r="B17" s="388" t="s">
        <v>35</v>
      </c>
      <c r="C17" s="383"/>
      <c r="D17" s="383">
        <v>4210</v>
      </c>
      <c r="E17" s="383">
        <v>11984</v>
      </c>
      <c r="F17" s="384">
        <v>55820</v>
      </c>
      <c r="G17" s="383"/>
      <c r="H17" s="389">
        <v>2160</v>
      </c>
      <c r="I17" s="389">
        <v>9917</v>
      </c>
      <c r="J17" s="390">
        <v>29737</v>
      </c>
      <c r="K17" s="390"/>
      <c r="L17" s="391">
        <v>0.51306413301662712</v>
      </c>
      <c r="M17" s="391">
        <v>0.82752002670226965</v>
      </c>
      <c r="N17" s="391">
        <v>0.53273020422787531</v>
      </c>
    </row>
    <row r="18" spans="1:14">
      <c r="A18" s="387" t="s">
        <v>76</v>
      </c>
      <c r="B18" s="388" t="s">
        <v>36</v>
      </c>
      <c r="C18" s="383"/>
      <c r="D18" s="383">
        <v>10863</v>
      </c>
      <c r="E18" s="383">
        <v>35963</v>
      </c>
      <c r="F18" s="384">
        <v>130930</v>
      </c>
      <c r="G18" s="383"/>
      <c r="H18" s="389">
        <v>4989</v>
      </c>
      <c r="I18" s="389">
        <v>23298</v>
      </c>
      <c r="J18" s="390">
        <v>68169</v>
      </c>
      <c r="K18" s="390"/>
      <c r="L18" s="391">
        <v>0.4592653962993648</v>
      </c>
      <c r="M18" s="391">
        <v>0.64783249450824454</v>
      </c>
      <c r="N18" s="391">
        <v>0.52065225693118455</v>
      </c>
    </row>
    <row r="19" spans="1:14">
      <c r="A19" s="387" t="s">
        <v>76</v>
      </c>
      <c r="B19" s="388" t="s">
        <v>39</v>
      </c>
      <c r="C19" s="383"/>
      <c r="D19" s="383">
        <v>2577</v>
      </c>
      <c r="E19" s="383">
        <v>8184</v>
      </c>
      <c r="F19" s="384">
        <v>52715</v>
      </c>
      <c r="G19" s="383"/>
      <c r="H19" s="389">
        <v>1164</v>
      </c>
      <c r="I19" s="389">
        <v>5694</v>
      </c>
      <c r="J19" s="390">
        <v>19771</v>
      </c>
      <c r="K19" s="390"/>
      <c r="L19" s="391">
        <v>0.45168800931315484</v>
      </c>
      <c r="M19" s="391">
        <v>0.69574780058651031</v>
      </c>
      <c r="N19" s="391">
        <v>0.37505453855638815</v>
      </c>
    </row>
    <row r="20" spans="1:14">
      <c r="A20" s="387" t="s">
        <v>76</v>
      </c>
      <c r="B20" s="388" t="s">
        <v>41</v>
      </c>
      <c r="C20" s="383"/>
      <c r="D20" s="383">
        <v>7441</v>
      </c>
      <c r="E20" s="383">
        <v>15965</v>
      </c>
      <c r="F20" s="384">
        <v>52669</v>
      </c>
      <c r="G20" s="383"/>
      <c r="H20" s="389">
        <v>3570</v>
      </c>
      <c r="I20" s="389">
        <v>11164</v>
      </c>
      <c r="J20" s="390">
        <v>39409</v>
      </c>
      <c r="K20" s="390"/>
      <c r="L20" s="391">
        <v>0.47977422389463781</v>
      </c>
      <c r="M20" s="391">
        <v>0.69927967428750393</v>
      </c>
      <c r="N20" s="391">
        <v>0.74823900206952854</v>
      </c>
    </row>
    <row r="21" spans="1:14">
      <c r="A21" s="387" t="s">
        <v>76</v>
      </c>
      <c r="B21" s="388" t="s">
        <v>42</v>
      </c>
      <c r="C21" s="383"/>
      <c r="D21" s="383">
        <v>5904</v>
      </c>
      <c r="E21" s="383">
        <v>17258</v>
      </c>
      <c r="F21" s="384">
        <v>78847</v>
      </c>
      <c r="G21" s="383"/>
      <c r="H21" s="389">
        <v>2818</v>
      </c>
      <c r="I21" s="389">
        <v>11502</v>
      </c>
      <c r="J21" s="390">
        <v>41389</v>
      </c>
      <c r="K21" s="390"/>
      <c r="L21" s="391">
        <v>0.47730352303523033</v>
      </c>
      <c r="M21" s="391">
        <v>0.66647351952717582</v>
      </c>
      <c r="N21" s="391">
        <v>0.5249280251626568</v>
      </c>
    </row>
    <row r="22" spans="1:14">
      <c r="A22" s="387" t="s">
        <v>76</v>
      </c>
      <c r="B22" s="388" t="s">
        <v>43</v>
      </c>
      <c r="C22" s="383"/>
      <c r="D22" s="383">
        <v>8318</v>
      </c>
      <c r="E22" s="383">
        <v>24964</v>
      </c>
      <c r="F22" s="384">
        <v>159910</v>
      </c>
      <c r="G22" s="383"/>
      <c r="H22" s="389">
        <v>3733</v>
      </c>
      <c r="I22" s="389">
        <v>14976</v>
      </c>
      <c r="J22" s="390">
        <v>56199</v>
      </c>
      <c r="K22" s="390"/>
      <c r="L22" s="391">
        <v>0.44878576580908874</v>
      </c>
      <c r="M22" s="391">
        <v>0.59990386156064734</v>
      </c>
      <c r="N22" s="391">
        <v>0.35144143580764181</v>
      </c>
    </row>
    <row r="23" spans="1:14">
      <c r="A23" s="387" t="s">
        <v>76</v>
      </c>
      <c r="B23" s="388" t="s">
        <v>44</v>
      </c>
      <c r="C23" s="383"/>
      <c r="D23" s="383">
        <v>3138</v>
      </c>
      <c r="E23" s="383">
        <v>6159</v>
      </c>
      <c r="F23" s="384">
        <v>36860</v>
      </c>
      <c r="G23" s="383"/>
      <c r="H23" s="389">
        <v>1378</v>
      </c>
      <c r="I23" s="389">
        <v>5161</v>
      </c>
      <c r="J23" s="390">
        <v>20045</v>
      </c>
      <c r="K23" s="390"/>
      <c r="L23" s="391">
        <v>0.43913320586360738</v>
      </c>
      <c r="M23" s="391">
        <v>0.83796070790712773</v>
      </c>
      <c r="N23" s="391">
        <v>0.54381443298969068</v>
      </c>
    </row>
    <row r="24" spans="1:14">
      <c r="A24" s="387" t="s">
        <v>76</v>
      </c>
      <c r="B24" s="388" t="s">
        <v>47</v>
      </c>
      <c r="C24" s="383"/>
      <c r="D24" s="383">
        <v>5159</v>
      </c>
      <c r="E24" s="383">
        <v>12017</v>
      </c>
      <c r="F24" s="384">
        <v>34058</v>
      </c>
      <c r="G24" s="383"/>
      <c r="H24" s="389">
        <v>3862</v>
      </c>
      <c r="I24" s="389">
        <v>12060</v>
      </c>
      <c r="J24" s="390">
        <v>43275</v>
      </c>
      <c r="K24" s="390"/>
      <c r="L24" s="391">
        <v>0.74859468889319636</v>
      </c>
      <c r="M24" s="391">
        <v>1.0035782641258217</v>
      </c>
      <c r="N24" s="391">
        <v>1.2706265781901462</v>
      </c>
    </row>
    <row r="25" spans="1:14">
      <c r="A25" s="374"/>
      <c r="B25" s="377"/>
      <c r="C25" s="375"/>
      <c r="D25" s="375"/>
      <c r="E25" s="375"/>
      <c r="F25" s="375"/>
      <c r="G25" s="375"/>
      <c r="H25" s="376"/>
      <c r="I25" s="376"/>
      <c r="J25" s="376"/>
      <c r="K25" s="377"/>
      <c r="L25" s="377"/>
      <c r="M25" s="377"/>
      <c r="N25" s="377"/>
    </row>
    <row r="26" spans="1:14" s="258" customFormat="1" ht="10.5">
      <c r="A26" s="392"/>
      <c r="B26" s="393" t="s">
        <v>92</v>
      </c>
      <c r="C26" s="394"/>
      <c r="D26" s="394">
        <v>100009</v>
      </c>
      <c r="E26" s="394">
        <v>242179</v>
      </c>
      <c r="F26" s="394">
        <v>1280063</v>
      </c>
      <c r="G26" s="394"/>
      <c r="H26" s="394">
        <v>49352</v>
      </c>
      <c r="I26" s="394">
        <v>185804</v>
      </c>
      <c r="J26" s="394">
        <v>712836</v>
      </c>
      <c r="K26" s="394"/>
      <c r="L26" s="395">
        <v>0.49347558719715223</v>
      </c>
      <c r="M26" s="395">
        <v>0.76721763654156638</v>
      </c>
      <c r="N26" s="395">
        <v>0.55687571627333965</v>
      </c>
    </row>
    <row r="27" spans="1:14" ht="10.5">
      <c r="A27" s="396"/>
      <c r="B27" s="397"/>
      <c r="C27" s="398"/>
      <c r="D27" s="398"/>
      <c r="E27" s="398"/>
      <c r="F27" s="398"/>
      <c r="G27" s="398"/>
      <c r="H27" s="399"/>
      <c r="I27" s="399"/>
      <c r="J27" s="399"/>
      <c r="K27" s="399"/>
      <c r="L27" s="395"/>
      <c r="M27" s="395"/>
      <c r="N27" s="395"/>
    </row>
    <row r="28" spans="1:14">
      <c r="A28" s="400" t="s">
        <v>80</v>
      </c>
      <c r="B28" s="401" t="s">
        <v>23</v>
      </c>
      <c r="C28" s="398"/>
      <c r="D28" s="398">
        <v>1842</v>
      </c>
      <c r="E28" s="398">
        <v>3703</v>
      </c>
      <c r="F28" s="402">
        <v>20177</v>
      </c>
      <c r="G28" s="398"/>
      <c r="H28" s="398">
        <v>868</v>
      </c>
      <c r="I28" s="403">
        <v>2300</v>
      </c>
      <c r="J28" s="404">
        <v>14502</v>
      </c>
      <c r="K28" s="404"/>
      <c r="L28" s="405">
        <v>0.47122692725298587</v>
      </c>
      <c r="M28" s="405">
        <v>0.6211180124223602</v>
      </c>
      <c r="N28" s="405">
        <v>0.7187391584477375</v>
      </c>
    </row>
    <row r="29" spans="1:14">
      <c r="A29" s="400" t="s">
        <v>80</v>
      </c>
      <c r="B29" s="401" t="s">
        <v>24</v>
      </c>
      <c r="C29" s="398"/>
      <c r="D29" s="398">
        <v>5374</v>
      </c>
      <c r="E29" s="398">
        <v>16676</v>
      </c>
      <c r="F29" s="402">
        <v>69701</v>
      </c>
      <c r="G29" s="398"/>
      <c r="H29" s="398">
        <v>2624</v>
      </c>
      <c r="I29" s="403">
        <v>11266</v>
      </c>
      <c r="J29" s="404">
        <v>42595</v>
      </c>
      <c r="K29" s="404"/>
      <c r="L29" s="405">
        <v>0.48827688872348346</v>
      </c>
      <c r="M29" s="405">
        <v>0.675581674262413</v>
      </c>
      <c r="N29" s="405">
        <v>0.61111031405575245</v>
      </c>
    </row>
    <row r="30" spans="1:14">
      <c r="A30" s="400" t="s">
        <v>80</v>
      </c>
      <c r="B30" s="401" t="s">
        <v>30</v>
      </c>
      <c r="C30" s="398"/>
      <c r="D30" s="398">
        <v>5694</v>
      </c>
      <c r="E30" s="398">
        <v>7616</v>
      </c>
      <c r="F30" s="402">
        <v>33094</v>
      </c>
      <c r="G30" s="398"/>
      <c r="H30" s="398">
        <v>3503</v>
      </c>
      <c r="I30" s="403">
        <v>8299</v>
      </c>
      <c r="J30" s="404">
        <v>33123</v>
      </c>
      <c r="K30" s="404"/>
      <c r="L30" s="405">
        <v>0.61520899192132072</v>
      </c>
      <c r="M30" s="405">
        <v>1.0896796218487395</v>
      </c>
      <c r="N30" s="405">
        <v>1.0008762917749441</v>
      </c>
    </row>
    <row r="31" spans="1:14">
      <c r="A31" s="400" t="s">
        <v>80</v>
      </c>
      <c r="B31" s="401" t="s">
        <v>31</v>
      </c>
      <c r="C31" s="398"/>
      <c r="D31" s="398">
        <v>13431</v>
      </c>
      <c r="E31" s="398">
        <v>29090</v>
      </c>
      <c r="F31" s="402">
        <v>93212</v>
      </c>
      <c r="G31" s="398"/>
      <c r="H31" s="398">
        <v>6134</v>
      </c>
      <c r="I31" s="403">
        <v>17115</v>
      </c>
      <c r="J31" s="404">
        <v>70584</v>
      </c>
      <c r="K31" s="404"/>
      <c r="L31" s="405">
        <v>0.45670463852282034</v>
      </c>
      <c r="M31" s="405">
        <v>0.58834651082846334</v>
      </c>
      <c r="N31" s="405">
        <v>0.7572415568810883</v>
      </c>
    </row>
    <row r="32" spans="1:14">
      <c r="A32" s="400" t="s">
        <v>80</v>
      </c>
      <c r="B32" s="401" t="s">
        <v>27</v>
      </c>
      <c r="C32" s="398"/>
      <c r="D32" s="398">
        <v>4143</v>
      </c>
      <c r="E32" s="398">
        <v>8344</v>
      </c>
      <c r="F32" s="402">
        <v>43271</v>
      </c>
      <c r="G32" s="398"/>
      <c r="H32" s="398">
        <v>2122</v>
      </c>
      <c r="I32" s="403">
        <v>9370</v>
      </c>
      <c r="J32" s="404">
        <v>33800</v>
      </c>
      <c r="K32" s="404"/>
      <c r="L32" s="405">
        <v>0.5121892348539705</v>
      </c>
      <c r="M32" s="405">
        <v>1.1229626078619368</v>
      </c>
      <c r="N32" s="405">
        <v>0.781123616278801</v>
      </c>
    </row>
    <row r="33" spans="1:14">
      <c r="A33" s="400" t="s">
        <v>80</v>
      </c>
      <c r="B33" s="401" t="s">
        <v>28</v>
      </c>
      <c r="C33" s="398"/>
      <c r="D33" s="398">
        <v>1029</v>
      </c>
      <c r="E33" s="398">
        <v>6847</v>
      </c>
      <c r="F33" s="402">
        <v>21054</v>
      </c>
      <c r="G33" s="398"/>
      <c r="H33" s="398">
        <v>494</v>
      </c>
      <c r="I33" s="403">
        <v>2616</v>
      </c>
      <c r="J33" s="404">
        <v>7112</v>
      </c>
      <c r="K33" s="404"/>
      <c r="L33" s="405">
        <v>0.48007774538386783</v>
      </c>
      <c r="M33" s="405">
        <v>0.38206513801664965</v>
      </c>
      <c r="N33" s="405">
        <v>0.33779804312719675</v>
      </c>
    </row>
    <row r="34" spans="1:14">
      <c r="A34" s="400" t="s">
        <v>80</v>
      </c>
      <c r="B34" s="401" t="s">
        <v>32</v>
      </c>
      <c r="C34" s="398"/>
      <c r="D34" s="398">
        <v>2618</v>
      </c>
      <c r="E34" s="398">
        <v>7268</v>
      </c>
      <c r="F34" s="402">
        <v>52939</v>
      </c>
      <c r="G34" s="398"/>
      <c r="H34" s="398">
        <v>1495</v>
      </c>
      <c r="I34" s="403">
        <v>5084</v>
      </c>
      <c r="J34" s="404">
        <v>18131</v>
      </c>
      <c r="K34" s="404"/>
      <c r="L34" s="405">
        <v>0.57104660045836519</v>
      </c>
      <c r="M34" s="405">
        <v>0.69950467804072647</v>
      </c>
      <c r="N34" s="405">
        <v>0.34248852452823059</v>
      </c>
    </row>
    <row r="35" spans="1:14">
      <c r="A35" s="400" t="s">
        <v>80</v>
      </c>
      <c r="B35" s="401" t="s">
        <v>37</v>
      </c>
      <c r="C35" s="398"/>
      <c r="D35" s="398">
        <v>20979</v>
      </c>
      <c r="E35" s="398">
        <v>42525</v>
      </c>
      <c r="F35" s="402">
        <v>191561</v>
      </c>
      <c r="G35" s="398"/>
      <c r="H35" s="398">
        <v>9209</v>
      </c>
      <c r="I35" s="403">
        <v>34309</v>
      </c>
      <c r="J35" s="404">
        <v>154235</v>
      </c>
      <c r="K35" s="404"/>
      <c r="L35" s="405">
        <v>0.43896277229610564</v>
      </c>
      <c r="M35" s="405">
        <v>0.80679600235155791</v>
      </c>
      <c r="N35" s="405">
        <v>0.80514822954567999</v>
      </c>
    </row>
    <row r="36" spans="1:14">
      <c r="A36" s="400" t="s">
        <v>80</v>
      </c>
      <c r="B36" s="401" t="s">
        <v>38</v>
      </c>
      <c r="C36" s="398"/>
      <c r="D36" s="398">
        <v>6427</v>
      </c>
      <c r="E36" s="398">
        <v>15881</v>
      </c>
      <c r="F36" s="402">
        <v>88163</v>
      </c>
      <c r="G36" s="398"/>
      <c r="H36" s="398">
        <v>3116</v>
      </c>
      <c r="I36" s="403">
        <v>14254</v>
      </c>
      <c r="J36" s="404">
        <v>46525</v>
      </c>
      <c r="K36" s="404"/>
      <c r="L36" s="405">
        <v>0.48482962501944921</v>
      </c>
      <c r="M36" s="405">
        <v>0.89755053208236257</v>
      </c>
      <c r="N36" s="405">
        <v>0.52771570840375215</v>
      </c>
    </row>
    <row r="37" spans="1:14">
      <c r="A37" s="400" t="s">
        <v>80</v>
      </c>
      <c r="B37" s="401" t="s">
        <v>40</v>
      </c>
      <c r="C37" s="398"/>
      <c r="D37" s="398">
        <v>1804</v>
      </c>
      <c r="E37" s="398">
        <v>3643</v>
      </c>
      <c r="F37" s="402">
        <v>20211</v>
      </c>
      <c r="G37" s="398"/>
      <c r="H37" s="398">
        <v>1057</v>
      </c>
      <c r="I37" s="403">
        <v>4604</v>
      </c>
      <c r="J37" s="404">
        <v>15789</v>
      </c>
      <c r="K37" s="404"/>
      <c r="L37" s="405">
        <v>0.58592017738359203</v>
      </c>
      <c r="M37" s="405">
        <v>1.2637935767224815</v>
      </c>
      <c r="N37" s="405">
        <v>0.78120825293157192</v>
      </c>
    </row>
    <row r="38" spans="1:14">
      <c r="A38" s="400" t="s">
        <v>80</v>
      </c>
      <c r="B38" s="401" t="s">
        <v>45</v>
      </c>
      <c r="C38" s="398"/>
      <c r="D38" s="398">
        <v>2496</v>
      </c>
      <c r="E38" s="398">
        <v>4575</v>
      </c>
      <c r="F38" s="402">
        <v>23626</v>
      </c>
      <c r="G38" s="398"/>
      <c r="H38" s="398">
        <v>1280</v>
      </c>
      <c r="I38" s="403">
        <v>4038</v>
      </c>
      <c r="J38" s="404">
        <v>17877</v>
      </c>
      <c r="K38" s="404"/>
      <c r="L38" s="405">
        <v>0.51282051282051277</v>
      </c>
      <c r="M38" s="405">
        <v>0.88262295081967213</v>
      </c>
      <c r="N38" s="405">
        <v>0.75666638449166168</v>
      </c>
    </row>
    <row r="39" spans="1:14">
      <c r="A39" s="400" t="s">
        <v>80</v>
      </c>
      <c r="B39" s="401" t="s">
        <v>46</v>
      </c>
      <c r="C39" s="398"/>
      <c r="D39" s="398">
        <v>3906</v>
      </c>
      <c r="E39" s="398">
        <v>11581</v>
      </c>
      <c r="F39" s="402">
        <v>74098</v>
      </c>
      <c r="G39" s="398"/>
      <c r="H39" s="398">
        <v>2099</v>
      </c>
      <c r="I39" s="403">
        <v>10795</v>
      </c>
      <c r="J39" s="404">
        <v>38150</v>
      </c>
      <c r="K39" s="404"/>
      <c r="L39" s="405">
        <v>0.53737839221710193</v>
      </c>
      <c r="M39" s="405">
        <v>0.93213021328037304</v>
      </c>
      <c r="N39" s="405">
        <v>0.51485870063969341</v>
      </c>
    </row>
    <row r="40" spans="1:14">
      <c r="A40" s="400" t="s">
        <v>80</v>
      </c>
      <c r="B40" s="401" t="s">
        <v>48</v>
      </c>
      <c r="C40" s="398"/>
      <c r="D40" s="398">
        <v>3899</v>
      </c>
      <c r="E40" s="398">
        <v>9560</v>
      </c>
      <c r="F40" s="402">
        <v>43534</v>
      </c>
      <c r="G40" s="398"/>
      <c r="H40" s="398">
        <v>1937</v>
      </c>
      <c r="I40" s="403">
        <v>6598</v>
      </c>
      <c r="J40" s="404">
        <v>27072</v>
      </c>
      <c r="K40" s="404"/>
      <c r="L40" s="405">
        <v>0.49679404975634778</v>
      </c>
      <c r="M40" s="405">
        <v>0.6901673640167364</v>
      </c>
      <c r="N40" s="405">
        <v>0.62185877704782466</v>
      </c>
    </row>
    <row r="41" spans="1:14">
      <c r="A41" s="400" t="s">
        <v>80</v>
      </c>
      <c r="B41" s="401" t="s">
        <v>49</v>
      </c>
      <c r="C41" s="398"/>
      <c r="D41" s="398">
        <v>3111</v>
      </c>
      <c r="E41" s="398">
        <v>11506</v>
      </c>
      <c r="F41" s="402">
        <v>70766</v>
      </c>
      <c r="G41" s="398"/>
      <c r="H41" s="398">
        <v>1411</v>
      </c>
      <c r="I41" s="403">
        <v>7321</v>
      </c>
      <c r="J41" s="404">
        <v>21169</v>
      </c>
      <c r="K41" s="404"/>
      <c r="L41" s="405">
        <v>0.45355191256830601</v>
      </c>
      <c r="M41" s="405">
        <v>0.63627672518685907</v>
      </c>
      <c r="N41" s="405">
        <v>0.29914083034225475</v>
      </c>
    </row>
    <row r="42" spans="1:14">
      <c r="A42" s="400" t="s">
        <v>80</v>
      </c>
      <c r="B42" s="401" t="s">
        <v>50</v>
      </c>
      <c r="C42" s="398"/>
      <c r="D42" s="398">
        <v>4952</v>
      </c>
      <c r="E42" s="398">
        <v>18005</v>
      </c>
      <c r="F42" s="402">
        <v>112680</v>
      </c>
      <c r="G42" s="398"/>
      <c r="H42" s="398">
        <v>2466</v>
      </c>
      <c r="I42" s="403">
        <v>9636</v>
      </c>
      <c r="J42" s="404">
        <v>30844</v>
      </c>
      <c r="K42" s="404"/>
      <c r="L42" s="405">
        <v>0.49798061389337639</v>
      </c>
      <c r="M42" s="405">
        <v>0.53518467092474309</v>
      </c>
      <c r="N42" s="405">
        <v>0.27373091941782035</v>
      </c>
    </row>
    <row r="43" spans="1:14">
      <c r="A43" s="400" t="s">
        <v>80</v>
      </c>
      <c r="B43" s="401" t="s">
        <v>51</v>
      </c>
      <c r="C43" s="398"/>
      <c r="D43" s="398">
        <v>1721</v>
      </c>
      <c r="E43" s="398">
        <v>3534</v>
      </c>
      <c r="F43" s="402">
        <v>27292</v>
      </c>
      <c r="G43" s="398"/>
      <c r="H43" s="398">
        <v>820</v>
      </c>
      <c r="I43" s="403">
        <v>3961</v>
      </c>
      <c r="J43" s="404">
        <v>13689</v>
      </c>
      <c r="K43" s="404"/>
      <c r="L43" s="405">
        <v>0.47646717024985474</v>
      </c>
      <c r="M43" s="405">
        <v>1.120826259196378</v>
      </c>
      <c r="N43" s="405">
        <v>0.50157555327568515</v>
      </c>
    </row>
    <row r="44" spans="1:14">
      <c r="A44" s="400" t="s">
        <v>80</v>
      </c>
      <c r="B44" s="401" t="s">
        <v>52</v>
      </c>
      <c r="C44" s="398"/>
      <c r="D44" s="398">
        <v>10985</v>
      </c>
      <c r="E44" s="398">
        <v>24770</v>
      </c>
      <c r="F44" s="402">
        <v>173599</v>
      </c>
      <c r="G44" s="398"/>
      <c r="H44" s="398">
        <v>5458</v>
      </c>
      <c r="I44" s="403">
        <v>21547</v>
      </c>
      <c r="J44" s="404">
        <v>78316</v>
      </c>
      <c r="K44" s="404"/>
      <c r="L44" s="405">
        <v>0.4968593536640874</v>
      </c>
      <c r="M44" s="405">
        <v>0.86988292289059344</v>
      </c>
      <c r="N44" s="405">
        <v>0.45113163094257458</v>
      </c>
    </row>
    <row r="45" spans="1:14">
      <c r="A45" s="400" t="s">
        <v>80</v>
      </c>
      <c r="B45" s="401" t="s">
        <v>53</v>
      </c>
      <c r="C45" s="398"/>
      <c r="D45" s="398">
        <v>2964</v>
      </c>
      <c r="E45" s="398">
        <v>9358</v>
      </c>
      <c r="F45" s="402">
        <v>60387</v>
      </c>
      <c r="G45" s="398"/>
      <c r="H45" s="398">
        <v>1413</v>
      </c>
      <c r="I45" s="403">
        <v>5718</v>
      </c>
      <c r="J45" s="404">
        <v>24447</v>
      </c>
      <c r="K45" s="404"/>
      <c r="L45" s="405">
        <v>0.47672064777327933</v>
      </c>
      <c r="M45" s="405">
        <v>0.61102799743534941</v>
      </c>
      <c r="N45" s="405">
        <v>0.40483878980575289</v>
      </c>
    </row>
    <row r="46" spans="1:14">
      <c r="A46" s="400" t="s">
        <v>80</v>
      </c>
      <c r="B46" s="401" t="s">
        <v>54</v>
      </c>
      <c r="C46" s="398"/>
      <c r="D46" s="398">
        <v>2634</v>
      </c>
      <c r="E46" s="398">
        <v>7697</v>
      </c>
      <c r="F46" s="402">
        <v>60698</v>
      </c>
      <c r="G46" s="398"/>
      <c r="H46" s="398">
        <v>1846</v>
      </c>
      <c r="I46" s="403">
        <v>6973</v>
      </c>
      <c r="J46" s="404">
        <v>24876</v>
      </c>
      <c r="K46" s="404"/>
      <c r="L46" s="405">
        <v>0.70083523158694006</v>
      </c>
      <c r="M46" s="405">
        <v>0.90593737819929843</v>
      </c>
      <c r="N46" s="405">
        <v>0.40983228442452801</v>
      </c>
    </row>
    <row r="47" spans="1:14" ht="10.5" thickBo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88"/>
      <c r="L47" s="88"/>
      <c r="M47" s="88"/>
      <c r="N47" s="88"/>
    </row>
    <row r="48" spans="1:14" ht="19" customHeight="1">
      <c r="A48" s="369" t="s">
        <v>554</v>
      </c>
      <c r="B48" s="369"/>
      <c r="C48" s="369"/>
      <c r="D48" s="369"/>
      <c r="E48" s="369"/>
      <c r="F48" s="369"/>
      <c r="G48" s="369"/>
      <c r="H48" s="369"/>
      <c r="I48" s="369"/>
      <c r="J48" s="369"/>
      <c r="K48" s="369"/>
      <c r="L48" s="369"/>
      <c r="M48" s="369"/>
      <c r="N48" s="369"/>
    </row>
  </sheetData>
  <mergeCells count="10">
    <mergeCell ref="L5:N5"/>
    <mergeCell ref="A48:N48"/>
    <mergeCell ref="A1:N1"/>
    <mergeCell ref="A2:N2"/>
    <mergeCell ref="A3:N3"/>
    <mergeCell ref="A4:N4"/>
    <mergeCell ref="H5:J5"/>
    <mergeCell ref="A5:A6"/>
    <mergeCell ref="B5:B6"/>
    <mergeCell ref="D5:F5"/>
  </mergeCells>
  <pageMargins left="0.7" right="0.7" top="0.75" bottom="0.75" header="0.3" footer="0.3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4B7A6-78EC-44FA-972C-0A21DE7CD0C5}">
  <sheetPr codeName="Hoja56"/>
  <dimension ref="A1:L42"/>
  <sheetViews>
    <sheetView showGridLines="0" workbookViewId="0">
      <selection sqref="A1:L1"/>
    </sheetView>
  </sheetViews>
  <sheetFormatPr baseColWidth="10" defaultRowHeight="10"/>
  <cols>
    <col min="1" max="1" width="13.6328125" style="1" customWidth="1"/>
    <col min="2" max="3" width="6.6328125" style="1" customWidth="1"/>
    <col min="4" max="4" width="1.6328125" style="1" customWidth="1"/>
    <col min="5" max="6" width="6.6328125" style="1" customWidth="1"/>
    <col min="7" max="7" width="1.6328125" style="1" customWidth="1"/>
    <col min="8" max="9" width="6.6328125" style="1" customWidth="1"/>
    <col min="10" max="10" width="1.6328125" style="1" customWidth="1"/>
    <col min="11" max="12" width="6.6328125" style="1" customWidth="1"/>
    <col min="13" max="16384" width="10.90625" style="1"/>
  </cols>
  <sheetData>
    <row r="1" spans="1:12" ht="13" customHeight="1">
      <c r="A1" s="285" t="s">
        <v>578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</row>
    <row r="2" spans="1:12" ht="13" customHeight="1">
      <c r="A2" s="285" t="s">
        <v>8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</row>
    <row r="3" spans="1:12" ht="13" customHeight="1">
      <c r="A3" s="285" t="s">
        <v>9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</row>
    <row r="4" spans="1:12" ht="26" customHeight="1">
      <c r="A4" s="285" t="s">
        <v>254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</row>
    <row r="5" spans="1:12" ht="10.5" thickBot="1">
      <c r="A5" s="323"/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</row>
    <row r="6" spans="1:12" ht="11" thickBot="1">
      <c r="A6" s="320" t="s">
        <v>61</v>
      </c>
      <c r="B6" s="357" t="s">
        <v>255</v>
      </c>
      <c r="C6" s="357"/>
      <c r="D6" s="17"/>
      <c r="E6" s="357" t="s">
        <v>256</v>
      </c>
      <c r="F6" s="357"/>
      <c r="G6" s="44"/>
      <c r="H6" s="357" t="s">
        <v>257</v>
      </c>
      <c r="I6" s="357"/>
      <c r="J6" s="44"/>
      <c r="K6" s="357" t="s">
        <v>258</v>
      </c>
      <c r="L6" s="357"/>
    </row>
    <row r="7" spans="1:12" ht="11" thickBot="1">
      <c r="A7" s="321"/>
      <c r="B7" s="52" t="s">
        <v>259</v>
      </c>
      <c r="C7" s="52" t="s">
        <v>260</v>
      </c>
      <c r="D7" s="52"/>
      <c r="E7" s="52" t="s">
        <v>259</v>
      </c>
      <c r="F7" s="52" t="s">
        <v>260</v>
      </c>
      <c r="G7" s="52"/>
      <c r="H7" s="52" t="s">
        <v>259</v>
      </c>
      <c r="I7" s="52" t="s">
        <v>260</v>
      </c>
      <c r="J7" s="52"/>
      <c r="K7" s="52" t="s">
        <v>259</v>
      </c>
      <c r="L7" s="52" t="s">
        <v>260</v>
      </c>
    </row>
    <row r="8" spans="1:12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</row>
    <row r="9" spans="1:12">
      <c r="A9" s="27" t="s">
        <v>23</v>
      </c>
      <c r="B9" s="116">
        <v>1.3</v>
      </c>
      <c r="C9" s="30">
        <v>1</v>
      </c>
      <c r="E9" s="116">
        <v>1.8</v>
      </c>
      <c r="F9" s="30">
        <v>1.6</v>
      </c>
      <c r="H9" s="116">
        <v>2.7</v>
      </c>
      <c r="I9" s="30">
        <v>2</v>
      </c>
      <c r="K9" s="116">
        <v>16.7</v>
      </c>
      <c r="L9" s="30">
        <v>11</v>
      </c>
    </row>
    <row r="10" spans="1:12">
      <c r="A10" s="27" t="s">
        <v>24</v>
      </c>
      <c r="B10" s="30">
        <v>1.4</v>
      </c>
      <c r="C10" s="116">
        <v>1.6</v>
      </c>
      <c r="E10" s="30">
        <v>1.3</v>
      </c>
      <c r="F10" s="116">
        <v>1.4</v>
      </c>
      <c r="H10" s="116">
        <v>4.5</v>
      </c>
      <c r="I10" s="30">
        <v>3.3</v>
      </c>
      <c r="K10" s="116">
        <v>16.8</v>
      </c>
      <c r="L10" s="30">
        <v>14</v>
      </c>
    </row>
    <row r="11" spans="1:12">
      <c r="A11" s="27" t="s">
        <v>25</v>
      </c>
      <c r="B11" s="116">
        <v>3.9</v>
      </c>
      <c r="C11" s="30">
        <v>2.4</v>
      </c>
      <c r="E11" s="116">
        <v>1.9</v>
      </c>
      <c r="F11" s="30">
        <v>1.1000000000000001</v>
      </c>
      <c r="H11" s="116">
        <v>3.7</v>
      </c>
      <c r="I11" s="30">
        <v>2</v>
      </c>
      <c r="K11" s="116">
        <v>17.399999999999999</v>
      </c>
      <c r="L11" s="30">
        <v>14.9</v>
      </c>
    </row>
    <row r="12" spans="1:12">
      <c r="A12" s="27" t="s">
        <v>26</v>
      </c>
      <c r="B12" s="30">
        <v>1.1000000000000001</v>
      </c>
      <c r="C12" s="116">
        <v>2.2999999999999998</v>
      </c>
      <c r="E12" s="30">
        <v>1</v>
      </c>
      <c r="F12" s="30">
        <v>1</v>
      </c>
      <c r="H12" s="116">
        <v>4.2</v>
      </c>
      <c r="I12" s="30">
        <v>2.5</v>
      </c>
      <c r="K12" s="116">
        <v>14.4</v>
      </c>
      <c r="L12" s="30">
        <v>14.2</v>
      </c>
    </row>
    <row r="13" spans="1:12">
      <c r="A13" s="27" t="s">
        <v>27</v>
      </c>
      <c r="B13" s="116">
        <v>4</v>
      </c>
      <c r="C13" s="30">
        <v>1.7</v>
      </c>
      <c r="E13" s="116">
        <v>1.5</v>
      </c>
      <c r="F13" s="30">
        <v>1.2</v>
      </c>
      <c r="H13" s="116">
        <v>4.5</v>
      </c>
      <c r="I13" s="30">
        <v>2</v>
      </c>
      <c r="K13" s="116">
        <v>16.100000000000001</v>
      </c>
      <c r="L13" s="30">
        <v>10.5</v>
      </c>
    </row>
    <row r="14" spans="1:12">
      <c r="A14" s="27" t="s">
        <v>28</v>
      </c>
      <c r="B14" s="116">
        <v>2.9</v>
      </c>
      <c r="C14" s="30">
        <v>0.9</v>
      </c>
      <c r="E14" s="30">
        <v>1</v>
      </c>
      <c r="F14" s="116">
        <v>1.3</v>
      </c>
      <c r="H14" s="30">
        <v>5.3</v>
      </c>
      <c r="I14" s="116">
        <v>6.7</v>
      </c>
      <c r="K14" s="30">
        <v>14.4</v>
      </c>
      <c r="L14" s="116">
        <v>20.5</v>
      </c>
    </row>
    <row r="15" spans="1:12">
      <c r="A15" s="27" t="s">
        <v>29</v>
      </c>
      <c r="B15" s="30">
        <v>1</v>
      </c>
      <c r="C15" s="30">
        <v>1</v>
      </c>
      <c r="E15" s="116">
        <v>2.2999999999999998</v>
      </c>
      <c r="F15" s="30">
        <v>1.8</v>
      </c>
      <c r="H15" s="116">
        <v>4.9000000000000004</v>
      </c>
      <c r="I15" s="30">
        <v>3.2</v>
      </c>
      <c r="K15" s="116">
        <v>14.1</v>
      </c>
      <c r="L15" s="30">
        <v>13.1</v>
      </c>
    </row>
    <row r="16" spans="1:12">
      <c r="A16" s="27" t="s">
        <v>30</v>
      </c>
      <c r="B16" s="116">
        <v>1.9</v>
      </c>
      <c r="C16" s="30">
        <v>1.8</v>
      </c>
      <c r="E16" s="116">
        <v>1.5</v>
      </c>
      <c r="F16" s="30">
        <v>1.2</v>
      </c>
      <c r="H16" s="116">
        <v>3.1</v>
      </c>
      <c r="I16" s="30">
        <v>2.1</v>
      </c>
      <c r="K16" s="116">
        <v>12.5</v>
      </c>
      <c r="L16" s="30">
        <v>9.1</v>
      </c>
    </row>
    <row r="17" spans="1:12">
      <c r="A17" s="27" t="s">
        <v>110</v>
      </c>
      <c r="B17" s="116">
        <v>1.8</v>
      </c>
      <c r="C17" s="30">
        <v>1.1000000000000001</v>
      </c>
      <c r="E17" s="116">
        <v>1.9</v>
      </c>
      <c r="F17" s="30">
        <v>1.3</v>
      </c>
      <c r="H17" s="116">
        <v>2.8</v>
      </c>
      <c r="I17" s="30">
        <v>2.2000000000000002</v>
      </c>
      <c r="K17" s="116">
        <v>11.6</v>
      </c>
      <c r="L17" s="30">
        <v>7</v>
      </c>
    </row>
    <row r="18" spans="1:12">
      <c r="A18" s="117" t="s">
        <v>32</v>
      </c>
      <c r="B18" s="116">
        <v>3.1</v>
      </c>
      <c r="C18" s="30">
        <v>1.5</v>
      </c>
      <c r="E18" s="116">
        <v>1.5</v>
      </c>
      <c r="F18" s="30">
        <v>1.3</v>
      </c>
      <c r="H18" s="116">
        <v>3.6</v>
      </c>
      <c r="I18" s="30">
        <v>2.8</v>
      </c>
      <c r="K18" s="30">
        <v>14.4</v>
      </c>
      <c r="L18" s="116">
        <v>20.2</v>
      </c>
    </row>
    <row r="19" spans="1:12">
      <c r="A19" s="27" t="s">
        <v>33</v>
      </c>
      <c r="B19" s="116">
        <v>1.2</v>
      </c>
      <c r="C19" s="30">
        <v>1.1000000000000001</v>
      </c>
      <c r="E19" s="116">
        <v>2.4</v>
      </c>
      <c r="F19" s="30">
        <v>1.8</v>
      </c>
      <c r="H19" s="116">
        <v>4</v>
      </c>
      <c r="I19" s="30">
        <v>2.2999999999999998</v>
      </c>
      <c r="K19" s="116">
        <v>14</v>
      </c>
      <c r="L19" s="30">
        <v>10.7</v>
      </c>
    </row>
    <row r="20" spans="1:12">
      <c r="A20" s="27" t="s">
        <v>34</v>
      </c>
      <c r="B20" s="30">
        <v>4.5</v>
      </c>
      <c r="C20" s="116">
        <v>5.4</v>
      </c>
      <c r="E20" s="30">
        <v>1.6</v>
      </c>
      <c r="F20" s="116">
        <v>1.8</v>
      </c>
      <c r="H20" s="116">
        <v>4.7</v>
      </c>
      <c r="I20" s="30">
        <v>2.4</v>
      </c>
      <c r="K20" s="116">
        <v>12.8</v>
      </c>
      <c r="L20" s="30">
        <v>9.5</v>
      </c>
    </row>
    <row r="21" spans="1:12">
      <c r="A21" s="27" t="s">
        <v>35</v>
      </c>
      <c r="B21" s="30">
        <v>2.2000000000000002</v>
      </c>
      <c r="C21" s="116">
        <v>2.8</v>
      </c>
      <c r="E21" s="30">
        <v>1.6</v>
      </c>
      <c r="F21" s="116">
        <v>1.7</v>
      </c>
      <c r="H21" s="116">
        <v>4.5999999999999996</v>
      </c>
      <c r="I21" s="30">
        <v>2.9</v>
      </c>
      <c r="K21" s="116">
        <v>13.8</v>
      </c>
      <c r="L21" s="30">
        <v>13.3</v>
      </c>
    </row>
    <row r="22" spans="1:12">
      <c r="A22" s="27" t="s">
        <v>36</v>
      </c>
      <c r="B22" s="116">
        <v>2.2999999999999998</v>
      </c>
      <c r="C22" s="30">
        <v>2</v>
      </c>
      <c r="E22" s="30">
        <v>1.9</v>
      </c>
      <c r="F22" s="30">
        <v>1.9</v>
      </c>
      <c r="H22" s="116">
        <v>4.7</v>
      </c>
      <c r="I22" s="30">
        <v>3.3</v>
      </c>
      <c r="K22" s="116">
        <v>13.7</v>
      </c>
      <c r="L22" s="30">
        <v>12.1</v>
      </c>
    </row>
    <row r="23" spans="1:12">
      <c r="A23" s="27" t="s">
        <v>37</v>
      </c>
      <c r="B23" s="116">
        <v>1.9</v>
      </c>
      <c r="C23" s="30">
        <v>1.4</v>
      </c>
      <c r="E23" s="116">
        <v>1.5</v>
      </c>
      <c r="F23" s="30">
        <v>1.2</v>
      </c>
      <c r="H23" s="116">
        <v>3.7</v>
      </c>
      <c r="I23" s="30">
        <v>2</v>
      </c>
      <c r="K23" s="116">
        <v>16.8</v>
      </c>
      <c r="L23" s="30">
        <v>9.1999999999999993</v>
      </c>
    </row>
    <row r="24" spans="1:12">
      <c r="A24" s="27" t="s">
        <v>38</v>
      </c>
      <c r="B24" s="116">
        <v>2</v>
      </c>
      <c r="C24" s="30">
        <v>1.7</v>
      </c>
      <c r="E24" s="116">
        <v>2</v>
      </c>
      <c r="F24" s="30">
        <v>1.6</v>
      </c>
      <c r="H24" s="116">
        <v>4.7</v>
      </c>
      <c r="I24" s="30">
        <v>2.7</v>
      </c>
      <c r="K24" s="116">
        <v>15.3</v>
      </c>
      <c r="L24" s="30">
        <v>15.2</v>
      </c>
    </row>
    <row r="25" spans="1:12">
      <c r="A25" s="27" t="s">
        <v>39</v>
      </c>
      <c r="B25" s="30">
        <v>1.5</v>
      </c>
      <c r="C25" s="116">
        <v>1.8</v>
      </c>
      <c r="E25" s="116">
        <v>1.4</v>
      </c>
      <c r="F25" s="30">
        <v>1.1000000000000001</v>
      </c>
      <c r="H25" s="116">
        <v>4.9000000000000004</v>
      </c>
      <c r="I25" s="30">
        <v>3.2</v>
      </c>
      <c r="K25" s="30">
        <v>17</v>
      </c>
      <c r="L25" s="116">
        <v>20.5</v>
      </c>
    </row>
    <row r="26" spans="1:12">
      <c r="A26" s="27" t="s">
        <v>40</v>
      </c>
      <c r="B26" s="116">
        <v>1.6</v>
      </c>
      <c r="C26" s="30">
        <v>1</v>
      </c>
      <c r="E26" s="116">
        <v>2.4</v>
      </c>
      <c r="F26" s="30">
        <v>1.8</v>
      </c>
      <c r="H26" s="116">
        <v>4.4000000000000004</v>
      </c>
      <c r="I26" s="30">
        <v>2</v>
      </c>
      <c r="K26" s="116">
        <v>14.9</v>
      </c>
      <c r="L26" s="30">
        <v>11.1</v>
      </c>
    </row>
    <row r="27" spans="1:12">
      <c r="A27" s="27" t="s">
        <v>41</v>
      </c>
      <c r="B27" s="30">
        <v>1.7</v>
      </c>
      <c r="C27" s="116">
        <v>1.8</v>
      </c>
      <c r="E27" s="30">
        <v>1.5</v>
      </c>
      <c r="F27" s="116">
        <v>1.6</v>
      </c>
      <c r="H27" s="116">
        <v>3.2</v>
      </c>
      <c r="I27" s="30">
        <v>2.2999999999999998</v>
      </c>
      <c r="K27" s="116">
        <v>11.5</v>
      </c>
      <c r="L27" s="30">
        <v>7.5</v>
      </c>
    </row>
    <row r="28" spans="1:12">
      <c r="A28" s="27" t="s">
        <v>42</v>
      </c>
      <c r="B28" s="116">
        <v>1.8</v>
      </c>
      <c r="C28" s="30">
        <v>1.1000000000000001</v>
      </c>
      <c r="E28" s="116">
        <v>2.2000000000000002</v>
      </c>
      <c r="F28" s="30">
        <v>1.3</v>
      </c>
      <c r="H28" s="116">
        <v>4.0999999999999996</v>
      </c>
      <c r="I28" s="30">
        <v>2.9</v>
      </c>
      <c r="K28" s="116">
        <v>14.7</v>
      </c>
      <c r="L28" s="30">
        <v>13.4</v>
      </c>
    </row>
    <row r="29" spans="1:12">
      <c r="A29" s="27" t="s">
        <v>43</v>
      </c>
      <c r="B29" s="116">
        <v>2</v>
      </c>
      <c r="C29" s="30">
        <v>1.6</v>
      </c>
      <c r="E29" s="116">
        <v>1.7</v>
      </c>
      <c r="F29" s="30">
        <v>1.3</v>
      </c>
      <c r="H29" s="116">
        <v>4.0999999999999996</v>
      </c>
      <c r="I29" s="30">
        <v>3</v>
      </c>
      <c r="K29" s="30">
        <v>15.3</v>
      </c>
      <c r="L29" s="116">
        <v>19.3</v>
      </c>
    </row>
    <row r="30" spans="1:12">
      <c r="A30" s="27" t="s">
        <v>44</v>
      </c>
      <c r="B30" s="116">
        <v>1.1000000000000001</v>
      </c>
      <c r="C30" s="30">
        <v>0.7</v>
      </c>
      <c r="E30" s="116">
        <v>1.2</v>
      </c>
      <c r="F30" s="30">
        <v>1</v>
      </c>
      <c r="H30" s="116">
        <v>3.7</v>
      </c>
      <c r="I30" s="30">
        <v>2</v>
      </c>
      <c r="K30" s="116">
        <v>14.6</v>
      </c>
      <c r="L30" s="30">
        <v>12</v>
      </c>
    </row>
    <row r="31" spans="1:12">
      <c r="A31" s="27" t="s">
        <v>45</v>
      </c>
      <c r="B31" s="30">
        <v>1.3</v>
      </c>
      <c r="C31" s="30">
        <v>1.3</v>
      </c>
      <c r="E31" s="116">
        <v>1.4</v>
      </c>
      <c r="F31" s="30">
        <v>1.3</v>
      </c>
      <c r="H31" s="116">
        <v>3.6</v>
      </c>
      <c r="I31" s="30">
        <v>1.9</v>
      </c>
      <c r="K31" s="116">
        <v>15.8</v>
      </c>
      <c r="L31" s="30">
        <v>10.4</v>
      </c>
    </row>
    <row r="32" spans="1:12">
      <c r="A32" s="27" t="s">
        <v>46</v>
      </c>
      <c r="B32" s="116">
        <v>1.5</v>
      </c>
      <c r="C32" s="30">
        <v>1.2</v>
      </c>
      <c r="E32" s="30">
        <v>1.9</v>
      </c>
      <c r="F32" s="116">
        <v>2.4</v>
      </c>
      <c r="H32" s="116">
        <v>5.2</v>
      </c>
      <c r="I32" s="30">
        <v>3</v>
      </c>
      <c r="K32" s="30">
        <v>18.2</v>
      </c>
      <c r="L32" s="116">
        <v>19.100000000000001</v>
      </c>
    </row>
    <row r="33" spans="1:12">
      <c r="A33" s="27" t="s">
        <v>47</v>
      </c>
      <c r="B33" s="30">
        <v>1.3</v>
      </c>
      <c r="C33" s="116">
        <v>1.4</v>
      </c>
      <c r="E33" s="30">
        <v>1.3</v>
      </c>
      <c r="F33" s="116">
        <v>1.9</v>
      </c>
      <c r="H33" s="116">
        <v>3.1</v>
      </c>
      <c r="I33" s="30">
        <v>2.5</v>
      </c>
      <c r="K33" s="116">
        <v>11.2</v>
      </c>
      <c r="L33" s="30">
        <v>7.6</v>
      </c>
    </row>
    <row r="34" spans="1:12">
      <c r="A34" s="27" t="s">
        <v>48</v>
      </c>
      <c r="B34" s="116">
        <v>2.6</v>
      </c>
      <c r="C34" s="30">
        <v>1.2</v>
      </c>
      <c r="E34" s="116">
        <v>1.3</v>
      </c>
      <c r="F34" s="30">
        <v>1</v>
      </c>
      <c r="H34" s="116">
        <v>3.4</v>
      </c>
      <c r="I34" s="30">
        <v>2.5</v>
      </c>
      <c r="K34" s="116">
        <v>14</v>
      </c>
      <c r="L34" s="30">
        <v>11.2</v>
      </c>
    </row>
    <row r="35" spans="1:12">
      <c r="A35" s="27" t="s">
        <v>49</v>
      </c>
      <c r="B35" s="116">
        <v>2.2999999999999998</v>
      </c>
      <c r="C35" s="30">
        <v>1.4</v>
      </c>
      <c r="E35" s="116">
        <v>2</v>
      </c>
      <c r="F35" s="30">
        <v>1.3</v>
      </c>
      <c r="H35" s="116">
        <v>5.2</v>
      </c>
      <c r="I35" s="30">
        <v>3.9</v>
      </c>
      <c r="K35" s="30">
        <v>15</v>
      </c>
      <c r="L35" s="116">
        <v>23.8</v>
      </c>
    </row>
    <row r="36" spans="1:12">
      <c r="A36" s="27" t="s">
        <v>50</v>
      </c>
      <c r="B36" s="116">
        <v>2.2999999999999998</v>
      </c>
      <c r="C36" s="30">
        <v>1.3</v>
      </c>
      <c r="E36" s="30">
        <v>2.1</v>
      </c>
      <c r="F36" s="116">
        <v>2.9</v>
      </c>
      <c r="H36" s="116">
        <v>3.9</v>
      </c>
      <c r="I36" s="30">
        <v>3.6</v>
      </c>
      <c r="K36" s="30">
        <v>12.5</v>
      </c>
      <c r="L36" s="116">
        <v>22.8</v>
      </c>
    </row>
    <row r="37" spans="1:12">
      <c r="A37" s="27" t="s">
        <v>51</v>
      </c>
      <c r="B37" s="116">
        <v>1</v>
      </c>
      <c r="C37" s="30">
        <v>0.9</v>
      </c>
      <c r="E37" s="116">
        <v>2</v>
      </c>
      <c r="F37" s="30">
        <v>1</v>
      </c>
      <c r="H37" s="116">
        <v>4.8</v>
      </c>
      <c r="I37" s="30">
        <v>2.1</v>
      </c>
      <c r="K37" s="116">
        <v>16.7</v>
      </c>
      <c r="L37" s="30">
        <v>15.9</v>
      </c>
    </row>
    <row r="38" spans="1:12">
      <c r="A38" s="117" t="s">
        <v>52</v>
      </c>
      <c r="B38" s="116">
        <v>2</v>
      </c>
      <c r="C38" s="30">
        <v>1.9</v>
      </c>
      <c r="E38" s="116">
        <v>2</v>
      </c>
      <c r="F38" s="30">
        <v>1.8</v>
      </c>
      <c r="H38" s="116">
        <v>4</v>
      </c>
      <c r="I38" s="30">
        <v>2.4</v>
      </c>
      <c r="K38" s="30">
        <v>14.4</v>
      </c>
      <c r="L38" s="116">
        <v>17.100000000000001</v>
      </c>
    </row>
    <row r="39" spans="1:12">
      <c r="A39" s="27" t="s">
        <v>53</v>
      </c>
      <c r="B39" s="30">
        <v>1.3</v>
      </c>
      <c r="C39" s="116">
        <v>1.4</v>
      </c>
      <c r="E39" s="30">
        <v>1</v>
      </c>
      <c r="F39" s="116">
        <v>1.5</v>
      </c>
      <c r="H39" s="116">
        <v>4.0999999999999996</v>
      </c>
      <c r="I39" s="30">
        <v>3.2</v>
      </c>
      <c r="K39" s="30">
        <v>17.600000000000001</v>
      </c>
      <c r="L39" s="116">
        <v>20.399999999999999</v>
      </c>
    </row>
    <row r="40" spans="1:12">
      <c r="A40" s="27" t="s">
        <v>54</v>
      </c>
      <c r="B40" s="30">
        <v>2.4</v>
      </c>
      <c r="C40" s="30">
        <v>2.4</v>
      </c>
      <c r="E40" s="30">
        <v>2.4</v>
      </c>
      <c r="F40" s="30">
        <v>2.4</v>
      </c>
      <c r="H40" s="116">
        <v>4.0999999999999996</v>
      </c>
      <c r="I40" s="30">
        <v>2.9</v>
      </c>
      <c r="K40" s="30">
        <v>14.9</v>
      </c>
      <c r="L40" s="116">
        <v>23.3</v>
      </c>
    </row>
    <row r="41" spans="1:12" ht="10.5" thickBot="1">
      <c r="A41" s="323"/>
      <c r="B41" s="323"/>
      <c r="C41" s="323"/>
      <c r="D41" s="323"/>
      <c r="E41" s="323"/>
      <c r="F41" s="323"/>
      <c r="G41" s="323"/>
      <c r="H41" s="323"/>
      <c r="I41" s="323"/>
      <c r="J41" s="323"/>
      <c r="K41" s="323"/>
      <c r="L41" s="323"/>
    </row>
    <row r="42" spans="1:12" ht="19" customHeight="1">
      <c r="A42" s="356" t="s">
        <v>615</v>
      </c>
      <c r="B42" s="356"/>
      <c r="C42" s="356"/>
      <c r="D42" s="356"/>
      <c r="E42" s="356"/>
      <c r="F42" s="356"/>
      <c r="G42" s="356"/>
      <c r="H42" s="356"/>
      <c r="I42" s="356"/>
      <c r="J42" s="356"/>
      <c r="K42" s="356"/>
      <c r="L42" s="356"/>
    </row>
  </sheetData>
  <mergeCells count="12">
    <mergeCell ref="A41:L41"/>
    <mergeCell ref="A42:L42"/>
    <mergeCell ref="A1:L1"/>
    <mergeCell ref="A2:L2"/>
    <mergeCell ref="A3:L3"/>
    <mergeCell ref="A4:L4"/>
    <mergeCell ref="A5:L5"/>
    <mergeCell ref="A6:A7"/>
    <mergeCell ref="B6:C6"/>
    <mergeCell ref="E6:F6"/>
    <mergeCell ref="H6:I6"/>
    <mergeCell ref="K6:L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6A5BC-DCEF-462B-ADE2-1BFFB1136F9F}">
  <sheetPr codeName="Hoja14"/>
  <dimension ref="A1:G17"/>
  <sheetViews>
    <sheetView showGridLines="0" workbookViewId="0">
      <selection activeCell="B12" sqref="B12"/>
    </sheetView>
  </sheetViews>
  <sheetFormatPr baseColWidth="10" defaultRowHeight="10"/>
  <cols>
    <col min="1" max="1" width="14.26953125" style="1" customWidth="1"/>
    <col min="2" max="16384" width="10.90625" style="1"/>
  </cols>
  <sheetData>
    <row r="1" spans="1:7" ht="13">
      <c r="A1" s="318" t="s">
        <v>93</v>
      </c>
      <c r="B1" s="318"/>
      <c r="C1" s="318"/>
      <c r="D1" s="318"/>
      <c r="E1" s="318"/>
    </row>
    <row r="2" spans="1:7" ht="13">
      <c r="A2" s="278" t="s">
        <v>8</v>
      </c>
      <c r="B2" s="278"/>
      <c r="C2" s="278"/>
      <c r="D2" s="278"/>
      <c r="E2" s="278"/>
    </row>
    <row r="3" spans="1:7" ht="13">
      <c r="A3" s="278" t="s">
        <v>9</v>
      </c>
      <c r="B3" s="278"/>
      <c r="C3" s="278"/>
      <c r="D3" s="278"/>
      <c r="E3" s="278"/>
    </row>
    <row r="4" spans="1:7" ht="26" customHeight="1">
      <c r="A4" s="285" t="s">
        <v>561</v>
      </c>
      <c r="B4" s="285"/>
      <c r="C4" s="285"/>
      <c r="D4" s="285"/>
      <c r="E4" s="285"/>
    </row>
    <row r="5" spans="1:7" ht="15" thickBot="1">
      <c r="A5" s="319"/>
      <c r="B5" s="319"/>
      <c r="C5" s="319"/>
      <c r="D5" s="319"/>
      <c r="E5" s="319"/>
    </row>
    <row r="6" spans="1:7" ht="11" thickBot="1">
      <c r="A6" s="320" t="s">
        <v>94</v>
      </c>
      <c r="B6" s="320" t="s">
        <v>68</v>
      </c>
      <c r="C6" s="320" t="s">
        <v>69</v>
      </c>
      <c r="D6" s="322" t="s">
        <v>95</v>
      </c>
      <c r="E6" s="322"/>
    </row>
    <row r="7" spans="1:7" ht="11" thickBot="1">
      <c r="A7" s="321"/>
      <c r="B7" s="321"/>
      <c r="C7" s="321"/>
      <c r="D7" s="52" t="s">
        <v>96</v>
      </c>
      <c r="E7" s="52" t="s">
        <v>97</v>
      </c>
    </row>
    <row r="8" spans="1:7" ht="11" customHeight="1"/>
    <row r="9" spans="1:7" ht="10.5">
      <c r="A9" s="21" t="s">
        <v>69</v>
      </c>
      <c r="B9" s="24">
        <v>1</v>
      </c>
      <c r="C9" s="50">
        <v>83956</v>
      </c>
      <c r="D9" s="50">
        <v>28579</v>
      </c>
      <c r="E9" s="50">
        <v>55377</v>
      </c>
    </row>
    <row r="10" spans="1:7" ht="10.5">
      <c r="A10" s="21" t="s">
        <v>68</v>
      </c>
      <c r="B10" s="51" t="s">
        <v>98</v>
      </c>
      <c r="C10" s="24">
        <v>1</v>
      </c>
      <c r="D10" s="24">
        <v>0.34</v>
      </c>
      <c r="E10" s="24">
        <v>0.66</v>
      </c>
    </row>
    <row r="12" spans="1:7" ht="10.5">
      <c r="A12" s="21" t="s">
        <v>99</v>
      </c>
      <c r="B12" s="358">
        <v>0.59697937014626712</v>
      </c>
      <c r="C12" s="49">
        <v>50120</v>
      </c>
      <c r="D12" s="49">
        <v>21081</v>
      </c>
      <c r="E12" s="49">
        <v>29039</v>
      </c>
      <c r="G12" s="76"/>
    </row>
    <row r="13" spans="1:7" ht="10.5">
      <c r="A13" s="21" t="s">
        <v>100</v>
      </c>
      <c r="B13" s="358">
        <v>0.19600000000000001</v>
      </c>
      <c r="C13" s="49">
        <v>16502</v>
      </c>
      <c r="D13" s="48">
        <v>938</v>
      </c>
      <c r="E13" s="49">
        <v>15564</v>
      </c>
      <c r="G13" s="76"/>
    </row>
    <row r="14" spans="1:7" ht="10.5">
      <c r="A14" s="21" t="s">
        <v>101</v>
      </c>
      <c r="B14" s="358">
        <v>0.15686788317690217</v>
      </c>
      <c r="C14" s="49">
        <v>13170</v>
      </c>
      <c r="D14" s="49">
        <v>5202</v>
      </c>
      <c r="E14" s="49">
        <v>7968</v>
      </c>
      <c r="G14" s="76"/>
    </row>
    <row r="15" spans="1:7" ht="10.5">
      <c r="A15" s="21" t="s">
        <v>102</v>
      </c>
      <c r="B15" s="358">
        <v>4.9597408166182286E-2</v>
      </c>
      <c r="C15" s="49">
        <v>4164</v>
      </c>
      <c r="D15" s="49">
        <v>1358</v>
      </c>
      <c r="E15" s="49">
        <v>2806</v>
      </c>
      <c r="G15" s="76"/>
    </row>
    <row r="16" spans="1:7" ht="10.5" thickBot="1">
      <c r="A16" s="32"/>
      <c r="B16" s="32"/>
      <c r="C16" s="32"/>
      <c r="D16" s="32"/>
      <c r="E16" s="32"/>
    </row>
    <row r="17" spans="1:5" ht="37.5" customHeight="1">
      <c r="A17" s="317" t="s">
        <v>562</v>
      </c>
      <c r="B17" s="317"/>
      <c r="C17" s="317"/>
      <c r="D17" s="317"/>
      <c r="E17" s="317"/>
    </row>
  </sheetData>
  <mergeCells count="10">
    <mergeCell ref="A17:E17"/>
    <mergeCell ref="A1:E1"/>
    <mergeCell ref="A2:E2"/>
    <mergeCell ref="A3:E3"/>
    <mergeCell ref="A4:E4"/>
    <mergeCell ref="A5:E5"/>
    <mergeCell ref="A6:A7"/>
    <mergeCell ref="B6:B7"/>
    <mergeCell ref="C6:C7"/>
    <mergeCell ref="D6:E6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60500-930E-47D8-9795-C4697A7FDB94}">
  <sheetPr codeName="Hoja24"/>
  <dimension ref="A1:C12"/>
  <sheetViews>
    <sheetView showGridLines="0" workbookViewId="0">
      <selection sqref="A1:C1"/>
    </sheetView>
  </sheetViews>
  <sheetFormatPr baseColWidth="10" defaultRowHeight="10"/>
  <cols>
    <col min="1" max="1" width="10.90625" style="1"/>
    <col min="2" max="3" width="22.6328125" style="1" customWidth="1"/>
    <col min="4" max="16384" width="10.90625" style="1"/>
  </cols>
  <sheetData>
    <row r="1" spans="1:3" ht="14.5" customHeight="1">
      <c r="A1" s="278" t="s">
        <v>616</v>
      </c>
      <c r="B1" s="278"/>
      <c r="C1" s="278"/>
    </row>
    <row r="2" spans="1:3" ht="14.5" customHeight="1">
      <c r="A2" s="278" t="s">
        <v>8</v>
      </c>
      <c r="B2" s="278"/>
      <c r="C2" s="278"/>
    </row>
    <row r="3" spans="1:3" ht="14.5" customHeight="1">
      <c r="A3" s="278" t="s">
        <v>9</v>
      </c>
      <c r="B3" s="278"/>
      <c r="C3" s="278"/>
    </row>
    <row r="4" spans="1:3" ht="13.5" thickBot="1">
      <c r="A4" s="2"/>
      <c r="B4" s="123"/>
      <c r="C4" s="123"/>
    </row>
    <row r="5" spans="1:3" ht="42" customHeight="1" thickBot="1">
      <c r="A5" s="294" t="s">
        <v>69</v>
      </c>
      <c r="B5" s="277" t="s">
        <v>140</v>
      </c>
      <c r="C5" s="277"/>
    </row>
    <row r="6" spans="1:3" ht="10.5">
      <c r="A6" s="336"/>
      <c r="B6" s="12" t="s">
        <v>2</v>
      </c>
      <c r="C6" s="12" t="s">
        <v>3</v>
      </c>
    </row>
    <row r="7" spans="1:3">
      <c r="A7" s="69"/>
      <c r="B7" s="71"/>
      <c r="C7" s="71"/>
    </row>
    <row r="8" spans="1:3" ht="10.5">
      <c r="A8" s="70">
        <v>19056</v>
      </c>
      <c r="B8" s="72">
        <v>17862</v>
      </c>
      <c r="C8" s="72">
        <v>1194</v>
      </c>
    </row>
    <row r="9" spans="1:3" ht="10.5">
      <c r="A9" s="73">
        <v>1</v>
      </c>
      <c r="B9" s="74">
        <v>0.94</v>
      </c>
      <c r="C9" s="74">
        <v>0.06</v>
      </c>
    </row>
    <row r="10" spans="1:3" ht="11" thickBot="1">
      <c r="A10" s="337"/>
      <c r="B10" s="337"/>
      <c r="C10" s="337"/>
    </row>
    <row r="11" spans="1:3" ht="20.5" customHeight="1">
      <c r="A11" s="335" t="s">
        <v>572</v>
      </c>
      <c r="B11" s="335"/>
      <c r="C11" s="335"/>
    </row>
    <row r="12" spans="1:3" ht="15.5">
      <c r="A12" s="68"/>
      <c r="B12"/>
      <c r="C12"/>
    </row>
  </sheetData>
  <mergeCells count="7">
    <mergeCell ref="A11:C11"/>
    <mergeCell ref="A1:C1"/>
    <mergeCell ref="A2:C2"/>
    <mergeCell ref="A3:C3"/>
    <mergeCell ref="B5:C5"/>
    <mergeCell ref="A5:A6"/>
    <mergeCell ref="A10:C10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5029C-EB25-4F64-9577-89CDB22A1073}">
  <dimension ref="A1:L12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2" ht="14.5">
      <c r="A1" s="278" t="s">
        <v>468</v>
      </c>
      <c r="B1" s="278"/>
      <c r="C1" s="278"/>
      <c r="D1" s="278"/>
      <c r="E1" s="278"/>
      <c r="F1" s="278"/>
      <c r="J1" s="211" t="s">
        <v>394</v>
      </c>
      <c r="K1" s="211" t="s">
        <v>69</v>
      </c>
      <c r="L1" s="211" t="s">
        <v>68</v>
      </c>
    </row>
    <row r="2" spans="1:12" ht="14.5">
      <c r="A2" s="278" t="s">
        <v>8</v>
      </c>
      <c r="B2" s="278"/>
      <c r="C2" s="278"/>
      <c r="D2" s="278"/>
      <c r="E2" s="278"/>
      <c r="F2" s="278"/>
      <c r="J2" s="211">
        <v>3</v>
      </c>
      <c r="K2" s="211">
        <v>1</v>
      </c>
      <c r="L2" s="212">
        <v>3.0303030303030303E-3</v>
      </c>
    </row>
    <row r="3" spans="1:12" ht="14.5">
      <c r="A3" s="278" t="s">
        <v>9</v>
      </c>
      <c r="B3" s="278"/>
      <c r="C3" s="278"/>
      <c r="D3" s="278"/>
      <c r="E3" s="278"/>
      <c r="F3" s="278"/>
      <c r="J3" s="211">
        <v>4</v>
      </c>
      <c r="K3" s="211">
        <v>0</v>
      </c>
      <c r="L3" s="212">
        <v>0</v>
      </c>
    </row>
    <row r="4" spans="1:12" ht="23.5" customHeight="1">
      <c r="A4" s="279" t="s">
        <v>617</v>
      </c>
      <c r="B4" s="279"/>
      <c r="C4" s="279"/>
      <c r="D4" s="279"/>
      <c r="E4" s="279"/>
      <c r="F4" s="279"/>
      <c r="J4" s="211">
        <v>5</v>
      </c>
      <c r="K4" s="211">
        <v>1</v>
      </c>
      <c r="L4" s="212">
        <v>3.0303030303030303E-3</v>
      </c>
    </row>
    <row r="5" spans="1:12" ht="208.5" customHeight="1">
      <c r="A5" s="68"/>
      <c r="J5" s="211">
        <v>6</v>
      </c>
      <c r="K5" s="211">
        <v>3</v>
      </c>
      <c r="L5" s="212">
        <v>9.0909090909090905E-3</v>
      </c>
    </row>
    <row r="6" spans="1:12" ht="45.5" customHeight="1">
      <c r="A6" s="334" t="s">
        <v>612</v>
      </c>
      <c r="B6" s="334"/>
      <c r="C6" s="334"/>
      <c r="D6" s="334"/>
      <c r="E6" s="334"/>
      <c r="F6" s="334"/>
      <c r="J6" s="211">
        <v>7</v>
      </c>
      <c r="K6" s="211">
        <v>4</v>
      </c>
      <c r="L6" s="212">
        <v>1.2121212121212121E-2</v>
      </c>
    </row>
    <row r="7" spans="1:12" ht="14.5">
      <c r="J7" s="211">
        <v>8</v>
      </c>
      <c r="K7" s="211">
        <v>53</v>
      </c>
      <c r="L7" s="212">
        <v>0.16060606060606061</v>
      </c>
    </row>
    <row r="8" spans="1:12" ht="14.5">
      <c r="J8" s="211">
        <v>9</v>
      </c>
      <c r="K8" s="211">
        <v>100</v>
      </c>
      <c r="L8" s="212">
        <v>0.30303030303030304</v>
      </c>
    </row>
    <row r="9" spans="1:12" ht="14.5">
      <c r="J9" s="211">
        <v>10</v>
      </c>
      <c r="K9" s="211">
        <v>168</v>
      </c>
      <c r="L9" s="212">
        <v>0.50909090909090904</v>
      </c>
    </row>
    <row r="12" spans="1:12" ht="14.5">
      <c r="J12"/>
      <c r="K12"/>
      <c r="L12" s="210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4C444-4CC5-4843-B65A-7FD935352098}">
  <dimension ref="A1:L15"/>
  <sheetViews>
    <sheetView showGridLines="0" workbookViewId="0">
      <selection activeCell="A11" sqref="A11"/>
    </sheetView>
  </sheetViews>
  <sheetFormatPr baseColWidth="10" defaultRowHeight="14.5"/>
  <cols>
    <col min="6" max="6" width="12.1796875" customWidth="1"/>
  </cols>
  <sheetData>
    <row r="1" spans="1:12">
      <c r="A1" s="278" t="s">
        <v>480</v>
      </c>
      <c r="B1" s="278"/>
      <c r="C1" s="278"/>
      <c r="D1" s="278"/>
      <c r="E1" s="278"/>
      <c r="F1" s="278"/>
      <c r="I1" s="211" t="s">
        <v>72</v>
      </c>
      <c r="J1" s="211" t="s">
        <v>497</v>
      </c>
      <c r="K1" s="211" t="s">
        <v>19</v>
      </c>
      <c r="L1" s="211" t="s">
        <v>18</v>
      </c>
    </row>
    <row r="2" spans="1:12">
      <c r="A2" s="278" t="s">
        <v>8</v>
      </c>
      <c r="B2" s="278"/>
      <c r="C2" s="278"/>
      <c r="D2" s="278"/>
      <c r="E2" s="278"/>
      <c r="F2" s="278"/>
      <c r="I2" s="352" t="s">
        <v>152</v>
      </c>
      <c r="J2" s="211" t="s">
        <v>290</v>
      </c>
      <c r="K2" s="212">
        <v>0.50271636133922926</v>
      </c>
      <c r="L2" s="212">
        <v>0.29710144927536231</v>
      </c>
    </row>
    <row r="3" spans="1:12">
      <c r="A3" s="278" t="s">
        <v>9</v>
      </c>
      <c r="B3" s="278"/>
      <c r="C3" s="278"/>
      <c r="D3" s="278"/>
      <c r="E3" s="278"/>
      <c r="F3" s="278"/>
      <c r="I3" s="352"/>
      <c r="J3" s="211" t="s">
        <v>266</v>
      </c>
      <c r="K3" s="212">
        <v>0.36500315855969678</v>
      </c>
      <c r="L3" s="212">
        <v>0.59420289855072461</v>
      </c>
    </row>
    <row r="4" spans="1:12" ht="32" customHeight="1">
      <c r="A4" s="279" t="s">
        <v>618</v>
      </c>
      <c r="B4" s="279"/>
      <c r="C4" s="279"/>
      <c r="D4" s="279"/>
      <c r="E4" s="279"/>
      <c r="F4" s="279"/>
      <c r="I4" s="352"/>
      <c r="J4" s="211" t="s">
        <v>291</v>
      </c>
      <c r="K4" s="212">
        <v>0.10259001895135818</v>
      </c>
      <c r="L4" s="212">
        <v>9.420289855072464E-2</v>
      </c>
    </row>
    <row r="5" spans="1:12" ht="286" customHeight="1">
      <c r="B5" s="233"/>
      <c r="C5" s="233"/>
      <c r="D5" s="233"/>
      <c r="E5" s="233"/>
      <c r="F5" s="233"/>
      <c r="I5" s="352"/>
      <c r="J5" s="211" t="s">
        <v>268</v>
      </c>
      <c r="K5" s="212">
        <v>1.7435249526216046E-2</v>
      </c>
      <c r="L5" s="212">
        <v>7.246376811594203E-3</v>
      </c>
    </row>
    <row r="6" spans="1:12">
      <c r="B6" s="233"/>
      <c r="C6" s="233"/>
      <c r="D6" s="233"/>
      <c r="E6" s="233"/>
      <c r="F6" s="233"/>
      <c r="I6" s="352"/>
      <c r="J6" s="211" t="s">
        <v>269</v>
      </c>
      <c r="K6" s="212">
        <v>1.2255211623499684E-2</v>
      </c>
      <c r="L6" s="212">
        <v>7.246376811594203E-3</v>
      </c>
    </row>
    <row r="7" spans="1:12">
      <c r="I7" s="352" t="s">
        <v>153</v>
      </c>
      <c r="J7" s="211" t="s">
        <v>290</v>
      </c>
      <c r="K7" s="212">
        <v>0.44161206354905302</v>
      </c>
      <c r="L7" s="212">
        <v>0.38144329896907214</v>
      </c>
    </row>
    <row r="8" spans="1:12">
      <c r="I8" s="352"/>
      <c r="J8" s="211" t="s">
        <v>266</v>
      </c>
      <c r="K8" s="212">
        <v>0.37896059599676868</v>
      </c>
      <c r="L8" s="212">
        <v>0.42783505154639173</v>
      </c>
    </row>
    <row r="9" spans="1:12">
      <c r="I9" s="352"/>
      <c r="J9" s="211" t="s">
        <v>291</v>
      </c>
      <c r="K9" s="212">
        <v>0.13831792478233551</v>
      </c>
      <c r="L9" s="212">
        <v>0.15463917525773196</v>
      </c>
    </row>
    <row r="10" spans="1:12" ht="26.5" customHeight="1">
      <c r="A10" s="355" t="s">
        <v>619</v>
      </c>
      <c r="B10" s="355"/>
      <c r="C10" s="355"/>
      <c r="D10" s="355"/>
      <c r="E10" s="355"/>
      <c r="F10" s="355"/>
      <c r="I10" s="352"/>
      <c r="J10" s="211" t="s">
        <v>268</v>
      </c>
      <c r="K10" s="212">
        <v>2.6478772103042815E-2</v>
      </c>
      <c r="L10" s="212">
        <v>2.5773195876288658E-2</v>
      </c>
    </row>
    <row r="11" spans="1:12">
      <c r="I11" s="352"/>
      <c r="J11" s="211" t="s">
        <v>269</v>
      </c>
      <c r="K11" s="212">
        <v>1.4630643568799928E-2</v>
      </c>
      <c r="L11" s="212">
        <v>1.0309278350515464E-2</v>
      </c>
    </row>
    <row r="14" spans="1:12">
      <c r="B14" s="233"/>
      <c r="C14" s="233"/>
      <c r="D14" s="233"/>
      <c r="E14" s="233"/>
      <c r="F14" s="233"/>
    </row>
    <row r="15" spans="1:12">
      <c r="B15" s="233"/>
      <c r="C15" s="233"/>
      <c r="D15" s="233"/>
      <c r="E15" s="233"/>
      <c r="F15" s="233"/>
    </row>
  </sheetData>
  <mergeCells count="7">
    <mergeCell ref="I2:I6"/>
    <mergeCell ref="I7:I11"/>
    <mergeCell ref="A1:F1"/>
    <mergeCell ref="A2:F2"/>
    <mergeCell ref="A3:F3"/>
    <mergeCell ref="A4:F4"/>
    <mergeCell ref="A10:F10"/>
  </mergeCells>
  <pageMargins left="0.7" right="0.7" top="0.75" bottom="0.75" header="0.3" footer="0.3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1F557-43FD-4EE6-8A20-A459CF2D7591}">
  <dimension ref="A1:L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2" ht="13">
      <c r="A1" s="278" t="s">
        <v>482</v>
      </c>
      <c r="B1" s="278"/>
      <c r="C1" s="278"/>
      <c r="D1" s="278"/>
      <c r="E1" s="278"/>
      <c r="F1" s="278"/>
      <c r="K1" s="118" t="s">
        <v>396</v>
      </c>
      <c r="L1" s="118">
        <v>218</v>
      </c>
    </row>
    <row r="2" spans="1:12" ht="13">
      <c r="A2" s="278" t="s">
        <v>8</v>
      </c>
      <c r="B2" s="278"/>
      <c r="C2" s="278"/>
      <c r="D2" s="278"/>
      <c r="E2" s="278"/>
      <c r="F2" s="278"/>
      <c r="K2" s="118" t="s">
        <v>397</v>
      </c>
      <c r="L2" s="118">
        <v>107</v>
      </c>
    </row>
    <row r="3" spans="1:12" ht="13">
      <c r="A3" s="278" t="s">
        <v>9</v>
      </c>
      <c r="B3" s="278"/>
      <c r="C3" s="278"/>
      <c r="D3" s="278"/>
      <c r="E3" s="278"/>
      <c r="F3" s="278"/>
      <c r="K3" s="118" t="s">
        <v>398</v>
      </c>
      <c r="L3" s="118">
        <v>4</v>
      </c>
    </row>
    <row r="4" spans="1:12" ht="36.5" customHeight="1">
      <c r="A4" s="279" t="s">
        <v>395</v>
      </c>
      <c r="B4" s="279"/>
      <c r="C4" s="279"/>
      <c r="D4" s="279"/>
      <c r="E4" s="279"/>
      <c r="F4" s="279"/>
      <c r="K4" s="118" t="s">
        <v>399</v>
      </c>
      <c r="L4" s="118">
        <v>3</v>
      </c>
    </row>
    <row r="5" spans="1:12" ht="224" customHeight="1">
      <c r="A5" s="68"/>
    </row>
    <row r="6" spans="1:12" ht="18" customHeight="1">
      <c r="A6" s="334" t="s">
        <v>620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BBE68-BD75-4C2B-B489-72BAECBA8834}">
  <dimension ref="A1:L15"/>
  <sheetViews>
    <sheetView showGridLines="0" workbookViewId="0">
      <selection activeCell="A7" sqref="A7"/>
    </sheetView>
  </sheetViews>
  <sheetFormatPr baseColWidth="10" defaultRowHeight="14.5"/>
  <cols>
    <col min="12" max="12" width="11.26953125" bestFit="1" customWidth="1"/>
  </cols>
  <sheetData>
    <row r="1" spans="1:12">
      <c r="A1" s="278" t="s">
        <v>621</v>
      </c>
      <c r="B1" s="278"/>
      <c r="C1" s="278"/>
      <c r="D1" s="278"/>
      <c r="E1" s="278"/>
      <c r="F1" s="278"/>
      <c r="I1" s="211" t="s">
        <v>72</v>
      </c>
      <c r="J1" s="211" t="s">
        <v>497</v>
      </c>
      <c r="K1" s="211" t="s">
        <v>19</v>
      </c>
      <c r="L1" s="211" t="s">
        <v>18</v>
      </c>
    </row>
    <row r="2" spans="1:12">
      <c r="A2" s="278" t="s">
        <v>8</v>
      </c>
      <c r="B2" s="278"/>
      <c r="C2" s="278"/>
      <c r="D2" s="278"/>
      <c r="E2" s="278"/>
      <c r="F2" s="278"/>
      <c r="I2" s="352" t="s">
        <v>152</v>
      </c>
      <c r="J2" s="211" t="s">
        <v>499</v>
      </c>
      <c r="K2" s="212">
        <v>0.39224086635725336</v>
      </c>
      <c r="L2" s="212">
        <v>0.45517241379310347</v>
      </c>
    </row>
    <row r="3" spans="1:12">
      <c r="A3" s="278" t="s">
        <v>9</v>
      </c>
      <c r="B3" s="278"/>
      <c r="C3" s="278"/>
      <c r="D3" s="278"/>
      <c r="E3" s="278"/>
      <c r="F3" s="278"/>
      <c r="I3" s="352"/>
      <c r="J3" s="211" t="s">
        <v>504</v>
      </c>
      <c r="K3" s="212">
        <v>0.1864810186838034</v>
      </c>
      <c r="L3" s="212">
        <v>8.9655172413793102E-2</v>
      </c>
    </row>
    <row r="4" spans="1:12">
      <c r="A4" s="279" t="s">
        <v>507</v>
      </c>
      <c r="B4" s="279"/>
      <c r="C4" s="279"/>
      <c r="D4" s="279"/>
      <c r="E4" s="279"/>
      <c r="F4" s="279"/>
      <c r="I4" s="352"/>
      <c r="J4" s="211" t="s">
        <v>500</v>
      </c>
      <c r="K4" s="212">
        <v>0.18076877305724146</v>
      </c>
      <c r="L4" s="212">
        <v>0.17241379310344829</v>
      </c>
    </row>
    <row r="5" spans="1:12" ht="362" customHeight="1">
      <c r="B5" s="233"/>
      <c r="C5" s="233"/>
      <c r="D5" s="233"/>
      <c r="E5" s="233"/>
      <c r="F5" s="233"/>
      <c r="G5" s="233"/>
      <c r="H5" s="233"/>
      <c r="I5" s="352"/>
      <c r="J5" s="211" t="s">
        <v>503</v>
      </c>
      <c r="K5" s="212">
        <v>0.12793050101154349</v>
      </c>
      <c r="L5" s="212">
        <v>0.19310344827586207</v>
      </c>
    </row>
    <row r="6" spans="1:12" ht="22" customHeight="1">
      <c r="A6" s="355" t="s">
        <v>622</v>
      </c>
      <c r="B6" s="355"/>
      <c r="C6" s="355"/>
      <c r="D6" s="355"/>
      <c r="E6" s="355"/>
      <c r="F6" s="355"/>
      <c r="G6" s="233"/>
      <c r="H6" s="233"/>
      <c r="I6" s="352"/>
      <c r="J6" s="211" t="s">
        <v>501</v>
      </c>
      <c r="K6" s="212">
        <v>4.7364036653576101E-2</v>
      </c>
      <c r="L6" s="212">
        <v>4.1379310344827586E-2</v>
      </c>
    </row>
    <row r="7" spans="1:12">
      <c r="I7" s="352"/>
      <c r="J7" s="211" t="s">
        <v>502</v>
      </c>
      <c r="K7" s="212">
        <v>4.4626918957515173E-2</v>
      </c>
      <c r="L7" s="212">
        <v>3.4482758620689655E-2</v>
      </c>
    </row>
    <row r="8" spans="1:12">
      <c r="I8" s="352"/>
      <c r="J8" s="211" t="s">
        <v>505</v>
      </c>
      <c r="K8" s="212">
        <v>2.0587885279066999E-2</v>
      </c>
      <c r="L8" s="212">
        <v>1.3793103448275862E-2</v>
      </c>
    </row>
    <row r="9" spans="1:12">
      <c r="I9" s="352" t="s">
        <v>153</v>
      </c>
      <c r="J9" s="211" t="s">
        <v>499</v>
      </c>
      <c r="K9" s="212">
        <v>0.40035670703088333</v>
      </c>
      <c r="L9" s="212">
        <v>0.42780748663101603</v>
      </c>
    </row>
    <row r="10" spans="1:12">
      <c r="I10" s="352"/>
      <c r="J10" s="211" t="s">
        <v>500</v>
      </c>
      <c r="K10" s="212">
        <v>0.17797803435651929</v>
      </c>
      <c r="L10" s="212">
        <v>0.1497326203208556</v>
      </c>
    </row>
    <row r="11" spans="1:12">
      <c r="I11" s="352"/>
      <c r="J11" s="211" t="s">
        <v>504</v>
      </c>
      <c r="K11" s="212">
        <v>0.15939172064207266</v>
      </c>
      <c r="L11" s="212">
        <v>8.0213903743315509E-2</v>
      </c>
    </row>
    <row r="12" spans="1:12">
      <c r="B12" s="233"/>
      <c r="C12" s="233"/>
      <c r="D12" s="233"/>
      <c r="E12" s="233"/>
      <c r="F12" s="233"/>
      <c r="G12" s="233"/>
      <c r="H12" s="233"/>
      <c r="I12" s="352"/>
      <c r="J12" s="211" t="s">
        <v>503</v>
      </c>
      <c r="K12" s="212">
        <v>0.13601802309208674</v>
      </c>
      <c r="L12" s="212">
        <v>0.21390374331550802</v>
      </c>
    </row>
    <row r="13" spans="1:12">
      <c r="B13" s="233"/>
      <c r="C13" s="233"/>
      <c r="D13" s="233"/>
      <c r="E13" s="233"/>
      <c r="F13" s="233"/>
      <c r="G13" s="233"/>
      <c r="H13" s="233"/>
      <c r="I13" s="352"/>
      <c r="J13" s="211" t="s">
        <v>501</v>
      </c>
      <c r="K13" s="212">
        <v>6.2423730404580872E-2</v>
      </c>
      <c r="L13" s="212">
        <v>8.5561497326203204E-2</v>
      </c>
    </row>
    <row r="14" spans="1:12">
      <c r="I14" s="352"/>
      <c r="J14" s="211" t="s">
        <v>502</v>
      </c>
      <c r="K14" s="212">
        <v>4.7592227541537593E-2</v>
      </c>
      <c r="L14" s="212">
        <v>2.1390374331550801E-2</v>
      </c>
    </row>
    <row r="15" spans="1:12">
      <c r="I15" s="352"/>
      <c r="J15" s="211" t="s">
        <v>505</v>
      </c>
      <c r="K15" s="212">
        <v>1.6239556932319533E-2</v>
      </c>
      <c r="L15" s="212">
        <v>2.1390374331550801E-2</v>
      </c>
    </row>
  </sheetData>
  <mergeCells count="7">
    <mergeCell ref="I2:I8"/>
    <mergeCell ref="I9:I15"/>
    <mergeCell ref="A1:F1"/>
    <mergeCell ref="A2:F2"/>
    <mergeCell ref="A3:F3"/>
    <mergeCell ref="A4:F4"/>
    <mergeCell ref="A6:F6"/>
  </mergeCells>
  <pageMargins left="0.7" right="0.7" top="0.75" bottom="0.75" header="0.3" footer="0.3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6C160-9789-44AD-AA2B-83C70C7C3546}">
  <dimension ref="A1:O6"/>
  <sheetViews>
    <sheetView showGridLines="0" workbookViewId="0">
      <selection activeCell="A2" sqref="A2:F2"/>
    </sheetView>
  </sheetViews>
  <sheetFormatPr baseColWidth="10" defaultRowHeight="10"/>
  <cols>
    <col min="1" max="16384" width="10.90625" style="1"/>
  </cols>
  <sheetData>
    <row r="1" spans="1:15" ht="13">
      <c r="A1" s="278" t="s">
        <v>393</v>
      </c>
      <c r="B1" s="278"/>
      <c r="C1" s="278"/>
      <c r="D1" s="278"/>
      <c r="E1" s="278"/>
      <c r="F1" s="278"/>
      <c r="G1" s="187"/>
      <c r="H1" s="187"/>
      <c r="I1" s="118"/>
      <c r="J1" s="118" t="s">
        <v>3</v>
      </c>
      <c r="K1" s="118"/>
      <c r="L1" s="118" t="s">
        <v>317</v>
      </c>
      <c r="M1" s="118"/>
      <c r="N1" s="118"/>
      <c r="O1" s="118"/>
    </row>
    <row r="2" spans="1:15" ht="13">
      <c r="A2" s="278" t="s">
        <v>8</v>
      </c>
      <c r="B2" s="278"/>
      <c r="C2" s="278"/>
      <c r="D2" s="278"/>
      <c r="E2" s="278"/>
      <c r="F2" s="278"/>
      <c r="G2" s="187"/>
      <c r="H2" s="187"/>
      <c r="I2" s="118" t="s">
        <v>509</v>
      </c>
      <c r="J2" s="122">
        <v>832</v>
      </c>
      <c r="K2" s="119">
        <v>4.3660789252728802E-2</v>
      </c>
      <c r="L2" s="122">
        <v>18224</v>
      </c>
      <c r="M2" s="119">
        <v>0.95633921074727124</v>
      </c>
      <c r="N2" s="118"/>
      <c r="O2" s="118"/>
    </row>
    <row r="3" spans="1:15" ht="13">
      <c r="A3" s="278" t="s">
        <v>9</v>
      </c>
      <c r="B3" s="278"/>
      <c r="C3" s="278"/>
      <c r="D3" s="278"/>
      <c r="E3" s="278"/>
      <c r="F3" s="278"/>
      <c r="G3" s="187"/>
      <c r="H3" s="187"/>
      <c r="I3" s="118" t="s">
        <v>510</v>
      </c>
      <c r="J3" s="122">
        <v>2796</v>
      </c>
      <c r="K3" s="119">
        <v>0.14672544080604533</v>
      </c>
      <c r="L3" s="122">
        <v>16260</v>
      </c>
      <c r="M3" s="119">
        <v>0.85327455919395467</v>
      </c>
      <c r="N3" s="118"/>
      <c r="O3" s="118"/>
    </row>
    <row r="4" spans="1:15" ht="13">
      <c r="A4" s="278" t="s">
        <v>512</v>
      </c>
      <c r="B4" s="278"/>
      <c r="C4" s="278"/>
      <c r="D4" s="278"/>
      <c r="E4" s="278"/>
      <c r="F4" s="278"/>
      <c r="G4" s="187"/>
      <c r="H4" s="187"/>
      <c r="I4" s="118" t="s">
        <v>511</v>
      </c>
      <c r="J4" s="122">
        <v>1538</v>
      </c>
      <c r="K4" s="119">
        <v>8.0709487825356849E-2</v>
      </c>
      <c r="L4" s="122">
        <v>17518</v>
      </c>
      <c r="M4" s="119">
        <v>0.91929051217464319</v>
      </c>
      <c r="N4" s="118"/>
      <c r="O4" s="118"/>
    </row>
    <row r="5" spans="1:15" ht="208.5" customHeight="1">
      <c r="A5" s="68"/>
      <c r="G5" s="187"/>
      <c r="H5" s="187"/>
      <c r="I5" s="187"/>
      <c r="J5" s="187"/>
      <c r="K5" s="187"/>
      <c r="L5" s="187"/>
      <c r="M5" s="187"/>
      <c r="N5" s="187"/>
      <c r="O5" s="187"/>
    </row>
    <row r="6" spans="1:15" ht="22.5" customHeight="1">
      <c r="A6" s="334" t="s">
        <v>623</v>
      </c>
      <c r="B6" s="334"/>
      <c r="C6" s="334"/>
      <c r="D6" s="334"/>
      <c r="E6" s="334"/>
      <c r="F6" s="334"/>
      <c r="G6" s="187"/>
      <c r="H6" s="187"/>
      <c r="I6" s="187"/>
      <c r="J6" s="187"/>
      <c r="K6" s="187"/>
      <c r="L6" s="187"/>
      <c r="M6" s="187"/>
      <c r="N6" s="187"/>
      <c r="O6" s="187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8BB2-C7D7-419B-85A6-F4EB7EAD98A4}">
  <dimension ref="A1:K6"/>
  <sheetViews>
    <sheetView showGridLines="0" workbookViewId="0">
      <selection activeCell="A7" sqref="A7"/>
    </sheetView>
  </sheetViews>
  <sheetFormatPr baseColWidth="10" defaultRowHeight="10"/>
  <cols>
    <col min="1" max="16384" width="10.90625" style="1"/>
  </cols>
  <sheetData>
    <row r="1" spans="1:11" ht="13">
      <c r="A1" s="278" t="s">
        <v>495</v>
      </c>
      <c r="B1" s="278"/>
      <c r="C1" s="278"/>
      <c r="D1" s="278"/>
      <c r="E1" s="278"/>
      <c r="F1" s="278"/>
      <c r="H1" s="236" t="s">
        <v>2</v>
      </c>
      <c r="I1" s="122">
        <v>7701</v>
      </c>
      <c r="K1" s="188"/>
    </row>
    <row r="2" spans="1:11" ht="13">
      <c r="A2" s="278" t="s">
        <v>8</v>
      </c>
      <c r="B2" s="278"/>
      <c r="C2" s="278"/>
      <c r="D2" s="278"/>
      <c r="E2" s="278"/>
      <c r="F2" s="278"/>
      <c r="H2" s="236" t="s">
        <v>3</v>
      </c>
      <c r="I2" s="122">
        <v>3355</v>
      </c>
      <c r="K2" s="188"/>
    </row>
    <row r="3" spans="1:11" ht="13">
      <c r="A3" s="278" t="s">
        <v>9</v>
      </c>
      <c r="B3" s="278"/>
      <c r="C3" s="278"/>
      <c r="D3" s="278"/>
      <c r="E3" s="278"/>
      <c r="F3" s="278"/>
      <c r="H3" s="118"/>
      <c r="I3" s="118"/>
      <c r="K3" s="188"/>
    </row>
    <row r="4" spans="1:11" ht="25" customHeight="1">
      <c r="A4" s="279" t="s">
        <v>514</v>
      </c>
      <c r="B4" s="279"/>
      <c r="C4" s="279"/>
      <c r="D4" s="279"/>
      <c r="E4" s="279"/>
      <c r="F4" s="279"/>
      <c r="H4" s="187"/>
      <c r="I4" s="187"/>
      <c r="K4" s="188"/>
    </row>
    <row r="5" spans="1:11" ht="208.5" customHeight="1">
      <c r="A5" s="68"/>
    </row>
    <row r="6" spans="1:11" ht="18" customHeight="1">
      <c r="A6" s="334" t="s">
        <v>624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3BA31-44A1-423C-8FA1-AA53D437CC74}">
  <dimension ref="A1:L6"/>
  <sheetViews>
    <sheetView showGridLines="0" workbookViewId="0">
      <selection activeCell="A2" sqref="A2:F2"/>
    </sheetView>
  </sheetViews>
  <sheetFormatPr baseColWidth="10" defaultRowHeight="10"/>
  <cols>
    <col min="1" max="16384" width="10.90625" style="1"/>
  </cols>
  <sheetData>
    <row r="1" spans="1:12" ht="13">
      <c r="A1" s="278" t="s">
        <v>498</v>
      </c>
      <c r="B1" s="278"/>
      <c r="C1" s="278"/>
      <c r="D1" s="278"/>
      <c r="E1" s="278"/>
      <c r="F1" s="278"/>
      <c r="J1" s="118" t="s">
        <v>515</v>
      </c>
      <c r="K1" s="120" t="s">
        <v>516</v>
      </c>
      <c r="L1" s="118" t="s">
        <v>517</v>
      </c>
    </row>
    <row r="2" spans="1:12" ht="13">
      <c r="A2" s="278" t="s">
        <v>8</v>
      </c>
      <c r="B2" s="278"/>
      <c r="C2" s="278"/>
      <c r="D2" s="278"/>
      <c r="E2" s="278"/>
      <c r="F2" s="278"/>
      <c r="J2" s="122">
        <v>14723</v>
      </c>
      <c r="K2" s="121">
        <v>2017</v>
      </c>
      <c r="L2" s="122">
        <v>2316</v>
      </c>
    </row>
    <row r="3" spans="1:12" ht="13">
      <c r="A3" s="278" t="s">
        <v>9</v>
      </c>
      <c r="B3" s="278"/>
      <c r="C3" s="278"/>
      <c r="D3" s="278"/>
      <c r="E3" s="278"/>
      <c r="F3" s="278"/>
      <c r="J3" s="119">
        <v>0.77261754827875739</v>
      </c>
      <c r="K3" s="119">
        <v>0.10584592779177163</v>
      </c>
      <c r="L3" s="119">
        <v>0.12153652392947104</v>
      </c>
    </row>
    <row r="4" spans="1:12" ht="13">
      <c r="A4" s="278" t="s">
        <v>518</v>
      </c>
      <c r="B4" s="278"/>
      <c r="C4" s="278"/>
      <c r="D4" s="278"/>
      <c r="E4" s="278"/>
      <c r="F4" s="278"/>
      <c r="K4" s="188"/>
    </row>
    <row r="5" spans="1:12" ht="208.5" customHeight="1">
      <c r="A5" s="68"/>
    </row>
    <row r="6" spans="1:12" ht="18" customHeight="1">
      <c r="A6" s="334" t="s">
        <v>623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BECF0-959D-4216-B925-A059899A5C92}">
  <dimension ref="A1:M6"/>
  <sheetViews>
    <sheetView showGridLines="0" workbookViewId="0">
      <selection activeCell="A2" sqref="A2:F2"/>
    </sheetView>
  </sheetViews>
  <sheetFormatPr baseColWidth="10" defaultRowHeight="10"/>
  <cols>
    <col min="1" max="16384" width="10.90625" style="1"/>
  </cols>
  <sheetData>
    <row r="1" spans="1:13" ht="13">
      <c r="A1" s="278" t="s">
        <v>400</v>
      </c>
      <c r="B1" s="278"/>
      <c r="C1" s="278"/>
      <c r="D1" s="278"/>
      <c r="E1" s="278"/>
      <c r="F1" s="278"/>
      <c r="I1" s="118" t="s">
        <v>290</v>
      </c>
      <c r="J1" s="118" t="s">
        <v>266</v>
      </c>
      <c r="K1" s="120" t="s">
        <v>291</v>
      </c>
      <c r="L1" s="118" t="s">
        <v>268</v>
      </c>
      <c r="M1" s="118" t="s">
        <v>269</v>
      </c>
    </row>
    <row r="2" spans="1:13" ht="13">
      <c r="A2" s="278" t="s">
        <v>8</v>
      </c>
      <c r="B2" s="278"/>
      <c r="C2" s="278"/>
      <c r="D2" s="278"/>
      <c r="E2" s="278"/>
      <c r="F2" s="278"/>
      <c r="I2" s="122">
        <v>14004</v>
      </c>
      <c r="J2" s="122">
        <v>4291</v>
      </c>
      <c r="K2" s="121">
        <v>635</v>
      </c>
      <c r="L2" s="122">
        <v>75</v>
      </c>
      <c r="M2" s="122">
        <v>51</v>
      </c>
    </row>
    <row r="3" spans="1:13" ht="13">
      <c r="A3" s="278" t="s">
        <v>9</v>
      </c>
      <c r="B3" s="278"/>
      <c r="C3" s="278"/>
      <c r="D3" s="278"/>
      <c r="E3" s="278"/>
      <c r="F3" s="278"/>
      <c r="I3" s="119">
        <v>0.73488664987405539</v>
      </c>
      <c r="J3" s="119">
        <v>0.2251784214945424</v>
      </c>
      <c r="K3" s="119">
        <v>3.3322837951301428E-2</v>
      </c>
      <c r="L3" s="119">
        <v>3.9357682619647356E-3</v>
      </c>
      <c r="M3" s="119">
        <v>2.6763224181360202E-3</v>
      </c>
    </row>
    <row r="4" spans="1:13" ht="33.5" customHeight="1">
      <c r="A4" s="279" t="s">
        <v>519</v>
      </c>
      <c r="B4" s="279"/>
      <c r="C4" s="279"/>
      <c r="D4" s="279"/>
      <c r="E4" s="279"/>
      <c r="F4" s="279"/>
      <c r="I4" s="118"/>
      <c r="J4" s="118"/>
      <c r="K4" s="120"/>
      <c r="L4" s="118"/>
      <c r="M4" s="118"/>
    </row>
    <row r="5" spans="1:13" ht="196.5" customHeight="1">
      <c r="A5" s="68"/>
    </row>
    <row r="6" spans="1:13" ht="18" customHeight="1">
      <c r="A6" s="334" t="s">
        <v>624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2218B-34E8-4E09-B63D-2A3DDE5AC9B3}">
  <dimension ref="A1:K6"/>
  <sheetViews>
    <sheetView showGridLines="0" topLeftCell="A3" workbookViewId="0">
      <selection activeCell="H8" sqref="H8"/>
    </sheetView>
  </sheetViews>
  <sheetFormatPr baseColWidth="10" defaultRowHeight="10"/>
  <cols>
    <col min="1" max="16384" width="10.90625" style="1"/>
  </cols>
  <sheetData>
    <row r="1" spans="1:11" ht="13">
      <c r="A1" s="278" t="s">
        <v>506</v>
      </c>
      <c r="B1" s="278"/>
      <c r="C1" s="278"/>
      <c r="D1" s="278"/>
      <c r="E1" s="278"/>
      <c r="F1" s="278"/>
      <c r="I1" s="118" t="s">
        <v>290</v>
      </c>
      <c r="J1" s="118">
        <v>24</v>
      </c>
      <c r="K1" s="120"/>
    </row>
    <row r="2" spans="1:11" ht="13">
      <c r="A2" s="278" t="s">
        <v>8</v>
      </c>
      <c r="B2" s="278"/>
      <c r="C2" s="278"/>
      <c r="D2" s="278"/>
      <c r="E2" s="278"/>
      <c r="F2" s="278"/>
      <c r="I2" s="118" t="s">
        <v>326</v>
      </c>
      <c r="J2" s="118">
        <v>64</v>
      </c>
      <c r="K2" s="120"/>
    </row>
    <row r="3" spans="1:11" ht="13">
      <c r="A3" s="278" t="s">
        <v>9</v>
      </c>
      <c r="B3" s="278"/>
      <c r="C3" s="278"/>
      <c r="D3" s="278"/>
      <c r="E3" s="278"/>
      <c r="F3" s="278"/>
      <c r="I3" s="118" t="s">
        <v>291</v>
      </c>
      <c r="J3" s="118">
        <v>53</v>
      </c>
      <c r="K3" s="120"/>
    </row>
    <row r="4" spans="1:11" ht="23.5" customHeight="1">
      <c r="A4" s="279" t="s">
        <v>520</v>
      </c>
      <c r="B4" s="279"/>
      <c r="C4" s="279"/>
      <c r="D4" s="279"/>
      <c r="E4" s="279"/>
      <c r="F4" s="279"/>
      <c r="I4" s="118" t="s">
        <v>327</v>
      </c>
      <c r="J4" s="118">
        <v>20</v>
      </c>
      <c r="K4" s="120"/>
    </row>
    <row r="5" spans="1:11" ht="208.5" customHeight="1">
      <c r="A5" s="68"/>
      <c r="I5" s="118" t="s">
        <v>269</v>
      </c>
      <c r="J5" s="118">
        <v>22</v>
      </c>
      <c r="K5" s="118"/>
    </row>
    <row r="6" spans="1:11" ht="18" customHeight="1">
      <c r="A6" s="334" t="s">
        <v>625</v>
      </c>
      <c r="B6" s="334"/>
      <c r="C6" s="334"/>
      <c r="D6" s="334"/>
      <c r="E6" s="334"/>
      <c r="F6" s="334"/>
      <c r="I6" s="187"/>
      <c r="J6" s="187"/>
      <c r="K6" s="187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3894F-8CE0-46DA-B465-43F47802D0DD}">
  <sheetPr codeName="Hoja16"/>
  <dimension ref="A1:O53"/>
  <sheetViews>
    <sheetView showGridLines="0" workbookViewId="0">
      <selection sqref="A1:O1"/>
    </sheetView>
  </sheetViews>
  <sheetFormatPr baseColWidth="10" defaultRowHeight="10"/>
  <cols>
    <col min="1" max="1" width="15.36328125" style="1" bestFit="1" customWidth="1"/>
    <col min="2" max="2" width="2.54296875" style="1" customWidth="1"/>
    <col min="3" max="3" width="8.08984375" style="1" customWidth="1"/>
    <col min="4" max="4" width="2.54296875" style="1" customWidth="1"/>
    <col min="5" max="5" width="5.90625" style="1" bestFit="1" customWidth="1"/>
    <col min="6" max="7" width="5.7265625" style="1" bestFit="1" customWidth="1"/>
    <col min="8" max="8" width="4.90625" style="1" bestFit="1" customWidth="1"/>
    <col min="9" max="9" width="5.7265625" style="1" bestFit="1" customWidth="1"/>
    <col min="10" max="10" width="2.54296875" style="1" customWidth="1"/>
    <col min="11" max="11" width="5.90625" style="1" bestFit="1" customWidth="1"/>
    <col min="12" max="13" width="5.7265625" style="1" bestFit="1" customWidth="1"/>
    <col min="14" max="15" width="4.90625" style="1" bestFit="1" customWidth="1"/>
    <col min="16" max="16384" width="10.90625" style="1"/>
  </cols>
  <sheetData>
    <row r="1" spans="1:15" ht="13">
      <c r="A1" s="318" t="s">
        <v>103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</row>
    <row r="2" spans="1:15" ht="13">
      <c r="A2" s="278" t="s">
        <v>8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</row>
    <row r="3" spans="1:15" ht="13">
      <c r="A3" s="278" t="s">
        <v>9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</row>
    <row r="4" spans="1:15" ht="13" customHeight="1">
      <c r="A4" s="285" t="s">
        <v>104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</row>
    <row r="5" spans="1:15" ht="15" thickBot="1">
      <c r="A5" s="319"/>
      <c r="B5" s="319"/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</row>
    <row r="6" spans="1:15" ht="11" thickBot="1">
      <c r="A6" s="326" t="s">
        <v>61</v>
      </c>
      <c r="B6" s="53"/>
      <c r="C6" s="294" t="s">
        <v>90</v>
      </c>
      <c r="D6" s="54"/>
      <c r="E6" s="322" t="s">
        <v>97</v>
      </c>
      <c r="F6" s="322"/>
      <c r="G6" s="322"/>
      <c r="H6" s="322"/>
      <c r="I6" s="322"/>
      <c r="J6" s="54"/>
      <c r="K6" s="322" t="s">
        <v>96</v>
      </c>
      <c r="L6" s="322"/>
      <c r="M6" s="322"/>
      <c r="N6" s="322"/>
      <c r="O6" s="322"/>
    </row>
    <row r="7" spans="1:15" ht="11" thickBot="1">
      <c r="A7" s="327"/>
      <c r="B7" s="55"/>
      <c r="C7" s="311"/>
      <c r="D7" s="56"/>
      <c r="E7" s="57" t="s">
        <v>69</v>
      </c>
      <c r="F7" s="57" t="s">
        <v>105</v>
      </c>
      <c r="G7" s="57" t="s">
        <v>106</v>
      </c>
      <c r="H7" s="57" t="s">
        <v>107</v>
      </c>
      <c r="I7" s="57" t="s">
        <v>108</v>
      </c>
      <c r="J7" s="56"/>
      <c r="K7" s="57" t="s">
        <v>69</v>
      </c>
      <c r="L7" s="57" t="s">
        <v>105</v>
      </c>
      <c r="M7" s="57" t="s">
        <v>106</v>
      </c>
      <c r="N7" s="57" t="s">
        <v>107</v>
      </c>
      <c r="O7" s="57" t="s">
        <v>108</v>
      </c>
    </row>
    <row r="8" spans="1:15" ht="14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</row>
    <row r="9" spans="1:15" ht="14.5">
      <c r="A9" s="21" t="s">
        <v>109</v>
      </c>
      <c r="B9" s="20"/>
      <c r="C9" s="58">
        <v>83956</v>
      </c>
      <c r="D9" s="20"/>
      <c r="E9" s="59">
        <v>55377</v>
      </c>
      <c r="F9" s="50">
        <v>29039</v>
      </c>
      <c r="G9" s="50">
        <v>7968</v>
      </c>
      <c r="H9" s="50">
        <v>2806</v>
      </c>
      <c r="I9" s="50">
        <v>15564</v>
      </c>
      <c r="J9" s="20"/>
      <c r="K9" s="59">
        <v>28579</v>
      </c>
      <c r="L9" s="50">
        <v>21081</v>
      </c>
      <c r="M9" s="50">
        <v>5202</v>
      </c>
      <c r="N9" s="50">
        <v>1358</v>
      </c>
      <c r="O9" s="51">
        <v>938</v>
      </c>
    </row>
    <row r="10" spans="1:15" ht="14.5">
      <c r="A10" s="51" t="s">
        <v>68</v>
      </c>
      <c r="B10" s="20"/>
      <c r="C10" s="89">
        <v>1</v>
      </c>
      <c r="D10" s="107"/>
      <c r="E10" s="108">
        <v>0.66</v>
      </c>
      <c r="F10" s="109">
        <v>0.52400000000000002</v>
      </c>
      <c r="G10" s="109">
        <v>0.14399999999999999</v>
      </c>
      <c r="H10" s="109">
        <v>5.0999999999999997E-2</v>
      </c>
      <c r="I10" s="109">
        <v>0.28100000000000003</v>
      </c>
      <c r="J10" s="107"/>
      <c r="K10" s="108">
        <v>0.34</v>
      </c>
      <c r="L10" s="109">
        <v>0.73799999999999999</v>
      </c>
      <c r="M10" s="109">
        <v>0.182</v>
      </c>
      <c r="N10" s="109">
        <v>4.8000000000000001E-2</v>
      </c>
      <c r="O10" s="109">
        <v>3.3000000000000002E-2</v>
      </c>
    </row>
    <row r="11" spans="1:15" ht="14.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4.5">
      <c r="A12" s="21" t="s">
        <v>91</v>
      </c>
      <c r="B12" s="20"/>
      <c r="C12" s="61">
        <v>34604</v>
      </c>
      <c r="D12" s="20"/>
      <c r="E12" s="59">
        <v>20169</v>
      </c>
      <c r="F12" s="50">
        <v>10535</v>
      </c>
      <c r="G12" s="50">
        <v>3842</v>
      </c>
      <c r="H12" s="50">
        <v>1022</v>
      </c>
      <c r="I12" s="50">
        <v>4770</v>
      </c>
      <c r="J12" s="20"/>
      <c r="K12" s="59">
        <v>14435</v>
      </c>
      <c r="L12" s="50">
        <v>9109</v>
      </c>
      <c r="M12" s="50">
        <v>4114</v>
      </c>
      <c r="N12" s="51">
        <v>810</v>
      </c>
      <c r="O12" s="51">
        <v>402</v>
      </c>
    </row>
    <row r="13" spans="1:15" ht="14.5">
      <c r="A13" s="51" t="s">
        <v>68</v>
      </c>
      <c r="B13" s="20"/>
      <c r="C13" s="108">
        <v>0.41199999999999998</v>
      </c>
      <c r="D13" s="107"/>
      <c r="E13" s="110">
        <v>0.58299999999999996</v>
      </c>
      <c r="F13" s="109">
        <v>0.52200000000000002</v>
      </c>
      <c r="G13" s="109">
        <v>0.19</v>
      </c>
      <c r="H13" s="109">
        <v>5.0999999999999997E-2</v>
      </c>
      <c r="I13" s="109">
        <v>0.23699999999999999</v>
      </c>
      <c r="J13" s="107"/>
      <c r="K13" s="110">
        <v>0.41699999999999998</v>
      </c>
      <c r="L13" s="109">
        <v>0.63100000000000001</v>
      </c>
      <c r="M13" s="109">
        <v>0.28499999999999998</v>
      </c>
      <c r="N13" s="109">
        <v>5.6000000000000001E-2</v>
      </c>
      <c r="O13" s="109">
        <v>2.8000000000000001E-2</v>
      </c>
    </row>
    <row r="14" spans="1:15" ht="14.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4.5">
      <c r="A15" s="149" t="s">
        <v>25</v>
      </c>
      <c r="B15" s="150"/>
      <c r="C15" s="151">
        <v>578</v>
      </c>
      <c r="D15" s="150"/>
      <c r="E15" s="151">
        <v>435</v>
      </c>
      <c r="F15" s="152">
        <v>188</v>
      </c>
      <c r="G15" s="152">
        <v>101</v>
      </c>
      <c r="H15" s="152">
        <v>17</v>
      </c>
      <c r="I15" s="152">
        <v>129</v>
      </c>
      <c r="J15" s="150"/>
      <c r="K15" s="151">
        <v>143</v>
      </c>
      <c r="L15" s="152">
        <v>110</v>
      </c>
      <c r="M15" s="152">
        <v>24</v>
      </c>
      <c r="N15" s="152">
        <v>5</v>
      </c>
      <c r="O15" s="152">
        <v>4</v>
      </c>
    </row>
    <row r="16" spans="1:15" ht="14.5">
      <c r="A16" s="149" t="s">
        <v>26</v>
      </c>
      <c r="B16" s="150"/>
      <c r="C16" s="151">
        <v>623</v>
      </c>
      <c r="D16" s="150"/>
      <c r="E16" s="151">
        <v>359</v>
      </c>
      <c r="F16" s="152">
        <v>223</v>
      </c>
      <c r="G16" s="152">
        <v>77</v>
      </c>
      <c r="H16" s="152">
        <v>20</v>
      </c>
      <c r="I16" s="152">
        <v>39</v>
      </c>
      <c r="J16" s="150"/>
      <c r="K16" s="151">
        <v>264</v>
      </c>
      <c r="L16" s="152">
        <v>255</v>
      </c>
      <c r="M16" s="152">
        <v>5</v>
      </c>
      <c r="N16" s="152">
        <v>3</v>
      </c>
      <c r="O16" s="152">
        <v>1</v>
      </c>
    </row>
    <row r="17" spans="1:15" ht="14.5">
      <c r="A17" s="149" t="s">
        <v>29</v>
      </c>
      <c r="B17" s="150"/>
      <c r="C17" s="153">
        <v>2900</v>
      </c>
      <c r="D17" s="150"/>
      <c r="E17" s="153">
        <v>1119</v>
      </c>
      <c r="F17" s="152">
        <v>628</v>
      </c>
      <c r="G17" s="152">
        <v>246</v>
      </c>
      <c r="H17" s="152">
        <v>100</v>
      </c>
      <c r="I17" s="152">
        <v>145</v>
      </c>
      <c r="J17" s="150"/>
      <c r="K17" s="153">
        <v>1781</v>
      </c>
      <c r="L17" s="154">
        <v>1063</v>
      </c>
      <c r="M17" s="152">
        <v>313</v>
      </c>
      <c r="N17" s="152">
        <v>392</v>
      </c>
      <c r="O17" s="152">
        <v>13</v>
      </c>
    </row>
    <row r="18" spans="1:15" ht="14.5">
      <c r="A18" s="149" t="s">
        <v>33</v>
      </c>
      <c r="B18" s="150"/>
      <c r="C18" s="153">
        <v>3929</v>
      </c>
      <c r="D18" s="150"/>
      <c r="E18" s="153">
        <v>2414</v>
      </c>
      <c r="F18" s="154">
        <v>1370</v>
      </c>
      <c r="G18" s="152">
        <v>105</v>
      </c>
      <c r="H18" s="152">
        <v>133</v>
      </c>
      <c r="I18" s="152">
        <v>806</v>
      </c>
      <c r="J18" s="150"/>
      <c r="K18" s="153">
        <v>1515</v>
      </c>
      <c r="L18" s="154">
        <v>1414</v>
      </c>
      <c r="M18" s="152">
        <v>17</v>
      </c>
      <c r="N18" s="152">
        <v>24</v>
      </c>
      <c r="O18" s="152">
        <v>60</v>
      </c>
    </row>
    <row r="19" spans="1:15" ht="14.5">
      <c r="A19" s="149" t="s">
        <v>34</v>
      </c>
      <c r="B19" s="150"/>
      <c r="C19" s="153">
        <v>2900</v>
      </c>
      <c r="D19" s="150"/>
      <c r="E19" s="153">
        <v>1059</v>
      </c>
      <c r="F19" s="152">
        <v>445</v>
      </c>
      <c r="G19" s="152">
        <v>518</v>
      </c>
      <c r="H19" s="152">
        <v>52</v>
      </c>
      <c r="I19" s="152">
        <v>44</v>
      </c>
      <c r="J19" s="150"/>
      <c r="K19" s="153">
        <v>1841</v>
      </c>
      <c r="L19" s="152">
        <v>545</v>
      </c>
      <c r="M19" s="154">
        <v>1112</v>
      </c>
      <c r="N19" s="152">
        <v>175</v>
      </c>
      <c r="O19" s="152">
        <v>9</v>
      </c>
    </row>
    <row r="20" spans="1:15" ht="14.5">
      <c r="A20" s="149" t="s">
        <v>35</v>
      </c>
      <c r="B20" s="150"/>
      <c r="C20" s="153">
        <v>2160</v>
      </c>
      <c r="D20" s="150"/>
      <c r="E20" s="151">
        <v>711</v>
      </c>
      <c r="F20" s="152">
        <v>441</v>
      </c>
      <c r="G20" s="152">
        <v>190</v>
      </c>
      <c r="H20" s="152">
        <v>23</v>
      </c>
      <c r="I20" s="152">
        <v>57</v>
      </c>
      <c r="J20" s="150"/>
      <c r="K20" s="153">
        <v>1449</v>
      </c>
      <c r="L20" s="152">
        <v>970</v>
      </c>
      <c r="M20" s="152">
        <v>444</v>
      </c>
      <c r="N20" s="152">
        <v>21</v>
      </c>
      <c r="O20" s="152">
        <v>14</v>
      </c>
    </row>
    <row r="21" spans="1:15" ht="14.5">
      <c r="A21" s="149" t="s">
        <v>36</v>
      </c>
      <c r="B21" s="150"/>
      <c r="C21" s="153">
        <v>4989</v>
      </c>
      <c r="D21" s="150"/>
      <c r="E21" s="153">
        <v>3526</v>
      </c>
      <c r="F21" s="154">
        <v>2060</v>
      </c>
      <c r="G21" s="152">
        <v>273</v>
      </c>
      <c r="H21" s="152">
        <v>164</v>
      </c>
      <c r="I21" s="154">
        <v>1029</v>
      </c>
      <c r="J21" s="150"/>
      <c r="K21" s="153">
        <v>1463</v>
      </c>
      <c r="L21" s="154">
        <v>1259</v>
      </c>
      <c r="M21" s="152">
        <v>83</v>
      </c>
      <c r="N21" s="152">
        <v>55</v>
      </c>
      <c r="O21" s="152">
        <v>66</v>
      </c>
    </row>
    <row r="22" spans="1:15" ht="14.5">
      <c r="A22" s="149" t="s">
        <v>39</v>
      </c>
      <c r="B22" s="150"/>
      <c r="C22" s="153">
        <v>1164</v>
      </c>
      <c r="D22" s="150"/>
      <c r="E22" s="151">
        <v>875</v>
      </c>
      <c r="F22" s="152">
        <v>387</v>
      </c>
      <c r="G22" s="152">
        <v>334</v>
      </c>
      <c r="H22" s="152">
        <v>87</v>
      </c>
      <c r="I22" s="152">
        <v>67</v>
      </c>
      <c r="J22" s="150"/>
      <c r="K22" s="151">
        <v>289</v>
      </c>
      <c r="L22" s="152">
        <v>134</v>
      </c>
      <c r="M22" s="152">
        <v>129</v>
      </c>
      <c r="N22" s="152">
        <v>19</v>
      </c>
      <c r="O22" s="152">
        <v>7</v>
      </c>
    </row>
    <row r="23" spans="1:15" ht="14.5">
      <c r="A23" s="149" t="s">
        <v>41</v>
      </c>
      <c r="B23" s="150"/>
      <c r="C23" s="153">
        <v>3570</v>
      </c>
      <c r="D23" s="150"/>
      <c r="E23" s="153">
        <v>2971</v>
      </c>
      <c r="F23" s="154">
        <v>1596</v>
      </c>
      <c r="G23" s="152">
        <v>479</v>
      </c>
      <c r="H23" s="152">
        <v>216</v>
      </c>
      <c r="I23" s="152">
        <v>680</v>
      </c>
      <c r="J23" s="150"/>
      <c r="K23" s="151">
        <v>599</v>
      </c>
      <c r="L23" s="152">
        <v>476</v>
      </c>
      <c r="M23" s="152">
        <v>40</v>
      </c>
      <c r="N23" s="152">
        <v>35</v>
      </c>
      <c r="O23" s="152">
        <v>48</v>
      </c>
    </row>
    <row r="24" spans="1:15" ht="14.5">
      <c r="A24" s="149" t="s">
        <v>42</v>
      </c>
      <c r="B24" s="150"/>
      <c r="C24" s="153">
        <v>2818</v>
      </c>
      <c r="D24" s="150"/>
      <c r="E24" s="153">
        <v>1035</v>
      </c>
      <c r="F24" s="152">
        <v>169</v>
      </c>
      <c r="G24" s="152">
        <v>712</v>
      </c>
      <c r="H24" s="152">
        <v>78</v>
      </c>
      <c r="I24" s="152">
        <v>76</v>
      </c>
      <c r="J24" s="150"/>
      <c r="K24" s="153">
        <v>1783</v>
      </c>
      <c r="L24" s="152">
        <v>134</v>
      </c>
      <c r="M24" s="154">
        <v>1598</v>
      </c>
      <c r="N24" s="152">
        <v>22</v>
      </c>
      <c r="O24" s="152">
        <v>29</v>
      </c>
    </row>
    <row r="25" spans="1:15" ht="14.5">
      <c r="A25" s="149" t="s">
        <v>43</v>
      </c>
      <c r="B25" s="150"/>
      <c r="C25" s="153">
        <v>3733</v>
      </c>
      <c r="D25" s="150"/>
      <c r="E25" s="153">
        <v>2265</v>
      </c>
      <c r="F25" s="154">
        <v>1547</v>
      </c>
      <c r="G25" s="152">
        <v>273</v>
      </c>
      <c r="H25" s="152">
        <v>64</v>
      </c>
      <c r="I25" s="152">
        <v>381</v>
      </c>
      <c r="J25" s="150"/>
      <c r="K25" s="153">
        <v>1468</v>
      </c>
      <c r="L25" s="154">
        <v>1177</v>
      </c>
      <c r="M25" s="152">
        <v>250</v>
      </c>
      <c r="N25" s="152">
        <v>20</v>
      </c>
      <c r="O25" s="152">
        <v>21</v>
      </c>
    </row>
    <row r="26" spans="1:15" ht="14.5">
      <c r="A26" s="149" t="s">
        <v>44</v>
      </c>
      <c r="B26" s="150"/>
      <c r="C26" s="153">
        <v>1378</v>
      </c>
      <c r="D26" s="150"/>
      <c r="E26" s="151">
        <v>832</v>
      </c>
      <c r="F26" s="152">
        <v>446</v>
      </c>
      <c r="G26" s="152">
        <v>241</v>
      </c>
      <c r="H26" s="152">
        <v>11</v>
      </c>
      <c r="I26" s="152">
        <v>134</v>
      </c>
      <c r="J26" s="150"/>
      <c r="K26" s="151">
        <v>546</v>
      </c>
      <c r="L26" s="152">
        <v>496</v>
      </c>
      <c r="M26" s="152">
        <v>43</v>
      </c>
      <c r="N26" s="152">
        <v>3</v>
      </c>
      <c r="O26" s="152">
        <v>4</v>
      </c>
    </row>
    <row r="27" spans="1:15" ht="14.5">
      <c r="A27" s="149" t="s">
        <v>47</v>
      </c>
      <c r="B27" s="150"/>
      <c r="C27" s="153">
        <v>3862</v>
      </c>
      <c r="D27" s="150"/>
      <c r="E27" s="153">
        <v>2568</v>
      </c>
      <c r="F27" s="154">
        <v>1035</v>
      </c>
      <c r="G27" s="152">
        <v>293</v>
      </c>
      <c r="H27" s="152">
        <v>57</v>
      </c>
      <c r="I27" s="154">
        <v>1183</v>
      </c>
      <c r="J27" s="150"/>
      <c r="K27" s="153">
        <v>1294</v>
      </c>
      <c r="L27" s="154">
        <v>1076</v>
      </c>
      <c r="M27" s="152">
        <v>56</v>
      </c>
      <c r="N27" s="152">
        <v>36</v>
      </c>
      <c r="O27" s="152">
        <v>126</v>
      </c>
    </row>
    <row r="28" spans="1:15" ht="14.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</row>
    <row r="29" spans="1:15" ht="14.5">
      <c r="A29" s="21" t="s">
        <v>92</v>
      </c>
      <c r="B29" s="20"/>
      <c r="C29" s="61">
        <v>49352</v>
      </c>
      <c r="D29" s="20"/>
      <c r="E29" s="59">
        <v>35208</v>
      </c>
      <c r="F29" s="50">
        <v>18504</v>
      </c>
      <c r="G29" s="50">
        <v>4126</v>
      </c>
      <c r="H29" s="50">
        <v>1784</v>
      </c>
      <c r="I29" s="50">
        <v>10794</v>
      </c>
      <c r="J29" s="20"/>
      <c r="K29" s="59">
        <v>14144</v>
      </c>
      <c r="L29" s="50">
        <v>11972</v>
      </c>
      <c r="M29" s="50">
        <v>1088</v>
      </c>
      <c r="N29" s="51">
        <v>548</v>
      </c>
      <c r="O29" s="51">
        <v>536</v>
      </c>
    </row>
    <row r="30" spans="1:15" ht="14.5">
      <c r="A30" s="51" t="s">
        <v>68</v>
      </c>
      <c r="B30" s="20"/>
      <c r="C30" s="108">
        <v>0.58799999999999997</v>
      </c>
      <c r="D30" s="107"/>
      <c r="E30" s="110">
        <v>0.71299999999999997</v>
      </c>
      <c r="F30" s="109">
        <v>0.52600000000000002</v>
      </c>
      <c r="G30" s="109">
        <v>0.11700000000000001</v>
      </c>
      <c r="H30" s="109">
        <v>5.0999999999999997E-2</v>
      </c>
      <c r="I30" s="109">
        <v>0.307</v>
      </c>
      <c r="J30" s="107"/>
      <c r="K30" s="110">
        <v>0.28699999999999998</v>
      </c>
      <c r="L30" s="109">
        <v>0.84599999999999997</v>
      </c>
      <c r="M30" s="109">
        <v>7.6999999999999999E-2</v>
      </c>
      <c r="N30" s="109">
        <v>3.9E-2</v>
      </c>
      <c r="O30" s="109">
        <v>3.7999999999999999E-2</v>
      </c>
    </row>
    <row r="31" spans="1:15" ht="14.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15" ht="14.5">
      <c r="A32" s="155" t="s">
        <v>23</v>
      </c>
      <c r="B32" s="156"/>
      <c r="C32" s="157">
        <v>868</v>
      </c>
      <c r="D32" s="156"/>
      <c r="E32" s="157">
        <v>637</v>
      </c>
      <c r="F32" s="158">
        <v>342</v>
      </c>
      <c r="G32" s="158">
        <v>65</v>
      </c>
      <c r="H32" s="158">
        <v>27</v>
      </c>
      <c r="I32" s="158">
        <v>203</v>
      </c>
      <c r="J32" s="156"/>
      <c r="K32" s="157">
        <v>231</v>
      </c>
      <c r="L32" s="158">
        <v>211</v>
      </c>
      <c r="M32" s="158">
        <v>4</v>
      </c>
      <c r="N32" s="158">
        <v>6</v>
      </c>
      <c r="O32" s="158">
        <v>10</v>
      </c>
    </row>
    <row r="33" spans="1:15" ht="14.5">
      <c r="A33" s="155" t="s">
        <v>24</v>
      </c>
      <c r="B33" s="156"/>
      <c r="C33" s="159">
        <v>2624</v>
      </c>
      <c r="D33" s="156"/>
      <c r="E33" s="159">
        <v>2325</v>
      </c>
      <c r="F33" s="158">
        <v>934</v>
      </c>
      <c r="G33" s="158">
        <v>448</v>
      </c>
      <c r="H33" s="158">
        <v>49</v>
      </c>
      <c r="I33" s="158">
        <v>894</v>
      </c>
      <c r="J33" s="156"/>
      <c r="K33" s="157">
        <v>299</v>
      </c>
      <c r="L33" s="158">
        <v>202</v>
      </c>
      <c r="M33" s="158">
        <v>56</v>
      </c>
      <c r="N33" s="158">
        <v>0</v>
      </c>
      <c r="O33" s="158">
        <v>41</v>
      </c>
    </row>
    <row r="34" spans="1:15" ht="14.5">
      <c r="A34" s="155" t="s">
        <v>27</v>
      </c>
      <c r="B34" s="156"/>
      <c r="C34" s="159">
        <v>2122</v>
      </c>
      <c r="D34" s="156"/>
      <c r="E34" s="159">
        <v>1638</v>
      </c>
      <c r="F34" s="160">
        <v>1083</v>
      </c>
      <c r="G34" s="158">
        <v>51</v>
      </c>
      <c r="H34" s="158">
        <v>74</v>
      </c>
      <c r="I34" s="158">
        <v>430</v>
      </c>
      <c r="J34" s="156"/>
      <c r="K34" s="157">
        <v>484</v>
      </c>
      <c r="L34" s="158">
        <v>453</v>
      </c>
      <c r="M34" s="158">
        <v>0</v>
      </c>
      <c r="N34" s="158">
        <v>11</v>
      </c>
      <c r="O34" s="158">
        <v>20</v>
      </c>
    </row>
    <row r="35" spans="1:15" ht="14.5">
      <c r="A35" s="155" t="s">
        <v>28</v>
      </c>
      <c r="B35" s="156"/>
      <c r="C35" s="157">
        <v>494</v>
      </c>
      <c r="D35" s="156"/>
      <c r="E35" s="157">
        <v>332</v>
      </c>
      <c r="F35" s="158">
        <v>218</v>
      </c>
      <c r="G35" s="158">
        <v>32</v>
      </c>
      <c r="H35" s="158">
        <v>32</v>
      </c>
      <c r="I35" s="158">
        <v>50</v>
      </c>
      <c r="J35" s="156"/>
      <c r="K35" s="157">
        <v>162</v>
      </c>
      <c r="L35" s="158">
        <v>143</v>
      </c>
      <c r="M35" s="158">
        <v>10</v>
      </c>
      <c r="N35" s="158">
        <v>6</v>
      </c>
      <c r="O35" s="158">
        <v>3</v>
      </c>
    </row>
    <row r="36" spans="1:15" ht="14.5">
      <c r="A36" s="155" t="s">
        <v>30</v>
      </c>
      <c r="B36" s="156"/>
      <c r="C36" s="159">
        <v>3503</v>
      </c>
      <c r="D36" s="156"/>
      <c r="E36" s="159">
        <v>2728</v>
      </c>
      <c r="F36" s="160">
        <v>1379</v>
      </c>
      <c r="G36" s="158">
        <v>117</v>
      </c>
      <c r="H36" s="158">
        <v>85</v>
      </c>
      <c r="I36" s="160">
        <v>1147</v>
      </c>
      <c r="J36" s="156"/>
      <c r="K36" s="157">
        <v>775</v>
      </c>
      <c r="L36" s="158">
        <v>633</v>
      </c>
      <c r="M36" s="158">
        <v>103</v>
      </c>
      <c r="N36" s="158">
        <v>6</v>
      </c>
      <c r="O36" s="158">
        <v>33</v>
      </c>
    </row>
    <row r="37" spans="1:15" ht="14.5">
      <c r="A37" s="155" t="s">
        <v>110</v>
      </c>
      <c r="B37" s="156"/>
      <c r="C37" s="159">
        <v>6134</v>
      </c>
      <c r="D37" s="156"/>
      <c r="E37" s="159">
        <v>6025</v>
      </c>
      <c r="F37" s="160">
        <v>1929</v>
      </c>
      <c r="G37" s="158">
        <v>712</v>
      </c>
      <c r="H37" s="158">
        <v>313</v>
      </c>
      <c r="I37" s="160">
        <v>3071</v>
      </c>
      <c r="J37" s="156"/>
      <c r="K37" s="157">
        <v>109</v>
      </c>
      <c r="L37" s="158">
        <v>45</v>
      </c>
      <c r="M37" s="158">
        <v>11</v>
      </c>
      <c r="N37" s="158">
        <v>7</v>
      </c>
      <c r="O37" s="158">
        <v>46</v>
      </c>
    </row>
    <row r="38" spans="1:15" ht="14.5">
      <c r="A38" s="155" t="s">
        <v>32</v>
      </c>
      <c r="B38" s="156"/>
      <c r="C38" s="159">
        <v>1495</v>
      </c>
      <c r="D38" s="156"/>
      <c r="E38" s="157">
        <v>754</v>
      </c>
      <c r="F38" s="158">
        <v>520</v>
      </c>
      <c r="G38" s="158">
        <v>75</v>
      </c>
      <c r="H38" s="158">
        <v>29</v>
      </c>
      <c r="I38" s="158">
        <v>130</v>
      </c>
      <c r="J38" s="156"/>
      <c r="K38" s="157">
        <v>741</v>
      </c>
      <c r="L38" s="158">
        <v>718</v>
      </c>
      <c r="M38" s="158">
        <v>9</v>
      </c>
      <c r="N38" s="158">
        <v>9</v>
      </c>
      <c r="O38" s="158">
        <v>5</v>
      </c>
    </row>
    <row r="39" spans="1:15" ht="14.5">
      <c r="A39" s="155" t="s">
        <v>37</v>
      </c>
      <c r="B39" s="156"/>
      <c r="C39" s="159">
        <v>9209</v>
      </c>
      <c r="D39" s="156"/>
      <c r="E39" s="159">
        <v>7280</v>
      </c>
      <c r="F39" s="160">
        <v>3872</v>
      </c>
      <c r="G39" s="160">
        <v>1183</v>
      </c>
      <c r="H39" s="158">
        <v>378</v>
      </c>
      <c r="I39" s="160">
        <v>1847</v>
      </c>
      <c r="J39" s="156"/>
      <c r="K39" s="159">
        <v>1929</v>
      </c>
      <c r="L39" s="160">
        <v>1590</v>
      </c>
      <c r="M39" s="158">
        <v>131</v>
      </c>
      <c r="N39" s="158">
        <v>143</v>
      </c>
      <c r="O39" s="158">
        <v>65</v>
      </c>
    </row>
    <row r="40" spans="1:15" ht="14.5">
      <c r="A40" s="155" t="s">
        <v>38</v>
      </c>
      <c r="B40" s="156"/>
      <c r="C40" s="159">
        <v>3116</v>
      </c>
      <c r="D40" s="156"/>
      <c r="E40" s="159">
        <v>1629</v>
      </c>
      <c r="F40" s="160">
        <v>1035</v>
      </c>
      <c r="G40" s="158">
        <v>120</v>
      </c>
      <c r="H40" s="158">
        <v>123</v>
      </c>
      <c r="I40" s="158">
        <v>351</v>
      </c>
      <c r="J40" s="156"/>
      <c r="K40" s="159">
        <v>1487</v>
      </c>
      <c r="L40" s="160">
        <v>1266</v>
      </c>
      <c r="M40" s="158">
        <v>47</v>
      </c>
      <c r="N40" s="158">
        <v>91</v>
      </c>
      <c r="O40" s="158">
        <v>83</v>
      </c>
    </row>
    <row r="41" spans="1:15" ht="14.5">
      <c r="A41" s="155" t="s">
        <v>40</v>
      </c>
      <c r="B41" s="156"/>
      <c r="C41" s="159">
        <v>1057</v>
      </c>
      <c r="D41" s="156"/>
      <c r="E41" s="157">
        <v>629</v>
      </c>
      <c r="F41" s="158">
        <v>408</v>
      </c>
      <c r="G41" s="158">
        <v>53</v>
      </c>
      <c r="H41" s="158">
        <v>23</v>
      </c>
      <c r="I41" s="158">
        <v>145</v>
      </c>
      <c r="J41" s="156"/>
      <c r="K41" s="157">
        <v>428</v>
      </c>
      <c r="L41" s="158">
        <v>389</v>
      </c>
      <c r="M41" s="158">
        <v>15</v>
      </c>
      <c r="N41" s="158">
        <v>18</v>
      </c>
      <c r="O41" s="158">
        <v>6</v>
      </c>
    </row>
    <row r="42" spans="1:15" ht="14.5">
      <c r="A42" s="155" t="s">
        <v>45</v>
      </c>
      <c r="B42" s="156"/>
      <c r="C42" s="159">
        <v>1280</v>
      </c>
      <c r="D42" s="156"/>
      <c r="E42" s="159">
        <v>1056</v>
      </c>
      <c r="F42" s="158">
        <v>411</v>
      </c>
      <c r="G42" s="158">
        <v>196</v>
      </c>
      <c r="H42" s="158">
        <v>56</v>
      </c>
      <c r="I42" s="158">
        <v>393</v>
      </c>
      <c r="J42" s="156"/>
      <c r="K42" s="157">
        <v>224</v>
      </c>
      <c r="L42" s="158">
        <v>188</v>
      </c>
      <c r="M42" s="158">
        <v>12</v>
      </c>
      <c r="N42" s="158">
        <v>7</v>
      </c>
      <c r="O42" s="158">
        <v>17</v>
      </c>
    </row>
    <row r="43" spans="1:15" ht="14.5">
      <c r="A43" s="155" t="s">
        <v>46</v>
      </c>
      <c r="B43" s="156"/>
      <c r="C43" s="159">
        <v>2099</v>
      </c>
      <c r="D43" s="156"/>
      <c r="E43" s="157">
        <v>954</v>
      </c>
      <c r="F43" s="158">
        <v>602</v>
      </c>
      <c r="G43" s="158">
        <v>124</v>
      </c>
      <c r="H43" s="158">
        <v>58</v>
      </c>
      <c r="I43" s="158">
        <v>170</v>
      </c>
      <c r="J43" s="156"/>
      <c r="K43" s="159">
        <v>1145</v>
      </c>
      <c r="L43" s="160">
        <v>1016</v>
      </c>
      <c r="M43" s="158">
        <v>114</v>
      </c>
      <c r="N43" s="158">
        <v>6</v>
      </c>
      <c r="O43" s="158">
        <v>9</v>
      </c>
    </row>
    <row r="44" spans="1:15" ht="14.5">
      <c r="A44" s="155" t="s">
        <v>48</v>
      </c>
      <c r="B44" s="156"/>
      <c r="C44" s="159">
        <v>1937</v>
      </c>
      <c r="D44" s="156"/>
      <c r="E44" s="159">
        <v>1470</v>
      </c>
      <c r="F44" s="158">
        <v>938</v>
      </c>
      <c r="G44" s="158">
        <v>195</v>
      </c>
      <c r="H44" s="158">
        <v>28</v>
      </c>
      <c r="I44" s="158">
        <v>309</v>
      </c>
      <c r="J44" s="156"/>
      <c r="K44" s="157">
        <v>467</v>
      </c>
      <c r="L44" s="158">
        <v>423</v>
      </c>
      <c r="M44" s="158">
        <v>20</v>
      </c>
      <c r="N44" s="158">
        <v>12</v>
      </c>
      <c r="O44" s="158">
        <v>12</v>
      </c>
    </row>
    <row r="45" spans="1:15" ht="14.5">
      <c r="A45" s="155" t="s">
        <v>49</v>
      </c>
      <c r="B45" s="156"/>
      <c r="C45" s="159">
        <v>1411</v>
      </c>
      <c r="D45" s="156"/>
      <c r="E45" s="157">
        <v>692</v>
      </c>
      <c r="F45" s="158">
        <v>482</v>
      </c>
      <c r="G45" s="158">
        <v>74</v>
      </c>
      <c r="H45" s="158">
        <v>56</v>
      </c>
      <c r="I45" s="158">
        <v>80</v>
      </c>
      <c r="J45" s="156"/>
      <c r="K45" s="157">
        <v>719</v>
      </c>
      <c r="L45" s="158">
        <v>694</v>
      </c>
      <c r="M45" s="158">
        <v>3</v>
      </c>
      <c r="N45" s="158">
        <v>8</v>
      </c>
      <c r="O45" s="158">
        <v>14</v>
      </c>
    </row>
    <row r="46" spans="1:15" ht="14.5">
      <c r="A46" s="155" t="s">
        <v>50</v>
      </c>
      <c r="B46" s="156"/>
      <c r="C46" s="159">
        <v>2466</v>
      </c>
      <c r="D46" s="156"/>
      <c r="E46" s="159">
        <v>1858</v>
      </c>
      <c r="F46" s="160">
        <v>1148</v>
      </c>
      <c r="G46" s="158">
        <v>122</v>
      </c>
      <c r="H46" s="158">
        <v>62</v>
      </c>
      <c r="I46" s="158">
        <v>526</v>
      </c>
      <c r="J46" s="156"/>
      <c r="K46" s="157">
        <v>608</v>
      </c>
      <c r="L46" s="158">
        <v>536</v>
      </c>
      <c r="M46" s="158">
        <v>22</v>
      </c>
      <c r="N46" s="158">
        <v>15</v>
      </c>
      <c r="O46" s="158">
        <v>35</v>
      </c>
    </row>
    <row r="47" spans="1:15" ht="14.5">
      <c r="A47" s="155" t="s">
        <v>51</v>
      </c>
      <c r="B47" s="156"/>
      <c r="C47" s="157">
        <v>820</v>
      </c>
      <c r="D47" s="156"/>
      <c r="E47" s="157">
        <v>569</v>
      </c>
      <c r="F47" s="158">
        <v>322</v>
      </c>
      <c r="G47" s="158">
        <v>103</v>
      </c>
      <c r="H47" s="158">
        <v>127</v>
      </c>
      <c r="I47" s="158">
        <v>17</v>
      </c>
      <c r="J47" s="156"/>
      <c r="K47" s="157">
        <v>251</v>
      </c>
      <c r="L47" s="158">
        <v>138</v>
      </c>
      <c r="M47" s="158">
        <v>33</v>
      </c>
      <c r="N47" s="158">
        <v>73</v>
      </c>
      <c r="O47" s="158">
        <v>7</v>
      </c>
    </row>
    <row r="48" spans="1:15" ht="14.5">
      <c r="A48" s="155" t="s">
        <v>52</v>
      </c>
      <c r="B48" s="156"/>
      <c r="C48" s="159">
        <v>5458</v>
      </c>
      <c r="D48" s="156"/>
      <c r="E48" s="159">
        <v>2902</v>
      </c>
      <c r="F48" s="160">
        <v>1797</v>
      </c>
      <c r="G48" s="158">
        <v>348</v>
      </c>
      <c r="H48" s="158">
        <v>84</v>
      </c>
      <c r="I48" s="158">
        <v>673</v>
      </c>
      <c r="J48" s="156"/>
      <c r="K48" s="159">
        <v>2556</v>
      </c>
      <c r="L48" s="160">
        <v>1968</v>
      </c>
      <c r="M48" s="158">
        <v>475</v>
      </c>
      <c r="N48" s="158">
        <v>39</v>
      </c>
      <c r="O48" s="158">
        <v>74</v>
      </c>
    </row>
    <row r="49" spans="1:15" ht="14.5">
      <c r="A49" s="155" t="s">
        <v>53</v>
      </c>
      <c r="B49" s="156"/>
      <c r="C49" s="159">
        <v>1413</v>
      </c>
      <c r="D49" s="156"/>
      <c r="E49" s="159">
        <v>1033</v>
      </c>
      <c r="F49" s="158">
        <v>712</v>
      </c>
      <c r="G49" s="158">
        <v>74</v>
      </c>
      <c r="H49" s="158">
        <v>71</v>
      </c>
      <c r="I49" s="158">
        <v>176</v>
      </c>
      <c r="J49" s="156"/>
      <c r="K49" s="157">
        <v>380</v>
      </c>
      <c r="L49" s="158">
        <v>349</v>
      </c>
      <c r="M49" s="158">
        <v>3</v>
      </c>
      <c r="N49" s="158">
        <v>14</v>
      </c>
      <c r="O49" s="158">
        <v>14</v>
      </c>
    </row>
    <row r="50" spans="1:15" ht="14.5">
      <c r="A50" s="155" t="s">
        <v>54</v>
      </c>
      <c r="B50" s="156"/>
      <c r="C50" s="159">
        <v>1846</v>
      </c>
      <c r="D50" s="156"/>
      <c r="E50" s="157">
        <v>697</v>
      </c>
      <c r="F50" s="158">
        <v>372</v>
      </c>
      <c r="G50" s="158">
        <v>34</v>
      </c>
      <c r="H50" s="158">
        <v>109</v>
      </c>
      <c r="I50" s="158">
        <v>182</v>
      </c>
      <c r="J50" s="156"/>
      <c r="K50" s="159">
        <v>1149</v>
      </c>
      <c r="L50" s="160">
        <v>1010</v>
      </c>
      <c r="M50" s="158">
        <v>20</v>
      </c>
      <c r="N50" s="158">
        <v>77</v>
      </c>
      <c r="O50" s="158">
        <v>42</v>
      </c>
    </row>
    <row r="51" spans="1:15" ht="10.5" thickBot="1">
      <c r="A51" s="323"/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</row>
    <row r="52" spans="1:15">
      <c r="A52" s="324" t="s">
        <v>111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</row>
    <row r="53" spans="1:15" ht="32" customHeight="1">
      <c r="A53" s="325" t="s">
        <v>563</v>
      </c>
      <c r="B53" s="325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</row>
  </sheetData>
  <mergeCells count="12">
    <mergeCell ref="A51:O51"/>
    <mergeCell ref="A52:O52"/>
    <mergeCell ref="A53:O53"/>
    <mergeCell ref="A1:O1"/>
    <mergeCell ref="A2:O2"/>
    <mergeCell ref="A3:O3"/>
    <mergeCell ref="A4:O4"/>
    <mergeCell ref="A5:O5"/>
    <mergeCell ref="A6:A7"/>
    <mergeCell ref="C6:C7"/>
    <mergeCell ref="E6:I6"/>
    <mergeCell ref="K6:O6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96EBF-79D3-4799-88DD-F75B85B1216E}">
  <dimension ref="A1:O6"/>
  <sheetViews>
    <sheetView showGridLines="0" workbookViewId="0">
      <selection activeCell="A5" sqref="A5"/>
    </sheetView>
  </sheetViews>
  <sheetFormatPr baseColWidth="10" defaultRowHeight="10"/>
  <cols>
    <col min="1" max="16384" width="10.90625" style="1"/>
  </cols>
  <sheetData>
    <row r="1" spans="1:15" ht="13">
      <c r="A1" s="278" t="s">
        <v>513</v>
      </c>
      <c r="B1" s="278"/>
      <c r="C1" s="278"/>
      <c r="D1" s="278"/>
      <c r="E1" s="278"/>
      <c r="F1" s="278"/>
      <c r="I1" s="118"/>
      <c r="J1" s="118" t="s">
        <v>521</v>
      </c>
      <c r="K1" s="120" t="s">
        <v>522</v>
      </c>
      <c r="L1" s="118" t="s">
        <v>523</v>
      </c>
      <c r="M1" s="118" t="s">
        <v>524</v>
      </c>
      <c r="N1" s="118" t="s">
        <v>525</v>
      </c>
      <c r="O1" s="118" t="s">
        <v>526</v>
      </c>
    </row>
    <row r="2" spans="1:15" ht="13">
      <c r="A2" s="278" t="s">
        <v>8</v>
      </c>
      <c r="B2" s="278"/>
      <c r="C2" s="278"/>
      <c r="D2" s="278"/>
      <c r="E2" s="278"/>
      <c r="F2" s="278"/>
      <c r="I2" s="118" t="s">
        <v>527</v>
      </c>
      <c r="J2" s="118">
        <v>5</v>
      </c>
      <c r="K2" s="120">
        <v>20</v>
      </c>
      <c r="L2" s="118">
        <v>45</v>
      </c>
      <c r="M2" s="118">
        <v>103</v>
      </c>
      <c r="N2" s="118">
        <v>118</v>
      </c>
      <c r="O2" s="118">
        <v>6</v>
      </c>
    </row>
    <row r="3" spans="1:15" ht="13">
      <c r="A3" s="278" t="s">
        <v>9</v>
      </c>
      <c r="B3" s="278"/>
      <c r="C3" s="278"/>
      <c r="D3" s="278"/>
      <c r="E3" s="278"/>
      <c r="F3" s="278"/>
      <c r="I3" s="118"/>
      <c r="J3" s="200">
        <v>1.6835016835016835E-2</v>
      </c>
      <c r="K3" s="200">
        <v>6.7340067340067339E-2</v>
      </c>
      <c r="L3" s="200">
        <v>0.15151515151515152</v>
      </c>
      <c r="M3" s="200">
        <v>0.34680134680134678</v>
      </c>
      <c r="N3" s="200">
        <v>0.39730639730639733</v>
      </c>
      <c r="O3" s="200">
        <v>2.0202020202020204E-2</v>
      </c>
    </row>
    <row r="4" spans="1:15" ht="35.5" customHeight="1">
      <c r="A4" s="279" t="s">
        <v>627</v>
      </c>
      <c r="B4" s="279"/>
      <c r="C4" s="279"/>
      <c r="D4" s="279"/>
      <c r="E4" s="279"/>
      <c r="F4" s="279"/>
      <c r="K4" s="188"/>
    </row>
    <row r="5" spans="1:15" ht="208.5" customHeight="1">
      <c r="A5" s="68"/>
    </row>
    <row r="6" spans="1:15" ht="58" customHeight="1">
      <c r="A6" s="334" t="s">
        <v>626</v>
      </c>
      <c r="B6" s="334"/>
      <c r="C6" s="334"/>
      <c r="D6" s="334"/>
      <c r="E6" s="334"/>
      <c r="F6" s="334"/>
    </row>
  </sheetData>
  <mergeCells count="5">
    <mergeCell ref="A1:F1"/>
    <mergeCell ref="A2:F2"/>
    <mergeCell ref="A3:F3"/>
    <mergeCell ref="A6:F6"/>
    <mergeCell ref="A4:F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88B71-B0B4-4D76-A2C3-E184BEF216C9}">
  <sheetPr codeName="Hoja18"/>
  <dimension ref="A1:F28"/>
  <sheetViews>
    <sheetView showGridLines="0" workbookViewId="0">
      <selection activeCell="B30" sqref="B30"/>
    </sheetView>
  </sheetViews>
  <sheetFormatPr baseColWidth="10" defaultRowHeight="10"/>
  <cols>
    <col min="1" max="1" width="13.81640625" style="1" bestFit="1" customWidth="1"/>
    <col min="2" max="2" width="18.81640625" style="1" customWidth="1"/>
    <col min="3" max="16384" width="10.90625" style="1"/>
  </cols>
  <sheetData>
    <row r="1" spans="1:6" ht="13">
      <c r="A1" s="318" t="s">
        <v>112</v>
      </c>
      <c r="B1" s="318"/>
      <c r="C1" s="318"/>
      <c r="D1" s="318"/>
      <c r="E1" s="318"/>
      <c r="F1" s="318"/>
    </row>
    <row r="2" spans="1:6" ht="13">
      <c r="A2" s="278" t="s">
        <v>8</v>
      </c>
      <c r="B2" s="278"/>
      <c r="C2" s="278"/>
      <c r="D2" s="278"/>
      <c r="E2" s="278"/>
      <c r="F2" s="278"/>
    </row>
    <row r="3" spans="1:6" ht="13">
      <c r="A3" s="278" t="s">
        <v>9</v>
      </c>
      <c r="B3" s="278"/>
      <c r="C3" s="278"/>
      <c r="D3" s="278"/>
      <c r="E3" s="278"/>
      <c r="F3" s="278"/>
    </row>
    <row r="4" spans="1:6" ht="26" customHeight="1">
      <c r="A4" s="285" t="s">
        <v>307</v>
      </c>
      <c r="B4" s="285"/>
      <c r="C4" s="285"/>
      <c r="D4" s="285"/>
      <c r="E4" s="285"/>
      <c r="F4" s="285"/>
    </row>
    <row r="5" spans="1:6" ht="13.5" thickBot="1">
      <c r="A5" s="329"/>
      <c r="B5" s="329"/>
      <c r="C5" s="329"/>
      <c r="D5" s="329"/>
      <c r="E5" s="329"/>
      <c r="F5" s="329"/>
    </row>
    <row r="6" spans="1:6" ht="19" customHeight="1" thickBot="1">
      <c r="A6" s="294" t="s">
        <v>94</v>
      </c>
      <c r="B6" s="294" t="s">
        <v>113</v>
      </c>
      <c r="C6" s="330" t="s">
        <v>114</v>
      </c>
      <c r="D6" s="330"/>
      <c r="E6" s="330"/>
      <c r="F6" s="330"/>
    </row>
    <row r="7" spans="1:6" ht="11" thickBot="1">
      <c r="A7" s="311"/>
      <c r="B7" s="311"/>
      <c r="C7" s="52" t="s">
        <v>115</v>
      </c>
      <c r="D7" s="52" t="s">
        <v>116</v>
      </c>
      <c r="E7" s="52" t="s">
        <v>117</v>
      </c>
      <c r="F7" s="52" t="s">
        <v>118</v>
      </c>
    </row>
    <row r="9" spans="1:6" ht="10.5">
      <c r="A9" s="166" t="s">
        <v>90</v>
      </c>
      <c r="B9" s="167">
        <v>71387</v>
      </c>
      <c r="C9" s="167">
        <v>69840</v>
      </c>
      <c r="D9" s="167">
        <v>1346</v>
      </c>
      <c r="E9" s="168">
        <v>193</v>
      </c>
      <c r="F9" s="168">
        <v>8</v>
      </c>
    </row>
    <row r="10" spans="1:6" ht="10.5">
      <c r="A10" s="166" t="s">
        <v>68</v>
      </c>
      <c r="B10" s="169">
        <v>1</v>
      </c>
      <c r="C10" s="169">
        <v>0.97799999999999998</v>
      </c>
      <c r="D10" s="169">
        <v>1.9E-2</v>
      </c>
      <c r="E10" s="169">
        <v>3.0000000000000001E-3</v>
      </c>
      <c r="F10" s="170">
        <v>1E-4</v>
      </c>
    </row>
    <row r="12" spans="1:6" ht="10.5">
      <c r="A12" s="171" t="s">
        <v>91</v>
      </c>
      <c r="B12" s="172">
        <v>29130</v>
      </c>
      <c r="C12" s="172">
        <v>28495</v>
      </c>
      <c r="D12" s="173">
        <v>559</v>
      </c>
      <c r="E12" s="173">
        <v>72</v>
      </c>
      <c r="F12" s="173">
        <v>4</v>
      </c>
    </row>
    <row r="13" spans="1:6" ht="10.5">
      <c r="A13" s="171" t="s">
        <v>68</v>
      </c>
      <c r="B13" s="174">
        <v>0.40799999999999997</v>
      </c>
      <c r="C13" s="174">
        <v>0.97799999999999998</v>
      </c>
      <c r="D13" s="174">
        <v>1.9E-2</v>
      </c>
      <c r="E13" s="174">
        <v>2E-3</v>
      </c>
      <c r="F13" s="175">
        <v>1E-4</v>
      </c>
    </row>
    <row r="14" spans="1:6">
      <c r="A14" s="133"/>
      <c r="B14" s="133"/>
      <c r="C14" s="133"/>
      <c r="D14" s="133"/>
      <c r="E14" s="133"/>
      <c r="F14" s="133"/>
    </row>
    <row r="15" spans="1:6" ht="10.5">
      <c r="A15" s="171" t="s">
        <v>99</v>
      </c>
      <c r="B15" s="172">
        <v>15639</v>
      </c>
      <c r="C15" s="131">
        <v>15103</v>
      </c>
      <c r="D15" s="130">
        <v>469</v>
      </c>
      <c r="E15" s="130">
        <v>64</v>
      </c>
      <c r="F15" s="130">
        <v>3</v>
      </c>
    </row>
    <row r="16" spans="1:6" ht="10.5">
      <c r="A16" s="171" t="s">
        <v>101</v>
      </c>
      <c r="B16" s="172">
        <v>7013</v>
      </c>
      <c r="C16" s="131">
        <v>6945</v>
      </c>
      <c r="D16" s="130">
        <v>62</v>
      </c>
      <c r="E16" s="130">
        <v>5</v>
      </c>
      <c r="F16" s="130">
        <v>1</v>
      </c>
    </row>
    <row r="17" spans="1:6" ht="10.5">
      <c r="A17" s="171" t="s">
        <v>102</v>
      </c>
      <c r="B17" s="172">
        <v>1561</v>
      </c>
      <c r="C17" s="131">
        <v>1542</v>
      </c>
      <c r="D17" s="130">
        <v>18</v>
      </c>
      <c r="E17" s="130">
        <v>1</v>
      </c>
      <c r="F17" s="130">
        <v>0</v>
      </c>
    </row>
    <row r="18" spans="1:6" ht="10.5">
      <c r="A18" s="171" t="s">
        <v>100</v>
      </c>
      <c r="B18" s="172">
        <v>4917</v>
      </c>
      <c r="C18" s="131">
        <v>4905</v>
      </c>
      <c r="D18" s="130">
        <v>10</v>
      </c>
      <c r="E18" s="130">
        <v>2</v>
      </c>
      <c r="F18" s="130">
        <v>0</v>
      </c>
    </row>
    <row r="20" spans="1:6" ht="10.5">
      <c r="A20" s="161" t="s">
        <v>92</v>
      </c>
      <c r="B20" s="162">
        <v>42257</v>
      </c>
      <c r="C20" s="162">
        <v>41345</v>
      </c>
      <c r="D20" s="163">
        <v>787</v>
      </c>
      <c r="E20" s="163">
        <v>121</v>
      </c>
      <c r="F20" s="163">
        <v>4</v>
      </c>
    </row>
    <row r="21" spans="1:6" ht="10.5">
      <c r="A21" s="161" t="s">
        <v>68</v>
      </c>
      <c r="B21" s="164">
        <v>0.59199999999999997</v>
      </c>
      <c r="C21" s="164">
        <v>0.97799999999999998</v>
      </c>
      <c r="D21" s="164">
        <v>1.9E-2</v>
      </c>
      <c r="E21" s="164">
        <v>3.0000000000000001E-3</v>
      </c>
      <c r="F21" s="165">
        <v>1E-4</v>
      </c>
    </row>
    <row r="22" spans="1:6">
      <c r="A22" s="142"/>
      <c r="B22" s="142"/>
      <c r="C22" s="142"/>
      <c r="D22" s="142"/>
      <c r="E22" s="142"/>
      <c r="F22" s="142"/>
    </row>
    <row r="23" spans="1:6" ht="10.5">
      <c r="A23" s="161" t="s">
        <v>99</v>
      </c>
      <c r="B23" s="162">
        <v>25070</v>
      </c>
      <c r="C23" s="148">
        <v>24313</v>
      </c>
      <c r="D23" s="147">
        <v>640</v>
      </c>
      <c r="E23" s="147">
        <v>114</v>
      </c>
      <c r="F23" s="147">
        <v>3</v>
      </c>
    </row>
    <row r="24" spans="1:6" ht="10.5">
      <c r="A24" s="161" t="s">
        <v>101</v>
      </c>
      <c r="B24" s="162">
        <v>4434</v>
      </c>
      <c r="C24" s="148">
        <v>4342</v>
      </c>
      <c r="D24" s="147">
        <v>87</v>
      </c>
      <c r="E24" s="147">
        <v>4</v>
      </c>
      <c r="F24" s="147">
        <v>1</v>
      </c>
    </row>
    <row r="25" spans="1:6" ht="10.5">
      <c r="A25" s="161" t="s">
        <v>102</v>
      </c>
      <c r="B25" s="162">
        <v>1983</v>
      </c>
      <c r="C25" s="148">
        <v>1950</v>
      </c>
      <c r="D25" s="147">
        <v>30</v>
      </c>
      <c r="E25" s="147">
        <v>3</v>
      </c>
      <c r="F25" s="147">
        <v>0</v>
      </c>
    </row>
    <row r="26" spans="1:6" ht="10.5">
      <c r="A26" s="161" t="s">
        <v>100</v>
      </c>
      <c r="B26" s="162">
        <v>10770</v>
      </c>
      <c r="C26" s="148">
        <v>10740</v>
      </c>
      <c r="D26" s="147">
        <v>30</v>
      </c>
      <c r="E26" s="147">
        <v>0</v>
      </c>
      <c r="F26" s="147">
        <v>0</v>
      </c>
    </row>
    <row r="27" spans="1:6" ht="10.5" thickBot="1">
      <c r="A27" s="323"/>
      <c r="B27" s="323"/>
      <c r="C27" s="323"/>
      <c r="D27" s="323"/>
      <c r="E27" s="323"/>
      <c r="F27" s="323"/>
    </row>
    <row r="28" spans="1:6" ht="20.5" customHeight="1">
      <c r="A28" s="328" t="s">
        <v>564</v>
      </c>
      <c r="B28" s="328"/>
      <c r="C28" s="328"/>
      <c r="D28" s="328"/>
      <c r="E28" s="328"/>
      <c r="F28" s="328"/>
    </row>
  </sheetData>
  <mergeCells count="10">
    <mergeCell ref="A27:F27"/>
    <mergeCell ref="A28:F28"/>
    <mergeCell ref="A1:F1"/>
    <mergeCell ref="A2:F2"/>
    <mergeCell ref="A3:F3"/>
    <mergeCell ref="A4:F4"/>
    <mergeCell ref="A5:F5"/>
    <mergeCell ref="A6:A7"/>
    <mergeCell ref="B6:B7"/>
    <mergeCell ref="C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80</vt:i4>
      </vt:variant>
    </vt:vector>
  </HeadingPairs>
  <TitlesOfParts>
    <vt:vector size="80" baseType="lpstr">
      <vt:lpstr>C_1</vt:lpstr>
      <vt:lpstr>C_2</vt:lpstr>
      <vt:lpstr>C_3</vt:lpstr>
      <vt:lpstr>C_4</vt:lpstr>
      <vt:lpstr>C_5</vt:lpstr>
      <vt:lpstr>C_6</vt:lpstr>
      <vt:lpstr>C_7</vt:lpstr>
      <vt:lpstr>C_8</vt:lpstr>
      <vt:lpstr>C_9</vt:lpstr>
      <vt:lpstr>C_10</vt:lpstr>
      <vt:lpstr>C_11</vt:lpstr>
      <vt:lpstr>G_1</vt:lpstr>
      <vt:lpstr>G_2</vt:lpstr>
      <vt:lpstr>C_12</vt:lpstr>
      <vt:lpstr>C_13</vt:lpstr>
      <vt:lpstr>G_3 </vt:lpstr>
      <vt:lpstr>G_4</vt:lpstr>
      <vt:lpstr>C_14</vt:lpstr>
      <vt:lpstr>C_15</vt:lpstr>
      <vt:lpstr>G_5</vt:lpstr>
      <vt:lpstr>G_6</vt:lpstr>
      <vt:lpstr>G_7</vt:lpstr>
      <vt:lpstr>C_16</vt:lpstr>
      <vt:lpstr>C_17</vt:lpstr>
      <vt:lpstr>C_18</vt:lpstr>
      <vt:lpstr>C_19</vt:lpstr>
      <vt:lpstr>G_8</vt:lpstr>
      <vt:lpstr>G_9</vt:lpstr>
      <vt:lpstr>C_20</vt:lpstr>
      <vt:lpstr>G_10</vt:lpstr>
      <vt:lpstr>G_11</vt:lpstr>
      <vt:lpstr>G_12</vt:lpstr>
      <vt:lpstr>G_13</vt:lpstr>
      <vt:lpstr>G_14</vt:lpstr>
      <vt:lpstr>G_15</vt:lpstr>
      <vt:lpstr>G_16</vt:lpstr>
      <vt:lpstr>G_17</vt:lpstr>
      <vt:lpstr>G_18</vt:lpstr>
      <vt:lpstr>G_19</vt:lpstr>
      <vt:lpstr>G_20</vt:lpstr>
      <vt:lpstr>G_21</vt:lpstr>
      <vt:lpstr>G_22</vt:lpstr>
      <vt:lpstr>C_21</vt:lpstr>
      <vt:lpstr>G_23</vt:lpstr>
      <vt:lpstr>VI.1.7 Exp. de vot. Ciudadan.</vt:lpstr>
      <vt:lpstr>G_24</vt:lpstr>
      <vt:lpstr>G_25</vt:lpstr>
      <vt:lpstr>G_26</vt:lpstr>
      <vt:lpstr>G_27</vt:lpstr>
      <vt:lpstr>C_22</vt:lpstr>
      <vt:lpstr>C_23</vt:lpstr>
      <vt:lpstr>G_28</vt:lpstr>
      <vt:lpstr>C_24</vt:lpstr>
      <vt:lpstr>C_25</vt:lpstr>
      <vt:lpstr>G_29</vt:lpstr>
      <vt:lpstr>C_26</vt:lpstr>
      <vt:lpstr>G_30</vt:lpstr>
      <vt:lpstr>G_31</vt:lpstr>
      <vt:lpstr>C_27</vt:lpstr>
      <vt:lpstr>G_32</vt:lpstr>
      <vt:lpstr>G_33</vt:lpstr>
      <vt:lpstr>G_34</vt:lpstr>
      <vt:lpstr>G_35</vt:lpstr>
      <vt:lpstr>G_36</vt:lpstr>
      <vt:lpstr>G_37</vt:lpstr>
      <vt:lpstr>G_38</vt:lpstr>
      <vt:lpstr>G_39</vt:lpstr>
      <vt:lpstr>C_28</vt:lpstr>
      <vt:lpstr>C_29</vt:lpstr>
      <vt:lpstr>C_30</vt:lpstr>
      <vt:lpstr>G_40</vt:lpstr>
      <vt:lpstr>G_41</vt:lpstr>
      <vt:lpstr>G_42</vt:lpstr>
      <vt:lpstr>G_43</vt:lpstr>
      <vt:lpstr>G_44</vt:lpstr>
      <vt:lpstr>G_45</vt:lpstr>
      <vt:lpstr>G_46</vt:lpstr>
      <vt:lpstr>G_47</vt:lpstr>
      <vt:lpstr>G_48</vt:lpstr>
      <vt:lpstr>G_49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MENDEZ LUIS ARTURO</dc:creator>
  <cp:lastModifiedBy>PEREZ MENDEZ LUIS ARTURO</cp:lastModifiedBy>
  <dcterms:created xsi:type="dcterms:W3CDTF">2025-09-25T00:17:41Z</dcterms:created>
  <dcterms:modified xsi:type="dcterms:W3CDTF">2025-10-08T01:51:31Z</dcterms:modified>
</cp:coreProperties>
</file>