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5" documentId="13_ncr:1_{296A217B-465C-42D8-8811-D6DF741F7FF8}" xr6:coauthVersionLast="47" xr6:coauthVersionMax="47" xr10:uidLastSave="{763A5BB7-596B-49E9-B118-5157A861083D}"/>
  <bookViews>
    <workbookView xWindow="-110" yWindow="-110" windowWidth="19420" windowHeight="11500" xr2:uid="{00000000-000D-0000-FFFF-FFFF00000000}"/>
  </bookViews>
  <sheets>
    <sheet name="OF24" sheetId="12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'OF24'!$A$10:$AD$19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2" i="126" l="1"/>
  <c r="AC22" i="126"/>
  <c r="AB22" i="126"/>
  <c r="AA22" i="126"/>
  <c r="Z22" i="126"/>
  <c r="Y22" i="126"/>
  <c r="X22" i="126"/>
  <c r="W22" i="126"/>
  <c r="V22" i="126"/>
  <c r="U22" i="126"/>
  <c r="T22" i="126"/>
  <c r="S22" i="126"/>
  <c r="R22" i="126"/>
</calcChain>
</file>

<file path=xl/sharedStrings.xml><?xml version="1.0" encoding="utf-8"?>
<sst xmlns="http://schemas.openxmlformats.org/spreadsheetml/2006/main" count="162" uniqueCount="65">
  <si>
    <t>R008</t>
  </si>
  <si>
    <t>OF24</t>
  </si>
  <si>
    <t>001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</si>
  <si>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</si>
  <si>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</si>
  <si>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</si>
  <si>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</si>
  <si>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</si>
  <si>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</si>
  <si>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</si>
  <si>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</si>
  <si>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</si>
  <si>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</si>
  <si>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</si>
  <si>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</si>
  <si>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</si>
  <si>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</si>
  <si>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</si>
  <si>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</si>
  <si>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</si>
  <si>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</si>
  <si>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</si>
  <si>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</si>
  <si>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</si>
  <si>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</si>
  <si>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</si>
  <si>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</si>
  <si>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</si>
  <si>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</si>
  <si>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</si>
  <si>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</si>
  <si>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</si>
  <si>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</si>
  <si>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</si>
  <si>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</si>
  <si>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SERVICIO</t>
  </si>
  <si>
    <t>Dirección Ejecutiva de Administración</t>
  </si>
  <si>
    <t>Dirección de Recursos Materiales y Servicios</t>
  </si>
  <si>
    <t>Subdirección de Adquisiciones</t>
  </si>
  <si>
    <t>B00OF01</t>
  </si>
  <si>
    <t>UR Presupuesta</t>
  </si>
  <si>
    <t>PASAJES AÉREOS NACIONALES PARA SERVIDORES PÚBLICOS DE MANDO EN EL DESEMPEÑO DE COMISIONES Y FUNCIONES OFICIALES</t>
  </si>
  <si>
    <t>OTROS SERVICIOS COMERCIALES</t>
  </si>
  <si>
    <t>PLURIANUAL</t>
  </si>
  <si>
    <t>Programa Anual de Adquisiciones, Arrendamientos y Servicios del INE  2025 (PAAASINE) Octubre de Oficinas Centrales</t>
  </si>
  <si>
    <t>SPG093</t>
  </si>
  <si>
    <t>J240110</t>
  </si>
  <si>
    <t>ARRENDAMIENTO DE EQUIPO Y BIENES INFORMÁTICOS</t>
  </si>
  <si>
    <t>-</t>
  </si>
  <si>
    <t>ARRENDAMIENTO DE EQUIPO Y BIENES INFORMATICOS</t>
  </si>
  <si>
    <t>PZA</t>
  </si>
  <si>
    <t>LICITACIÓN PÚBLICA</t>
  </si>
  <si>
    <t>PATENTES, REGALÍAS Y OTROS</t>
  </si>
  <si>
    <t>PATENTES Y REGALIAS</t>
  </si>
  <si>
    <t>SERVICIOS PARA CAPACITACIÓN A SERVIDORES PÚBLICOS</t>
  </si>
  <si>
    <t xml:space="preserve">CAPACITACION </t>
  </si>
  <si>
    <t>CURSO</t>
  </si>
  <si>
    <t>SERVICIOS DE ESTENOGRAFIA</t>
  </si>
  <si>
    <t>FLETES Y MANIOBRAS</t>
  </si>
  <si>
    <t>FLETES Y MUDANZAS</t>
  </si>
  <si>
    <t xml:space="preserve">PASAJES AEREOS NACIONALES </t>
  </si>
  <si>
    <t>BOLETO</t>
  </si>
  <si>
    <t>PASAJES TERRESTRES NACIONALES PARA LABORES EN CAMPO Y DE SUPERVISIÓN</t>
  </si>
  <si>
    <t>PASAJES TERRESTRES NACIONALES</t>
  </si>
  <si>
    <t>PASAJES TERRESTRES NACIONALES PARA SERVIDORES PÚBLICOS DE MANDO EN EL DESEMPEÑO DE COMISIONES Y FUNCIONES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</si>
</sst>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6">
    <xf numFmtId="0" fontId="0" fillId="0" borderId="0"/>
    <xf numFmtId="0" fontId="102" fillId="0" borderId="0"/>
    <xf numFmtId="0" fontId="105" fillId="0" borderId="0"/>
    <xf numFmtId="43" fontId="104" fillId="0" borderId="0" applyNumberFormat="0" applyFill="0" applyBorder="0" applyAlignment="0" applyProtection="0"/>
    <xf numFmtId="0" fontId="101" fillId="0" borderId="0"/>
    <xf numFmtId="0" fontId="100" fillId="0" borderId="0"/>
    <xf numFmtId="0" fontId="104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164" fontId="109" fillId="0" borderId="0" applyAlignment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164" fontId="109" fillId="0" borderId="0" applyAlignment="0"/>
    <xf numFmtId="0" fontId="84" fillId="0" borderId="0"/>
    <xf numFmtId="0" fontId="84" fillId="0" borderId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0" fontId="81" fillId="0" borderId="0"/>
    <xf numFmtId="0" fontId="81" fillId="0" borderId="0"/>
    <xf numFmtId="0" fontId="105" fillId="0" borderId="0"/>
    <xf numFmtId="43" fontId="104" fillId="0" borderId="0" applyNumberFormat="0" applyFill="0" applyBorder="0" applyAlignment="0" applyProtection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0" fontId="111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0" fontId="112" fillId="0" borderId="0"/>
    <xf numFmtId="44" fontId="44" fillId="0" borderId="0" applyFont="0" applyFill="0" applyBorder="0" applyAlignment="0" applyProtection="0"/>
    <xf numFmtId="0" fontId="112" fillId="0" borderId="0"/>
    <xf numFmtId="0" fontId="43" fillId="0" borderId="0"/>
    <xf numFmtId="44" fontId="112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114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12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0" fillId="0" borderId="0" xfId="6" applyFont="1"/>
    <xf numFmtId="0" fontId="110" fillId="0" borderId="0" xfId="6" applyFont="1" applyAlignment="1">
      <alignment horizontal="left" wrapText="1"/>
    </xf>
    <xf numFmtId="0" fontId="110" fillId="0" borderId="0" xfId="6" applyFont="1" applyAlignment="1">
      <alignment horizontal="center"/>
    </xf>
    <xf numFmtId="0" fontId="110" fillId="0" borderId="0" xfId="6" applyFont="1" applyAlignment="1">
      <alignment horizontal="right"/>
    </xf>
    <xf numFmtId="1" fontId="108" fillId="0" borderId="1" xfId="2" applyNumberFormat="1" applyFont="1" applyBorder="1" applyAlignment="1">
      <alignment horizontal="left" vertical="center" wrapText="1"/>
    </xf>
    <xf numFmtId="1" fontId="108" fillId="0" borderId="1" xfId="2" applyNumberFormat="1" applyFont="1" applyBorder="1" applyAlignment="1">
      <alignment horizontal="center" vertical="center" wrapText="1"/>
    </xf>
    <xf numFmtId="3" fontId="108" fillId="0" borderId="1" xfId="2" applyNumberFormat="1" applyFont="1" applyBorder="1" applyAlignment="1">
      <alignment horizontal="right" vertical="center" wrapText="1"/>
    </xf>
    <xf numFmtId="0" fontId="103" fillId="2" borderId="1" xfId="2" applyFont="1" applyFill="1" applyBorder="1" applyAlignment="1">
      <alignment horizontal="center" vertical="center" wrapText="1"/>
    </xf>
    <xf numFmtId="1" fontId="103" fillId="2" borderId="1" xfId="2" applyNumberFormat="1" applyFont="1" applyFill="1" applyBorder="1" applyAlignment="1">
      <alignment horizontal="center" vertical="center" wrapText="1"/>
    </xf>
    <xf numFmtId="3" fontId="103" fillId="2" borderId="1" xfId="2" applyNumberFormat="1" applyFont="1" applyFill="1" applyBorder="1" applyAlignment="1">
      <alignment horizontal="center" vertical="center" wrapText="1"/>
    </xf>
    <xf numFmtId="3" fontId="103" fillId="2" borderId="1" xfId="3" applyNumberFormat="1" applyFont="1" applyFill="1" applyBorder="1" applyAlignment="1">
      <alignment horizontal="center" vertical="center" wrapText="1"/>
    </xf>
    <xf numFmtId="1" fontId="108" fillId="0" borderId="0" xfId="2" applyNumberFormat="1" applyFont="1" applyAlignment="1">
      <alignment horizontal="left" vertical="center" wrapText="1"/>
    </xf>
    <xf numFmtId="1" fontId="108" fillId="0" borderId="0" xfId="2" applyNumberFormat="1" applyFont="1" applyAlignment="1">
      <alignment horizontal="center" vertical="center" wrapText="1"/>
    </xf>
    <xf numFmtId="3" fontId="108" fillId="0" borderId="0" xfId="2" applyNumberFormat="1" applyFont="1" applyAlignment="1">
      <alignment horizontal="right" vertical="center" wrapText="1"/>
    </xf>
    <xf numFmtId="1" fontId="103" fillId="2" borderId="2" xfId="2" applyNumberFormat="1" applyFont="1" applyFill="1" applyBorder="1" applyAlignment="1">
      <alignment horizontal="center" vertical="center" wrapText="1"/>
    </xf>
    <xf numFmtId="1" fontId="103" fillId="2" borderId="3" xfId="2" applyNumberFormat="1" applyFont="1" applyFill="1" applyBorder="1" applyAlignment="1">
      <alignment horizontal="center" vertical="center" wrapText="1"/>
    </xf>
    <xf numFmtId="1" fontId="103" fillId="2" borderId="4" xfId="2" applyNumberFormat="1" applyFont="1" applyFill="1" applyBorder="1" applyAlignment="1">
      <alignment horizontal="center" vertical="center" wrapText="1"/>
    </xf>
    <xf numFmtId="0" fontId="1" fillId="0" borderId="0" xfId="264"/>
    <xf numFmtId="3" fontId="115" fillId="0" borderId="0" xfId="265" applyNumberFormat="1" applyFont="1" applyAlignment="1">
      <alignment horizontal="right" vertical="center"/>
    </xf>
    <xf numFmtId="0" fontId="113" fillId="0" borderId="0" xfId="265" applyFont="1" applyAlignment="1">
      <alignment horizontal="center"/>
    </xf>
    <xf numFmtId="0" fontId="113" fillId="0" borderId="0" xfId="265" applyFont="1" applyAlignment="1">
      <alignment horizontal="center"/>
    </xf>
    <xf numFmtId="0" fontId="1" fillId="0" borderId="0" xfId="265" applyAlignment="1">
      <alignment horizontal="center" vertical="center" wrapText="1"/>
    </xf>
    <xf numFmtId="0" fontId="106" fillId="0" borderId="2" xfId="265" applyFont="1" applyBorder="1" applyAlignment="1">
      <alignment horizontal="center" vertical="center" wrapText="1"/>
    </xf>
    <xf numFmtId="0" fontId="107" fillId="0" borderId="1" xfId="265" quotePrefix="1" applyFont="1" applyBorder="1" applyAlignment="1">
      <alignment horizontal="center" vertical="center" wrapText="1"/>
    </xf>
    <xf numFmtId="0" fontId="107" fillId="0" borderId="1" xfId="265" applyFont="1" applyBorder="1" applyAlignment="1">
      <alignment horizontal="center" vertical="center" wrapText="1"/>
    </xf>
    <xf numFmtId="4" fontId="107" fillId="0" borderId="1" xfId="265" applyNumberFormat="1" applyFont="1" applyBorder="1" applyAlignment="1">
      <alignment horizontal="left" vertical="center" wrapText="1"/>
    </xf>
    <xf numFmtId="1" fontId="107" fillId="0" borderId="1" xfId="265" applyNumberFormat="1" applyFont="1" applyBorder="1" applyAlignment="1">
      <alignment vertical="center" wrapText="1"/>
    </xf>
    <xf numFmtId="3" fontId="107" fillId="0" borderId="1" xfId="265" applyNumberFormat="1" applyFont="1" applyBorder="1" applyAlignment="1">
      <alignment vertical="center" wrapText="1"/>
    </xf>
    <xf numFmtId="0" fontId="108" fillId="0" borderId="0" xfId="265" applyFont="1" applyAlignment="1">
      <alignment horizontal="center" vertical="center" wrapText="1"/>
    </xf>
    <xf numFmtId="0" fontId="106" fillId="0" borderId="0" xfId="265" applyFont="1" applyAlignment="1">
      <alignment horizontal="center" vertical="center" wrapText="1"/>
    </xf>
    <xf numFmtId="0" fontId="107" fillId="0" borderId="0" xfId="265" quotePrefix="1" applyFont="1" applyAlignment="1">
      <alignment horizontal="center" vertical="center" wrapText="1"/>
    </xf>
    <xf numFmtId="0" fontId="107" fillId="0" borderId="0" xfId="265" applyFont="1" applyAlignment="1">
      <alignment horizontal="center" vertical="center" wrapText="1"/>
    </xf>
    <xf numFmtId="4" fontId="107" fillId="0" borderId="0" xfId="265" applyNumberFormat="1" applyFont="1" applyAlignment="1">
      <alignment horizontal="left" vertical="center" wrapText="1"/>
    </xf>
    <xf numFmtId="1" fontId="107" fillId="0" borderId="0" xfId="265" applyNumberFormat="1" applyFont="1" applyAlignment="1">
      <alignment vertical="center" wrapText="1"/>
    </xf>
    <xf numFmtId="3" fontId="107" fillId="0" borderId="0" xfId="265" applyNumberFormat="1" applyFont="1" applyAlignment="1">
      <alignment vertical="center" wrapText="1"/>
    </xf>
    <xf numFmtId="0" fontId="1" fillId="0" borderId="0" xfId="265"/>
    <xf numFmtId="1" fontId="1" fillId="0" borderId="0" xfId="265" applyNumberFormat="1" applyAlignment="1">
      <alignment horizontal="center"/>
    </xf>
    <xf numFmtId="0" fontId="1" fillId="0" borderId="0" xfId="265" applyAlignment="1">
      <alignment horizontal="left" wrapText="1"/>
    </xf>
    <xf numFmtId="0" fontId="1" fillId="0" borderId="0" xfId="265" applyAlignment="1">
      <alignment horizontal="center"/>
    </xf>
    <xf numFmtId="0" fontId="1" fillId="0" borderId="0" xfId="265" applyAlignment="1">
      <alignment horizontal="right"/>
    </xf>
    <xf numFmtId="0" fontId="1" fillId="0" borderId="0" xfId="265" applyAlignment="1">
      <alignment horizontal="left"/>
    </xf>
  </cellXfs>
  <cellStyles count="266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12" xfId="108" xr:uid="{530D2A2E-C6CD-4F74-99C8-46424EEF5AF3}"/>
    <cellStyle name="Moneda 13" xfId="111" xr:uid="{06E130EE-101C-4588-A917-DFB351F6604E}"/>
    <cellStyle name="Moneda 14" xfId="114" xr:uid="{99790767-E9F1-40DE-82DB-9624A19192F9}"/>
    <cellStyle name="Moneda 15" xfId="117" xr:uid="{A66C59B6-7EE4-451E-B535-0265EF7B3D40}"/>
    <cellStyle name="Moneda 16" xfId="120" xr:uid="{0DA420B2-6577-42AE-A7FE-37F75C973899}"/>
    <cellStyle name="Moneda 17" xfId="123" xr:uid="{1ADC4CDD-F62D-413C-827F-8D0B29AAAEAC}"/>
    <cellStyle name="Moneda 18" xfId="126" xr:uid="{D463102B-18E2-485A-B711-6B028C94DA69}"/>
    <cellStyle name="Moneda 19" xfId="129" xr:uid="{52BA9F72-1834-4706-8EB8-E32F2D8FD78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99CB6AA9-1780-4459-AF68-6D65E93F8474}"/>
    <cellStyle name="Moneda 2 22" xfId="179" xr:uid="{FD2A1C5D-D0F0-4CF2-9D75-820650F6D4E9}"/>
    <cellStyle name="Moneda 2 23" xfId="188" xr:uid="{DA146460-B8C8-49C3-A755-33F8FB9CF708}"/>
    <cellStyle name="Moneda 2 24" xfId="191" xr:uid="{84CF5513-0CD5-4D98-92FB-426C526F0AD4}"/>
    <cellStyle name="Moneda 2 25" xfId="195" xr:uid="{BC25D278-95BE-41A2-93E1-376D43A86E11}"/>
    <cellStyle name="Moneda 2 26" xfId="198" xr:uid="{CAA59C75-698A-4314-B968-B053472710C0}"/>
    <cellStyle name="Moneda 2 27" xfId="201" xr:uid="{F5FE96B9-9822-46FD-AA01-49B8F96CFBD4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28DE4476-730C-4358-960F-50EA4944EFD1}"/>
    <cellStyle name="Moneda 21" xfId="135" xr:uid="{4937D5FB-4DA8-4094-8B7B-D4D2E65C5FDF}"/>
    <cellStyle name="Moneda 22" xfId="138" xr:uid="{5BA71E68-0384-4A4E-A2CB-31B72EA63502}"/>
    <cellStyle name="Moneda 23" xfId="141" xr:uid="{B7CC7620-9741-4800-8E02-A45AFD32DBB1}"/>
    <cellStyle name="Moneda 24" xfId="144" xr:uid="{0807D3BE-F34F-4DB2-BC89-6AF1D08DBFF9}"/>
    <cellStyle name="Moneda 25" xfId="147" xr:uid="{3C31F9ED-14A1-4C79-AEEA-E8B18748E040}"/>
    <cellStyle name="Moneda 26" xfId="150" xr:uid="{6E6486B0-ED97-4557-AD1C-38FC85027010}"/>
    <cellStyle name="Moneda 27" xfId="153" xr:uid="{26029365-27B3-49BA-AE37-A23E9748FF2E}"/>
    <cellStyle name="Moneda 28" xfId="156" xr:uid="{23931BFF-2916-49CE-BE97-32670D4CA7CD}"/>
    <cellStyle name="Moneda 29" xfId="159" xr:uid="{85C99581-A362-45E0-9A23-F1CD2C3C74AD}"/>
    <cellStyle name="Moneda 3" xfId="26" xr:uid="{00000000-0005-0000-0000-000016000000}"/>
    <cellStyle name="Moneda 30" xfId="162" xr:uid="{593809CC-E2A3-4DD2-9E14-37CF84C8154B}"/>
    <cellStyle name="Moneda 31" xfId="166" xr:uid="{A657FB61-8ABA-4215-A2D3-E826FE0F873B}"/>
    <cellStyle name="Moneda 32" xfId="172" xr:uid="{8CFF726B-238E-4B6D-A576-6A12DD22B867}"/>
    <cellStyle name="Moneda 33" xfId="176" xr:uid="{CB363F97-8662-41C8-AB43-9E8BCB563AA5}"/>
    <cellStyle name="Moneda 34" xfId="182" xr:uid="{2CC1D756-6B55-4830-AB83-5B0727763AC2}"/>
    <cellStyle name="Moneda 35" xfId="185" xr:uid="{053C9D9E-B7F1-451E-8254-8BB23CE8E082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A83F3138-1B37-446B-ACD2-020E261D6E20}"/>
    <cellStyle name="Normal 2 2 2 11" xfId="200" xr:uid="{451001AB-4E12-413D-8CC5-102DB7746550}"/>
    <cellStyle name="Normal 2 2 2 12" xfId="203" xr:uid="{FCC4C7FB-28B6-414E-8B21-57DF1C802FAC}"/>
    <cellStyle name="Normal 2 2 2 13" xfId="205" xr:uid="{4A97063C-C1DF-4B63-BAB6-577DD2447520}"/>
    <cellStyle name="Normal 2 2 2 14" xfId="207" xr:uid="{C7433B94-9076-4E69-8BB1-46AA0BD7ADC1}"/>
    <cellStyle name="Normal 2 2 2 15" xfId="209" xr:uid="{74E82B80-D482-4275-B8A1-EC99EB533FB0}"/>
    <cellStyle name="Normal 2 2 2 16" xfId="211" xr:uid="{AC19089A-E873-453F-BFBF-B3E27DD9C706}"/>
    <cellStyle name="Normal 2 2 2 17" xfId="213" xr:uid="{DFACF61C-E1AC-4143-A95A-FF6F92CB3D43}"/>
    <cellStyle name="Normal 2 2 2 18" xfId="215" xr:uid="{00726DD7-BD94-43FC-BA46-048BE3FEE426}"/>
    <cellStyle name="Normal 2 2 2 19" xfId="217" xr:uid="{DB33C4DE-67BA-450A-93B5-20A0DB84CD38}"/>
    <cellStyle name="Normal 2 2 2 2" xfId="8" xr:uid="{00000000-0005-0000-0000-00002B000000}"/>
    <cellStyle name="Normal 2 2 2 20" xfId="219" xr:uid="{C34A7B06-C380-4D49-9909-F940F119DD19}"/>
    <cellStyle name="Normal 2 2 2 21" xfId="221" xr:uid="{F943019D-8416-428B-8822-28044A602B06}"/>
    <cellStyle name="Normal 2 2 2 22" xfId="223" xr:uid="{A7A39348-92B3-45BD-9AB8-F18696794EC7}"/>
    <cellStyle name="Normal 2 2 2 23" xfId="225" xr:uid="{DF68F4E7-7AA2-40C3-9FC3-CC6A2A66766B}"/>
    <cellStyle name="Normal 2 2 2 24" xfId="227" xr:uid="{1BADFA7C-CFE8-4A20-9BDA-407AD6D5C880}"/>
    <cellStyle name="Normal 2 2 2 25" xfId="229" xr:uid="{2245AEA8-FC3F-4F05-9E58-3FE1ED82BEEE}"/>
    <cellStyle name="Normal 2 2 2 26" xfId="231" xr:uid="{FF772DCB-505E-46BC-803F-932AD845718C}"/>
    <cellStyle name="Normal 2 2 2 27" xfId="233" xr:uid="{0A713693-8609-4F32-A476-4F43689A897F}"/>
    <cellStyle name="Normal 2 2 2 28" xfId="235" xr:uid="{5CDDD00C-BF8B-40B9-AE79-E9F9C6379A55}"/>
    <cellStyle name="Normal 2 2 2 29" xfId="237" xr:uid="{885CC6F8-7E32-4E50-B584-5307E6395F56}"/>
    <cellStyle name="Normal 2 2 2 3" xfId="9" xr:uid="{00000000-0005-0000-0000-00002C000000}"/>
    <cellStyle name="Normal 2 2 2 30" xfId="239" xr:uid="{DD6AAF95-624E-4098-93FA-D5DE60734F8A}"/>
    <cellStyle name="Normal 2 2 2 31" xfId="241" xr:uid="{FD58A70C-8342-4469-BC25-E5385B2857D6}"/>
    <cellStyle name="Normal 2 2 2 32" xfId="243" xr:uid="{C94EDB3F-C4FC-4257-BB3A-71F8A00109BA}"/>
    <cellStyle name="Normal 2 2 2 33" xfId="245" xr:uid="{335F7F6D-6EEC-40C0-9B17-658C6701D55F}"/>
    <cellStyle name="Normal 2 2 2 34" xfId="247" xr:uid="{8ED9518C-3CF3-4095-9860-FCB0E9B9E72A}"/>
    <cellStyle name="Normal 2 2 2 35" xfId="249" xr:uid="{F28D4C8C-553F-4797-B1A0-E23A685EB9DB}"/>
    <cellStyle name="Normal 2 2 2 36" xfId="250" xr:uid="{2BF0C279-9D36-4BC1-BFDB-445597E5AD94}"/>
    <cellStyle name="Normal 2 2 2 37" xfId="253" xr:uid="{9C558653-85FB-4F8F-BDB2-B345F34DB736}"/>
    <cellStyle name="Normal 2 2 2 38" xfId="255" xr:uid="{F1E2C85A-A9A5-443F-BA90-FE21F37AD0C1}"/>
    <cellStyle name="Normal 2 2 2 39" xfId="257" xr:uid="{8AB54995-6C29-4EB2-AB3C-58D1C0EE0AE4}"/>
    <cellStyle name="Normal 2 2 2 4" xfId="10" xr:uid="{00000000-0005-0000-0000-00002D000000}"/>
    <cellStyle name="Normal 2 2 2 40" xfId="259" xr:uid="{BD273CC6-405F-48D1-9C1A-28D0494044A2}"/>
    <cellStyle name="Normal 2 2 2 41" xfId="261" xr:uid="{344E6D58-DA30-47B1-AB91-D0054EBA78F7}"/>
    <cellStyle name="Normal 2 2 2 42" xfId="263" xr:uid="{06F23BCF-1C0D-47A9-A2BB-6A98E99881B5}"/>
    <cellStyle name="Normal 2 2 2 43" xfId="265" xr:uid="{3E91B7D1-9553-4A63-AC0A-E5D551510880}"/>
    <cellStyle name="Normal 2 2 2 5" xfId="11" xr:uid="{00000000-0005-0000-0000-00002E000000}"/>
    <cellStyle name="Normal 2 2 2 6" xfId="43" xr:uid="{00000000-0005-0000-0000-00002F000000}"/>
    <cellStyle name="Normal 2 2 2 7" xfId="187" xr:uid="{E263496B-8DBA-42BD-A9E6-EFEC593768AE}"/>
    <cellStyle name="Normal 2 2 2 8" xfId="190" xr:uid="{14AD61AA-78B8-4A83-B9CC-4C9AE31B3971}"/>
    <cellStyle name="Normal 2 2 2 9" xfId="193" xr:uid="{F1800B9B-1192-4782-A033-61A83D706342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35" xfId="107" xr:uid="{284D1D32-8421-462F-A35A-E0A33883D71F}"/>
    <cellStyle name="Normal 2 2 36" xfId="110" xr:uid="{1E074032-E7D0-4FC5-8847-0ECFDAEC916F}"/>
    <cellStyle name="Normal 2 2 37" xfId="113" xr:uid="{F46A3FD4-AE84-4AE4-9C1E-BAA00BAC5BA5}"/>
    <cellStyle name="Normal 2 2 38" xfId="116" xr:uid="{B31B2265-7762-44CD-AAAE-BFF7742080B1}"/>
    <cellStyle name="Normal 2 2 39" xfId="119" xr:uid="{9EC8E3C7-9E4E-439F-BECD-2D6A736689CC}"/>
    <cellStyle name="Normal 2 2 4" xfId="7" xr:uid="{00000000-0005-0000-0000-00003E000000}"/>
    <cellStyle name="Normal 2 2 40" xfId="122" xr:uid="{FA38851A-BFFB-4725-9E7C-3225C89DC642}"/>
    <cellStyle name="Normal 2 2 41" xfId="125" xr:uid="{11342D24-7850-48FB-9FEF-4A9FA7DA0936}"/>
    <cellStyle name="Normal 2 2 42" xfId="128" xr:uid="{AAB626FB-F41A-41DB-A176-E5EDD9364BB8}"/>
    <cellStyle name="Normal 2 2 43" xfId="131" xr:uid="{9A9BB030-A620-447D-A95C-2BB2780240B8}"/>
    <cellStyle name="Normal 2 2 44" xfId="134" xr:uid="{BF247E2D-D0EF-46A1-B1CB-270ADCD42B8F}"/>
    <cellStyle name="Normal 2 2 45" xfId="137" xr:uid="{46948425-E69D-482A-A01B-84CAD4F3C554}"/>
    <cellStyle name="Normal 2 2 46" xfId="140" xr:uid="{0F16F1B1-BDAD-467E-A5C4-5482EE4F6E3E}"/>
    <cellStyle name="Normal 2 2 47" xfId="143" xr:uid="{A3BA5582-1D5D-4E10-A3E1-02F1D2D15897}"/>
    <cellStyle name="Normal 2 2 48" xfId="146" xr:uid="{E8E1AEE9-BF51-4516-8FEF-FABED9113B4D}"/>
    <cellStyle name="Normal 2 2 49" xfId="149" xr:uid="{592DAD85-AF7E-4B24-8217-17E99938B74F}"/>
    <cellStyle name="Normal 2 2 5" xfId="13" xr:uid="{00000000-0005-0000-0000-00003F000000}"/>
    <cellStyle name="Normal 2 2 50" xfId="152" xr:uid="{16BA3BB5-0AEA-4662-999C-C41D6F70001D}"/>
    <cellStyle name="Normal 2 2 51" xfId="155" xr:uid="{78E1141D-76AB-4F70-92B9-B995BEC7D476}"/>
    <cellStyle name="Normal 2 2 52" xfId="158" xr:uid="{B589AA16-DD54-47C5-B6C2-0BE333798DFD}"/>
    <cellStyle name="Normal 2 2 53" xfId="161" xr:uid="{28D6FAA6-CBE2-48FE-A8CC-67048DC14ED1}"/>
    <cellStyle name="Normal 2 2 54" xfId="164" xr:uid="{FD1B8F15-2096-4A20-A64E-DCF8CC68A6FD}"/>
    <cellStyle name="Normal 2 2 55" xfId="168" xr:uid="{919CE747-FC04-434F-948E-F5525DEC1BAA}"/>
    <cellStyle name="Normal 2 2 56" xfId="171" xr:uid="{7D2EC172-D5E0-43E3-BD22-7A58EE996724}"/>
    <cellStyle name="Normal 2 2 57" xfId="174" xr:uid="{B2385436-656F-4DCD-9DA4-EBE9A652F190}"/>
    <cellStyle name="Normal 2 2 58" xfId="178" xr:uid="{CDE4944C-0F7A-4BFA-BA24-84984426184C}"/>
    <cellStyle name="Normal 2 2 59" xfId="181" xr:uid="{A452A4E1-B76C-4976-85F2-D9806B07D4FF}"/>
    <cellStyle name="Normal 2 2 6" xfId="16" xr:uid="{00000000-0005-0000-0000-000040000000}"/>
    <cellStyle name="Normal 2 2 60" xfId="184" xr:uid="{93777D0E-8662-4C58-A963-450F6F33BE0F}"/>
    <cellStyle name="Normal 2 2 61" xfId="194" xr:uid="{701DE744-6F8B-4126-9103-2BC3B47C3ECA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07D1BB34-C290-4FFB-8685-25F4FAF6AC3B}"/>
    <cellStyle name="Normal 2 4" xfId="175" xr:uid="{2ADA48D8-E34E-40A8-912B-B3DBCC995E79}"/>
    <cellStyle name="Normal 3" xfId="165" xr:uid="{D216E586-9E71-4F04-BE48-CE8393BC7651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992C9047-9C63-4D5F-8CD0-AA755EB88556}"/>
    <cellStyle name="Normal 5 2 11" xfId="208" xr:uid="{E454FEE1-83EA-4695-9D5C-F46BECFC7C83}"/>
    <cellStyle name="Normal 5 2 12" xfId="210" xr:uid="{3C742F0E-0EF6-4DC3-B320-1B9E18D51B44}"/>
    <cellStyle name="Normal 5 2 13" xfId="212" xr:uid="{56C3E0BD-41CC-4A98-A9AB-EECF5BACD632}"/>
    <cellStyle name="Normal 5 2 14" xfId="214" xr:uid="{4FAE2FED-3C56-407C-92AC-F9299AD93DD2}"/>
    <cellStyle name="Normal 5 2 15" xfId="216" xr:uid="{9BD84482-3D73-4913-BE22-A663D128E4D2}"/>
    <cellStyle name="Normal 5 2 16" xfId="218" xr:uid="{5EE28406-7316-41A9-B69B-9C8E290DD570}"/>
    <cellStyle name="Normal 5 2 17" xfId="220" xr:uid="{AD977620-E316-448C-B7F2-31A6E8CB47F1}"/>
    <cellStyle name="Normal 5 2 18" xfId="222" xr:uid="{C4902E8A-8A65-4587-8D79-87C56EFA7FDA}"/>
    <cellStyle name="Normal 5 2 19" xfId="224" xr:uid="{BEEE9D69-E008-4197-904F-BAC8EB1E4E2F}"/>
    <cellStyle name="Normal 5 2 2" xfId="42" xr:uid="{00000000-0005-0000-0000-000051000000}"/>
    <cellStyle name="Normal 5 2 20" xfId="226" xr:uid="{A975ED0A-F48F-4A92-A65B-ACADC475FD49}"/>
    <cellStyle name="Normal 5 2 21" xfId="228" xr:uid="{B6E5A404-95A1-4338-BED8-67A0860666CB}"/>
    <cellStyle name="Normal 5 2 22" xfId="230" xr:uid="{94A2E26E-B07D-4652-BCA0-6001B589352C}"/>
    <cellStyle name="Normal 5 2 23" xfId="232" xr:uid="{A5D4BFE4-7770-492E-832C-E7CFEED1EC4F}"/>
    <cellStyle name="Normal 5 2 24" xfId="234" xr:uid="{6B0AC178-7937-437A-83E3-B99BF87FAC52}"/>
    <cellStyle name="Normal 5 2 25" xfId="236" xr:uid="{DAB29E99-21A0-4200-85A5-3287AD5AA167}"/>
    <cellStyle name="Normal 5 2 26" xfId="238" xr:uid="{39DB7291-7AC3-4F7B-94EB-8FFF5FBCF37B}"/>
    <cellStyle name="Normal 5 2 27" xfId="240" xr:uid="{384C9AE2-3EF2-4B72-B631-D8C2CC818647}"/>
    <cellStyle name="Normal 5 2 28" xfId="242" xr:uid="{170487D2-9287-42BE-BBB1-963EABD9F2EA}"/>
    <cellStyle name="Normal 5 2 29" xfId="244" xr:uid="{CB8D1473-DFE3-4320-814E-5BA9E716BEFD}"/>
    <cellStyle name="Normal 5 2 3" xfId="186" xr:uid="{3C99DF8E-28EB-4433-AE58-1D91563B0CB1}"/>
    <cellStyle name="Normal 5 2 30" xfId="246" xr:uid="{A525D7B8-377D-4B5B-9CBE-E386C6408184}"/>
    <cellStyle name="Normal 5 2 31" xfId="248" xr:uid="{D0199CF6-4E76-454F-9F00-1EE787D3519E}"/>
    <cellStyle name="Normal 5 2 32" xfId="251" xr:uid="{C166EEB7-42C9-4135-A1D0-6824E9D190CF}"/>
    <cellStyle name="Normal 5 2 33" xfId="252" xr:uid="{8EFF3E2D-EE59-4EBA-A012-C0A5BA71F0BD}"/>
    <cellStyle name="Normal 5 2 34" xfId="254" xr:uid="{50F9AC6B-FF2B-4F87-B1C4-18BC4D3BE85D}"/>
    <cellStyle name="Normal 5 2 35" xfId="256" xr:uid="{D03F3114-3820-4142-B112-E817F1E08666}"/>
    <cellStyle name="Normal 5 2 36" xfId="258" xr:uid="{AE773945-149C-4747-99C7-EBBC4A5A7C73}"/>
    <cellStyle name="Normal 5 2 37" xfId="260" xr:uid="{25643C10-ABEC-49B2-957E-38B3D98A9279}"/>
    <cellStyle name="Normal 5 2 38" xfId="262" xr:uid="{79F598CA-17E1-49E4-8D49-133BFE185348}"/>
    <cellStyle name="Normal 5 2 39" xfId="264" xr:uid="{36B45D17-C7EE-40BD-9D83-B33E6C230794}"/>
    <cellStyle name="Normal 5 2 4" xfId="189" xr:uid="{6C8F7059-AC70-4D08-974D-16FC3B3599F8}"/>
    <cellStyle name="Normal 5 2 5" xfId="192" xr:uid="{5FC123AA-6F5A-43E7-A349-8ABF682FCA3B}"/>
    <cellStyle name="Normal 5 2 6" xfId="196" xr:uid="{94DF96B4-EA4F-4E41-A54E-4919C72B8434}"/>
    <cellStyle name="Normal 5 2 7" xfId="199" xr:uid="{C0C94BD4-3CA0-419E-84BD-B27484C67403}"/>
    <cellStyle name="Normal 5 2 8" xfId="202" xr:uid="{AEEFD314-052F-4495-87AE-60A495B0673F}"/>
    <cellStyle name="Normal 5 2 9" xfId="204" xr:uid="{C5B590C7-99B9-44BF-A3E8-7A81B804154A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31" xfId="106" xr:uid="{C54F14A5-656A-43B4-8E99-5A87810CA6C0}"/>
    <cellStyle name="Normal 5 32" xfId="109" xr:uid="{9A74FE60-CCF9-44E4-B6A4-4A97383255D7}"/>
    <cellStyle name="Normal 5 33" xfId="112" xr:uid="{82DDA772-391F-4724-9816-60C601703775}"/>
    <cellStyle name="Normal 5 34" xfId="115" xr:uid="{BC1F7C91-8917-44B7-A882-A24322AA5851}"/>
    <cellStyle name="Normal 5 35" xfId="118" xr:uid="{5746FFF6-BD74-4672-866C-A2742B7DE362}"/>
    <cellStyle name="Normal 5 36" xfId="121" xr:uid="{6A535575-095E-484C-BE61-D0F0B9ABDDAD}"/>
    <cellStyle name="Normal 5 37" xfId="124" xr:uid="{4D7CAC8A-E505-4C93-9FE8-1FF43F207F9B}"/>
    <cellStyle name="Normal 5 38" xfId="127" xr:uid="{F091C597-FFB4-4611-B0DA-718F87CBF5E9}"/>
    <cellStyle name="Normal 5 39" xfId="130" xr:uid="{88C9509C-30BD-4C15-9878-807C8667E264}"/>
    <cellStyle name="Normal 5 4" xfId="21" xr:uid="{00000000-0005-0000-0000-00005C000000}"/>
    <cellStyle name="Normal 5 40" xfId="133" xr:uid="{D8B35829-32DA-4D4A-9AF5-A7049A5DCB0F}"/>
    <cellStyle name="Normal 5 41" xfId="136" xr:uid="{119D2704-69C6-4271-BD80-A3C9AB667577}"/>
    <cellStyle name="Normal 5 42" xfId="139" xr:uid="{6FB4E6A7-AE84-433C-9A83-167BE902B456}"/>
    <cellStyle name="Normal 5 43" xfId="142" xr:uid="{48CA9760-F91F-414F-9A61-42456AFFC890}"/>
    <cellStyle name="Normal 5 44" xfId="145" xr:uid="{B01DF3DB-C198-4B45-AFEA-D4B2CE278FB5}"/>
    <cellStyle name="Normal 5 45" xfId="148" xr:uid="{D8509A8B-5A32-4816-A264-70BC184F0B30}"/>
    <cellStyle name="Normal 5 46" xfId="151" xr:uid="{97352948-9DCD-47D8-9433-38A6E4ACACF5}"/>
    <cellStyle name="Normal 5 47" xfId="154" xr:uid="{73617E61-31B9-4372-A2A9-5A2B133AAE04}"/>
    <cellStyle name="Normal 5 48" xfId="157" xr:uid="{F4F1668B-7C29-416F-BA51-5E073725F319}"/>
    <cellStyle name="Normal 5 49" xfId="160" xr:uid="{E4845B5E-7F48-45CC-9B40-E5D0BE012F70}"/>
    <cellStyle name="Normal 5 5" xfId="24" xr:uid="{00000000-0005-0000-0000-00005D000000}"/>
    <cellStyle name="Normal 5 50" xfId="163" xr:uid="{2714DDCB-C03A-4908-B5AC-CB1C043AC2F8}"/>
    <cellStyle name="Normal 5 51" xfId="170" xr:uid="{E237EB24-1F67-4DF2-A5F0-251B7A2B8886}"/>
    <cellStyle name="Normal 5 52" xfId="173" xr:uid="{6BA70CC5-264A-4F0E-A242-920FFD882094}"/>
    <cellStyle name="Normal 5 53" xfId="177" xr:uid="{5802764C-417F-4EC7-9C5C-04D84436491C}"/>
    <cellStyle name="Normal 5 54" xfId="180" xr:uid="{36FA1F6B-534A-449F-A26B-AE58DB82EF05}"/>
    <cellStyle name="Normal 5 55" xfId="183" xr:uid="{799EEFCD-8C97-4179-B306-A8599A47D977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55EFE68E-219F-4C87-9A4E-8120500313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OCTUBRE.xlsx" TargetMode="External"/><Relationship Id="rId1" Type="http://schemas.openxmlformats.org/officeDocument/2006/relationships/externalLinkPath" Target="/personal/erika_melgoza_ine_mx/Documents/Escritorio/2025/PAAASINE%202025/MODIFICACIONES/PUBLICACI&#211;N%20DE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919A7-7AD1-46F4-87C9-F7409C5CCEE7}">
  <sheetPr codeName="Hoja22"/>
  <dimension ref="A1:AD25"/>
  <sheetViews>
    <sheetView tabSelected="1" topLeftCell="A4" zoomScale="90" zoomScaleNormal="90" workbookViewId="0">
      <selection activeCell="A11" sqref="A11:XFD21304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36</v>
      </c>
    </row>
    <row r="2" spans="1:30" ht="22" x14ac:dyDescent="0.35">
      <c r="AD2" s="19" t="s">
        <v>37</v>
      </c>
    </row>
    <row r="3" spans="1:30" ht="22" x14ac:dyDescent="0.35">
      <c r="AD3" s="19" t="s">
        <v>38</v>
      </c>
    </row>
    <row r="7" spans="1:30" ht="26" x14ac:dyDescent="0.6">
      <c r="A7" s="20" t="s">
        <v>44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7</v>
      </c>
      <c r="B10" s="8" t="s">
        <v>40</v>
      </c>
      <c r="C10" s="8" t="s">
        <v>8</v>
      </c>
      <c r="D10" s="8" t="s">
        <v>9</v>
      </c>
      <c r="E10" s="8" t="s">
        <v>3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4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9" customFormat="1" ht="26" x14ac:dyDescent="0.25">
      <c r="A11" s="23" t="s">
        <v>5</v>
      </c>
      <c r="B11" s="23" t="s">
        <v>1</v>
      </c>
      <c r="C11" s="23" t="s">
        <v>1</v>
      </c>
      <c r="D11" s="24" t="s">
        <v>2</v>
      </c>
      <c r="E11" s="25" t="s">
        <v>0</v>
      </c>
      <c r="F11" s="24" t="s">
        <v>45</v>
      </c>
      <c r="G11" s="25" t="s">
        <v>46</v>
      </c>
      <c r="H11" s="5">
        <v>32301</v>
      </c>
      <c r="I11" s="26" t="s">
        <v>47</v>
      </c>
      <c r="J11" s="5" t="s">
        <v>48</v>
      </c>
      <c r="K11" s="27" t="s">
        <v>49</v>
      </c>
      <c r="L11" s="28" t="s">
        <v>48</v>
      </c>
      <c r="M11" s="6" t="s">
        <v>43</v>
      </c>
      <c r="N11" s="7" t="s">
        <v>50</v>
      </c>
      <c r="O11" s="28">
        <v>1</v>
      </c>
      <c r="P11" s="28">
        <v>456820</v>
      </c>
      <c r="Q11" s="28" t="s">
        <v>51</v>
      </c>
      <c r="R11" s="28">
        <v>456820</v>
      </c>
      <c r="S11" s="28">
        <v>0</v>
      </c>
      <c r="T11" s="28">
        <v>456820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13" x14ac:dyDescent="0.25">
      <c r="A12" s="23" t="s">
        <v>5</v>
      </c>
      <c r="B12" s="23" t="s">
        <v>1</v>
      </c>
      <c r="C12" s="23" t="s">
        <v>1</v>
      </c>
      <c r="D12" s="24" t="s">
        <v>2</v>
      </c>
      <c r="E12" s="25" t="s">
        <v>0</v>
      </c>
      <c r="F12" s="24" t="s">
        <v>45</v>
      </c>
      <c r="G12" s="25" t="s">
        <v>46</v>
      </c>
      <c r="H12" s="5">
        <v>32701</v>
      </c>
      <c r="I12" s="26" t="s">
        <v>52</v>
      </c>
      <c r="J12" s="5" t="s">
        <v>48</v>
      </c>
      <c r="K12" s="27" t="s">
        <v>53</v>
      </c>
      <c r="L12" s="28" t="s">
        <v>48</v>
      </c>
      <c r="M12" s="6" t="s">
        <v>43</v>
      </c>
      <c r="N12" s="7" t="s">
        <v>50</v>
      </c>
      <c r="O12" s="28">
        <v>1</v>
      </c>
      <c r="P12" s="28">
        <v>281859</v>
      </c>
      <c r="Q12" s="28" t="s">
        <v>51</v>
      </c>
      <c r="R12" s="28">
        <v>281859</v>
      </c>
      <c r="S12" s="28">
        <v>0</v>
      </c>
      <c r="T12" s="28">
        <v>281859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26" x14ac:dyDescent="0.25">
      <c r="A13" s="23" t="s">
        <v>5</v>
      </c>
      <c r="B13" s="23" t="s">
        <v>1</v>
      </c>
      <c r="C13" s="23" t="s">
        <v>1</v>
      </c>
      <c r="D13" s="24" t="s">
        <v>2</v>
      </c>
      <c r="E13" s="25" t="s">
        <v>0</v>
      </c>
      <c r="F13" s="24" t="s">
        <v>45</v>
      </c>
      <c r="G13" s="25" t="s">
        <v>39</v>
      </c>
      <c r="H13" s="5">
        <v>33401</v>
      </c>
      <c r="I13" s="26" t="s">
        <v>54</v>
      </c>
      <c r="J13" s="5" t="s">
        <v>48</v>
      </c>
      <c r="K13" s="27" t="s">
        <v>55</v>
      </c>
      <c r="L13" s="28" t="s">
        <v>48</v>
      </c>
      <c r="M13" s="6" t="s">
        <v>43</v>
      </c>
      <c r="N13" s="7" t="s">
        <v>56</v>
      </c>
      <c r="O13" s="28">
        <v>2</v>
      </c>
      <c r="P13" s="28">
        <v>300000</v>
      </c>
      <c r="Q13" s="28" t="s">
        <v>51</v>
      </c>
      <c r="R13" s="28">
        <v>600000</v>
      </c>
      <c r="S13" s="28">
        <v>300000</v>
      </c>
      <c r="T13" s="28">
        <v>0</v>
      </c>
      <c r="U13" s="28">
        <v>300000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13" x14ac:dyDescent="0.25">
      <c r="A14" s="23" t="s">
        <v>5</v>
      </c>
      <c r="B14" s="23" t="s">
        <v>1</v>
      </c>
      <c r="C14" s="23" t="s">
        <v>1</v>
      </c>
      <c r="D14" s="24" t="s">
        <v>2</v>
      </c>
      <c r="E14" s="25" t="s">
        <v>0</v>
      </c>
      <c r="F14" s="24" t="s">
        <v>45</v>
      </c>
      <c r="G14" s="25" t="s">
        <v>39</v>
      </c>
      <c r="H14" s="5">
        <v>33602</v>
      </c>
      <c r="I14" s="26" t="s">
        <v>42</v>
      </c>
      <c r="J14" s="5" t="s">
        <v>48</v>
      </c>
      <c r="K14" s="27" t="s">
        <v>57</v>
      </c>
      <c r="L14" s="28" t="s">
        <v>48</v>
      </c>
      <c r="M14" s="6" t="s">
        <v>43</v>
      </c>
      <c r="N14" s="7" t="s">
        <v>35</v>
      </c>
      <c r="O14" s="28">
        <v>1</v>
      </c>
      <c r="P14" s="28">
        <v>266232</v>
      </c>
      <c r="Q14" s="28" t="s">
        <v>51</v>
      </c>
      <c r="R14" s="28">
        <v>266232</v>
      </c>
      <c r="S14" s="28">
        <v>31060</v>
      </c>
      <c r="T14" s="28">
        <v>31060</v>
      </c>
      <c r="U14" s="28">
        <v>31060</v>
      </c>
      <c r="V14" s="28">
        <v>31060</v>
      </c>
      <c r="W14" s="28">
        <v>31060</v>
      </c>
      <c r="X14" s="28">
        <v>31060</v>
      </c>
      <c r="Y14" s="28">
        <v>13312</v>
      </c>
      <c r="Z14" s="28">
        <v>13312</v>
      </c>
      <c r="AA14" s="28">
        <v>13312</v>
      </c>
      <c r="AB14" s="28">
        <v>13312</v>
      </c>
      <c r="AC14" s="28">
        <v>13312</v>
      </c>
      <c r="AD14" s="28">
        <v>13312</v>
      </c>
    </row>
    <row r="15" spans="1:30" s="29" customFormat="1" ht="13" x14ac:dyDescent="0.25">
      <c r="A15" s="23" t="s">
        <v>5</v>
      </c>
      <c r="B15" s="23" t="s">
        <v>1</v>
      </c>
      <c r="C15" s="23" t="s">
        <v>1</v>
      </c>
      <c r="D15" s="24" t="s">
        <v>2</v>
      </c>
      <c r="E15" s="25" t="s">
        <v>0</v>
      </c>
      <c r="F15" s="24" t="s">
        <v>45</v>
      </c>
      <c r="G15" s="25" t="s">
        <v>46</v>
      </c>
      <c r="H15" s="5">
        <v>34701</v>
      </c>
      <c r="I15" s="26" t="s">
        <v>58</v>
      </c>
      <c r="J15" s="5" t="s">
        <v>48</v>
      </c>
      <c r="K15" s="27" t="s">
        <v>59</v>
      </c>
      <c r="L15" s="28" t="s">
        <v>48</v>
      </c>
      <c r="M15" s="6" t="s">
        <v>43</v>
      </c>
      <c r="N15" s="7" t="s">
        <v>50</v>
      </c>
      <c r="O15" s="28">
        <v>80</v>
      </c>
      <c r="P15" s="28">
        <v>660</v>
      </c>
      <c r="Q15" s="28" t="s">
        <v>51</v>
      </c>
      <c r="R15" s="28">
        <v>52800</v>
      </c>
      <c r="S15" s="28">
        <v>0</v>
      </c>
      <c r="T15" s="28">
        <v>52800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52" x14ac:dyDescent="0.25">
      <c r="A16" s="23" t="s">
        <v>5</v>
      </c>
      <c r="B16" s="23" t="s">
        <v>1</v>
      </c>
      <c r="C16" s="23" t="s">
        <v>1</v>
      </c>
      <c r="D16" s="24" t="s">
        <v>2</v>
      </c>
      <c r="E16" s="25" t="s">
        <v>0</v>
      </c>
      <c r="F16" s="24" t="s">
        <v>45</v>
      </c>
      <c r="G16" s="25" t="s">
        <v>39</v>
      </c>
      <c r="H16" s="5">
        <v>37104</v>
      </c>
      <c r="I16" s="26" t="s">
        <v>41</v>
      </c>
      <c r="J16" s="5" t="s">
        <v>48</v>
      </c>
      <c r="K16" s="27" t="s">
        <v>60</v>
      </c>
      <c r="L16" s="28" t="s">
        <v>48</v>
      </c>
      <c r="M16" s="6" t="s">
        <v>43</v>
      </c>
      <c r="N16" s="7" t="s">
        <v>61</v>
      </c>
      <c r="O16" s="28">
        <v>1</v>
      </c>
      <c r="P16" s="28">
        <v>213304</v>
      </c>
      <c r="Q16" s="28" t="s">
        <v>51</v>
      </c>
      <c r="R16" s="28">
        <v>213304</v>
      </c>
      <c r="S16" s="28">
        <v>15620</v>
      </c>
      <c r="T16" s="28">
        <v>15620</v>
      </c>
      <c r="U16" s="28">
        <v>15620</v>
      </c>
      <c r="V16" s="28">
        <v>15620</v>
      </c>
      <c r="W16" s="28">
        <v>15620</v>
      </c>
      <c r="X16" s="28">
        <v>15620</v>
      </c>
      <c r="Y16" s="28">
        <v>98404</v>
      </c>
      <c r="Z16" s="28">
        <v>21180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52" x14ac:dyDescent="0.25">
      <c r="A17" s="23" t="s">
        <v>5</v>
      </c>
      <c r="B17" s="23" t="s">
        <v>1</v>
      </c>
      <c r="C17" s="23" t="s">
        <v>1</v>
      </c>
      <c r="D17" s="24" t="s">
        <v>2</v>
      </c>
      <c r="E17" s="25" t="s">
        <v>0</v>
      </c>
      <c r="F17" s="24" t="s">
        <v>45</v>
      </c>
      <c r="G17" s="25" t="s">
        <v>46</v>
      </c>
      <c r="H17" s="5">
        <v>37104</v>
      </c>
      <c r="I17" s="26" t="s">
        <v>41</v>
      </c>
      <c r="J17" s="5" t="s">
        <v>48</v>
      </c>
      <c r="K17" s="27" t="s">
        <v>60</v>
      </c>
      <c r="L17" s="28" t="s">
        <v>48</v>
      </c>
      <c r="M17" s="6" t="s">
        <v>43</v>
      </c>
      <c r="N17" s="7" t="s">
        <v>61</v>
      </c>
      <c r="O17" s="28">
        <v>1</v>
      </c>
      <c r="P17" s="28">
        <v>192000</v>
      </c>
      <c r="Q17" s="28" t="s">
        <v>51</v>
      </c>
      <c r="R17" s="28">
        <v>192000</v>
      </c>
      <c r="S17" s="28">
        <v>0</v>
      </c>
      <c r="T17" s="28">
        <v>192000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26" x14ac:dyDescent="0.25">
      <c r="A18" s="23" t="s">
        <v>5</v>
      </c>
      <c r="B18" s="23" t="s">
        <v>1</v>
      </c>
      <c r="C18" s="23" t="s">
        <v>1</v>
      </c>
      <c r="D18" s="24" t="s">
        <v>2</v>
      </c>
      <c r="E18" s="25" t="s">
        <v>0</v>
      </c>
      <c r="F18" s="24" t="s">
        <v>45</v>
      </c>
      <c r="G18" s="25" t="s">
        <v>39</v>
      </c>
      <c r="H18" s="5">
        <v>37201</v>
      </c>
      <c r="I18" s="26" t="s">
        <v>62</v>
      </c>
      <c r="J18" s="5" t="s">
        <v>48</v>
      </c>
      <c r="K18" s="27" t="s">
        <v>63</v>
      </c>
      <c r="L18" s="28" t="s">
        <v>48</v>
      </c>
      <c r="M18" s="6" t="s">
        <v>43</v>
      </c>
      <c r="N18" s="7" t="s">
        <v>61</v>
      </c>
      <c r="O18" s="28">
        <v>1</v>
      </c>
      <c r="P18" s="28">
        <v>32237</v>
      </c>
      <c r="Q18" s="28" t="s">
        <v>51</v>
      </c>
      <c r="R18" s="28">
        <v>32237</v>
      </c>
      <c r="S18" s="28">
        <v>4835</v>
      </c>
      <c r="T18" s="28">
        <v>4835</v>
      </c>
      <c r="U18" s="28">
        <v>4835</v>
      </c>
      <c r="V18" s="28">
        <v>4835</v>
      </c>
      <c r="W18" s="28">
        <v>4835</v>
      </c>
      <c r="X18" s="28">
        <v>4835</v>
      </c>
      <c r="Y18" s="28">
        <v>3227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52" x14ac:dyDescent="0.25">
      <c r="A19" s="23" t="s">
        <v>5</v>
      </c>
      <c r="B19" s="23" t="s">
        <v>1</v>
      </c>
      <c r="C19" s="23" t="s">
        <v>1</v>
      </c>
      <c r="D19" s="24" t="s">
        <v>2</v>
      </c>
      <c r="E19" s="25" t="s">
        <v>0</v>
      </c>
      <c r="F19" s="24" t="s">
        <v>45</v>
      </c>
      <c r="G19" s="25" t="s">
        <v>46</v>
      </c>
      <c r="H19" s="5">
        <v>37204</v>
      </c>
      <c r="I19" s="26" t="s">
        <v>64</v>
      </c>
      <c r="J19" s="5" t="s">
        <v>48</v>
      </c>
      <c r="K19" s="27" t="s">
        <v>63</v>
      </c>
      <c r="L19" s="28" t="s">
        <v>48</v>
      </c>
      <c r="M19" s="6" t="s">
        <v>43</v>
      </c>
      <c r="N19" s="7" t="s">
        <v>61</v>
      </c>
      <c r="O19" s="28">
        <v>10</v>
      </c>
      <c r="P19" s="28">
        <v>872</v>
      </c>
      <c r="Q19" s="28" t="s">
        <v>51</v>
      </c>
      <c r="R19" s="28">
        <v>8720</v>
      </c>
      <c r="S19" s="28">
        <v>0</v>
      </c>
      <c r="T19" s="28">
        <v>8720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23.4" customHeight="1" x14ac:dyDescent="0.25">
      <c r="A20" s="30"/>
      <c r="B20" s="30"/>
      <c r="C20" s="30"/>
      <c r="D20" s="31"/>
      <c r="E20" s="32"/>
      <c r="F20" s="31"/>
      <c r="G20" s="32"/>
      <c r="H20" s="12"/>
      <c r="I20" s="33"/>
      <c r="J20" s="12"/>
      <c r="K20" s="34"/>
      <c r="L20" s="35"/>
      <c r="M20" s="13"/>
      <c r="N20" s="14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</row>
    <row r="22" spans="1:30" s="1" customFormat="1" x14ac:dyDescent="0.3">
      <c r="A22" s="15" t="s">
        <v>6</v>
      </c>
      <c r="B22" s="16"/>
      <c r="C22" s="16"/>
      <c r="D22" s="16"/>
      <c r="E22" s="16"/>
      <c r="F22" s="16"/>
      <c r="G22" s="16"/>
      <c r="H22" s="16"/>
      <c r="I22" s="17"/>
      <c r="K22" s="2"/>
      <c r="L22" s="3"/>
      <c r="M22" s="3"/>
      <c r="O22" s="4"/>
      <c r="R22" s="11">
        <f t="shared" ref="R22:AD22" si="0">SUM(R11:R21)</f>
        <v>2103972</v>
      </c>
      <c r="S22" s="11">
        <f t="shared" si="0"/>
        <v>351515</v>
      </c>
      <c r="T22" s="11">
        <f t="shared" si="0"/>
        <v>1043714</v>
      </c>
      <c r="U22" s="11">
        <f t="shared" si="0"/>
        <v>351515</v>
      </c>
      <c r="V22" s="11">
        <f t="shared" si="0"/>
        <v>51515</v>
      </c>
      <c r="W22" s="11">
        <f t="shared" si="0"/>
        <v>51515</v>
      </c>
      <c r="X22" s="11">
        <f t="shared" si="0"/>
        <v>51515</v>
      </c>
      <c r="Y22" s="11">
        <f t="shared" si="0"/>
        <v>114943</v>
      </c>
      <c r="Z22" s="11">
        <f t="shared" si="0"/>
        <v>34492</v>
      </c>
      <c r="AA22" s="11">
        <f t="shared" si="0"/>
        <v>13312</v>
      </c>
      <c r="AB22" s="11">
        <f t="shared" si="0"/>
        <v>13312</v>
      </c>
      <c r="AC22" s="11">
        <f t="shared" si="0"/>
        <v>13312</v>
      </c>
      <c r="AD22" s="11">
        <f t="shared" si="0"/>
        <v>13312</v>
      </c>
    </row>
    <row r="23" spans="1:30" s="36" customFormat="1" x14ac:dyDescent="0.35">
      <c r="H23" s="37"/>
      <c r="I23" s="38"/>
      <c r="K23" s="38"/>
      <c r="L23" s="39"/>
      <c r="M23" s="39"/>
      <c r="O23" s="40"/>
      <c r="Q23" s="41"/>
    </row>
    <row r="24" spans="1:30" s="36" customFormat="1" x14ac:dyDescent="0.35">
      <c r="H24" s="37"/>
      <c r="I24" s="38"/>
      <c r="K24" s="38"/>
      <c r="L24" s="39"/>
      <c r="M24" s="39"/>
      <c r="O24" s="40"/>
      <c r="Q24" s="41"/>
    </row>
    <row r="25" spans="1:30" s="36" customFormat="1" ht="14.4" customHeight="1" x14ac:dyDescent="0.35">
      <c r="A25" s="15" t="s">
        <v>34</v>
      </c>
      <c r="B25" s="16"/>
      <c r="C25" s="16"/>
      <c r="D25" s="16"/>
      <c r="E25" s="16"/>
      <c r="F25" s="16"/>
      <c r="G25" s="16"/>
      <c r="H25" s="16"/>
      <c r="I25" s="17"/>
      <c r="K25" s="38"/>
      <c r="L25" s="39"/>
      <c r="M25" s="39"/>
      <c r="O25" s="40"/>
      <c r="Q25" s="41"/>
    </row>
  </sheetData>
  <mergeCells count="3">
    <mergeCell ref="A7:AD7"/>
    <mergeCell ref="A22:I22"/>
    <mergeCell ref="A25:I2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</vt:lpstr>
      <vt:lpstr>'OF24'!Títulos_a_imprimir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2025-11-24T16:16:53Z</dcterms:modified>
</cp:coreProperties>
</file>