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8" documentId="13_ncr:1_{6DF4C40E-75DE-42BA-9FA2-E7506955CDAC}" xr6:coauthVersionLast="47" xr6:coauthVersionMax="47" xr10:uidLastSave="{C7EE58C9-3C4B-44BB-A92F-48AD6FB4296C}"/>
  <bookViews>
    <workbookView xWindow="-110" yWindow="-110" windowWidth="19420" windowHeight="11500" xr2:uid="{00000000-000D-0000-FFFF-FFFF00000000}"/>
  </bookViews>
  <sheets>
    <sheet name="OF08 " sheetId="114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'OF08 '!$A$10:$AD$38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'OF08 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41" i="114" l="1"/>
  <c r="AC41" i="114"/>
  <c r="AB41" i="114"/>
  <c r="AA41" i="114"/>
  <c r="Z41" i="114"/>
  <c r="Y41" i="114"/>
  <c r="X41" i="114"/>
  <c r="W41" i="114"/>
  <c r="V41" i="114"/>
  <c r="U41" i="114"/>
  <c r="T41" i="114"/>
  <c r="S41" i="114"/>
  <c r="R41" i="114"/>
</calcChain>
</file>

<file path=xl/sharedStrings.xml><?xml version="1.0" encoding="utf-8"?>
<sst xmlns="http://schemas.openxmlformats.org/spreadsheetml/2006/main" count="399" uniqueCount="106">
  <si>
    <t>001</t>
  </si>
  <si>
    <t>OF08</t>
  </si>
  <si>
    <t>PP</t>
  </si>
  <si>
    <t>CUC</t>
  </si>
  <si>
    <t>CENTRALES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</si>
  <si>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</si>
  <si>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</si>
  <si>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</si>
  <si>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</si>
  <si>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</si>
  <si>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</si>
  <si>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</si>
  <si>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</si>
  <si>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</si>
  <si>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</si>
  <si>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</si>
  <si>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</si>
  <si>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</si>
  <si>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</si>
  <si>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</si>
  <si>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</si>
  <si>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</si>
  <si>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</si>
  <si>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</si>
  <si>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</si>
  <si>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</si>
  <si>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</si>
  <si>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</si>
  <si>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</si>
  <si>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</si>
  <si>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</si>
  <si>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</si>
  <si>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</si>
  <si>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</si>
  <si>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R008</t>
  </si>
  <si>
    <t>Dirección Ejecutiva de Administración</t>
  </si>
  <si>
    <t>Dirección de Recursos Materiales y Servicios</t>
  </si>
  <si>
    <t>Subdirección de Adquisiciones</t>
  </si>
  <si>
    <t>UR Presupuesta</t>
  </si>
  <si>
    <t>ANUAL</t>
  </si>
  <si>
    <t>PASAJES AÉREOS NACIONALES PARA LABORES EN CAMPO Y DE SUPERVISIÓN</t>
  </si>
  <si>
    <t>SERVICIO</t>
  </si>
  <si>
    <t>Programa Anual de Adquisiciones, Arrendamientos y Servicios del INE  2025 (PAAASINE) Octubre de Oficinas Centrales</t>
  </si>
  <si>
    <t>SPG108</t>
  </si>
  <si>
    <t>B00OF01</t>
  </si>
  <si>
    <t>MATERIAL DE APOYO INFORMATIVO</t>
  </si>
  <si>
    <t>21501001-0029</t>
  </si>
  <si>
    <t>ESCALA BREVE DE INTELIGENCIA</t>
  </si>
  <si>
    <t>N/A</t>
  </si>
  <si>
    <t>PIEZA</t>
  </si>
  <si>
    <t>COMPRA MENOR</t>
  </si>
  <si>
    <t>21501001-0026</t>
  </si>
  <si>
    <t>SWS-INVENTARIO DE SALUD MENTAL, ESTRES Y TRABAJO</t>
  </si>
  <si>
    <t>21501001-0028</t>
  </si>
  <si>
    <t>ESCALA DE VIOLENCIA EN EL TRABAJO (MOBBING)</t>
  </si>
  <si>
    <t>21501001-0030</t>
  </si>
  <si>
    <t>INVENTARIO CLINICO MULTIAXIAL DE MILLON</t>
  </si>
  <si>
    <t>SPG019</t>
  </si>
  <si>
    <t>MATERIALES, ACCESORIOS Y SUMINISTROS MÉDICOS</t>
  </si>
  <si>
    <t>25401001-0169</t>
  </si>
  <si>
    <t>GUANTES NO ESTERILES</t>
  </si>
  <si>
    <t>CAJA</t>
  </si>
  <si>
    <t>25401001-0142</t>
  </si>
  <si>
    <t>CUBREBOCAS</t>
  </si>
  <si>
    <t>SPG001</t>
  </si>
  <si>
    <t>PRENDAS DE PROTECCIÓN PERSONAL</t>
  </si>
  <si>
    <t>27200007-0002</t>
  </si>
  <si>
    <t>GUANTES PARA MOTOCICLISTA</t>
  </si>
  <si>
    <t>PAR</t>
  </si>
  <si>
    <t>27200003-0002</t>
  </si>
  <si>
    <t>BOTA PARA MOTOCICLISTA</t>
  </si>
  <si>
    <t>-</t>
  </si>
  <si>
    <t>27200004-0001</t>
  </si>
  <si>
    <t>CASCO PARA MOTOCICLISTA</t>
  </si>
  <si>
    <t>27200010-0009</t>
  </si>
  <si>
    <t>CHAMARRA EN CORDURA PARA MOTOCICLISTA</t>
  </si>
  <si>
    <t>27200010-0005</t>
  </si>
  <si>
    <t>IMPERMEABLE PARA MOTOCICLISTA</t>
  </si>
  <si>
    <t>27200010-0010</t>
  </si>
  <si>
    <t>PANTALON EN CORDURA PARA MOTOCICLISTA</t>
  </si>
  <si>
    <t>27200001-0001</t>
  </si>
  <si>
    <t>LENTES DE SEGURIDAD</t>
  </si>
  <si>
    <t>J080110</t>
  </si>
  <si>
    <t>ARRENDAMIENTO DE EQUIPO Y BIENES INFORMÁTICOS</t>
  </si>
  <si>
    <t>ARRENDAMIENTO DE BIENES INFORMÁTICOS</t>
  </si>
  <si>
    <t>LICITACIÓN PÚBLICA</t>
  </si>
  <si>
    <t>SPG017</t>
  </si>
  <si>
    <t>L081510</t>
  </si>
  <si>
    <t>PATENTES, REGALÍAS Y OTROS</t>
  </si>
  <si>
    <t>SUSCRIPCIÓN AL LICENCIAMIENTO ADOBE ACROBAT PRO</t>
  </si>
  <si>
    <t>ADJUDICACIÓN DIRECTA</t>
  </si>
  <si>
    <t>LICENCIAS PARA BUZONES OUTLOOK 365 PLAN E3</t>
  </si>
  <si>
    <t>LICENCIAS PARA BUZONES OUTLOOK 365</t>
  </si>
  <si>
    <t>OTRAS ASESORÍAS PARA LA OPERACIÓN DE PROGRAMAS</t>
  </si>
  <si>
    <t>EMISIÓN Y REVOCACIÓN DE PODERES NOTARIALES PARA LOS SERVIDORES PÚBLICOS</t>
  </si>
  <si>
    <t>BOLETOS DE AVIÓN</t>
  </si>
  <si>
    <t>SPG073</t>
  </si>
  <si>
    <t>PASAJES AÉREOS NACIONALES PARA SERVIDORES PÚBLICOS DE MANDO EN EL DESEMPEÑO DE COMISIONES Y FUNCIONES OFICIALES</t>
  </si>
  <si>
    <t>SPG049</t>
  </si>
  <si>
    <t>MOBILIARIO</t>
  </si>
  <si>
    <t>51101001-0034</t>
  </si>
  <si>
    <t>MODULO OPERATIVO PARA 6 USUARIOS</t>
  </si>
  <si>
    <t>BIENES INFORMÁTICOS</t>
  </si>
  <si>
    <t>51500032-0001</t>
  </si>
  <si>
    <t>IMPRESORA LASSER A COLOR</t>
  </si>
  <si>
    <t>SPG102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</si>
</sst>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20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74">
    <xf numFmtId="0" fontId="0" fillId="0" borderId="0"/>
    <xf numFmtId="0" fontId="105" fillId="0" borderId="0"/>
    <xf numFmtId="0" fontId="108" fillId="0" borderId="0"/>
    <xf numFmtId="43" fontId="107" fillId="0" borderId="0" applyNumberFormat="0" applyFill="0" applyBorder="0" applyAlignment="0" applyProtection="0"/>
    <xf numFmtId="0" fontId="104" fillId="0" borderId="0"/>
    <xf numFmtId="0" fontId="103" fillId="0" borderId="0"/>
    <xf numFmtId="0" fontId="102" fillId="0" borderId="0"/>
    <xf numFmtId="0" fontId="107" fillId="0" borderId="0"/>
    <xf numFmtId="0" fontId="101" fillId="0" borderId="0"/>
    <xf numFmtId="0" fontId="100" fillId="0" borderId="0"/>
    <xf numFmtId="0" fontId="99" fillId="0" borderId="0"/>
    <xf numFmtId="0" fontId="98" fillId="0" borderId="0"/>
    <xf numFmtId="0" fontId="97" fillId="0" borderId="0"/>
    <xf numFmtId="0" fontId="96" fillId="0" borderId="0"/>
    <xf numFmtId="0" fontId="96" fillId="0" borderId="0"/>
    <xf numFmtId="44" fontId="96" fillId="0" borderId="0" applyFont="0" applyFill="0" applyBorder="0" applyAlignment="0" applyProtection="0"/>
    <xf numFmtId="0" fontId="95" fillId="0" borderId="0"/>
    <xf numFmtId="0" fontId="95" fillId="0" borderId="0"/>
    <xf numFmtId="44" fontId="95" fillId="0" borderId="0" applyFont="0" applyFill="0" applyBorder="0" applyAlignment="0" applyProtection="0"/>
    <xf numFmtId="0" fontId="94" fillId="0" borderId="0"/>
    <xf numFmtId="0" fontId="94" fillId="0" borderId="0"/>
    <xf numFmtId="44" fontId="94" fillId="0" borderId="0" applyFont="0" applyFill="0" applyBorder="0" applyAlignment="0" applyProtection="0"/>
    <xf numFmtId="0" fontId="93" fillId="0" borderId="0"/>
    <xf numFmtId="0" fontId="93" fillId="0" borderId="0"/>
    <xf numFmtId="44" fontId="93" fillId="0" borderId="0" applyFont="0" applyFill="0" applyBorder="0" applyAlignment="0" applyProtection="0"/>
    <xf numFmtId="0" fontId="92" fillId="0" borderId="0"/>
    <xf numFmtId="0" fontId="92" fillId="0" borderId="0"/>
    <xf numFmtId="44" fontId="92" fillId="0" borderId="0" applyFont="0" applyFill="0" applyBorder="0" applyAlignment="0" applyProtection="0"/>
    <xf numFmtId="0" fontId="91" fillId="0" borderId="0"/>
    <xf numFmtId="0" fontId="91" fillId="0" borderId="0"/>
    <xf numFmtId="164" fontId="112" fillId="0" borderId="0" applyAlignment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164" fontId="112" fillId="0" borderId="0" applyAlignment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0" fontId="82" fillId="0" borderId="0"/>
    <xf numFmtId="0" fontId="82" fillId="0" borderId="0"/>
    <xf numFmtId="0" fontId="108" fillId="0" borderId="0"/>
    <xf numFmtId="43" fontId="107" fillId="0" borderId="0" applyNumberFormat="0" applyFill="0" applyBorder="0" applyAlignment="0" applyProtection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0" fontId="114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0" fontId="115" fillId="0" borderId="0"/>
    <xf numFmtId="44" fontId="45" fillId="0" borderId="0" applyFont="0" applyFill="0" applyBorder="0" applyAlignment="0" applyProtection="0"/>
    <xf numFmtId="0" fontId="116" fillId="0" borderId="0"/>
    <xf numFmtId="0" fontId="44" fillId="0" borderId="0"/>
    <xf numFmtId="44" fontId="116" fillId="0" borderId="0" applyFont="0" applyFill="0" applyBorder="0" applyAlignment="0" applyProtection="0"/>
    <xf numFmtId="0" fontId="43" fillId="0" borderId="0"/>
    <xf numFmtId="0" fontId="43" fillId="0" borderId="0"/>
    <xf numFmtId="0" fontId="115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0" fontId="118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0" fontId="115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0" fontId="32" fillId="0" borderId="0"/>
    <xf numFmtId="0" fontId="32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113" fillId="0" borderId="0" xfId="7" applyFont="1"/>
    <xf numFmtId="0" fontId="113" fillId="0" borderId="0" xfId="7" applyFont="1" applyAlignment="1">
      <alignment horizontal="left" wrapText="1"/>
    </xf>
    <xf numFmtId="0" fontId="113" fillId="0" borderId="0" xfId="7" applyFont="1" applyAlignment="1">
      <alignment horizontal="center"/>
    </xf>
    <xf numFmtId="0" fontId="113" fillId="0" borderId="0" xfId="7" applyFont="1" applyAlignment="1">
      <alignment horizontal="right"/>
    </xf>
    <xf numFmtId="1" fontId="111" fillId="0" borderId="1" xfId="2" applyNumberFormat="1" applyFont="1" applyBorder="1" applyAlignment="1">
      <alignment horizontal="left" vertical="center" wrapText="1"/>
    </xf>
    <xf numFmtId="1" fontId="111" fillId="0" borderId="1" xfId="2" applyNumberFormat="1" applyFont="1" applyBorder="1" applyAlignment="1">
      <alignment horizontal="center" vertical="center" wrapText="1"/>
    </xf>
    <xf numFmtId="3" fontId="111" fillId="0" borderId="1" xfId="2" applyNumberFormat="1" applyFont="1" applyBorder="1" applyAlignment="1">
      <alignment horizontal="right" vertical="center" wrapText="1"/>
    </xf>
    <xf numFmtId="0" fontId="106" fillId="2" borderId="1" xfId="2" applyFont="1" applyFill="1" applyBorder="1" applyAlignment="1">
      <alignment horizontal="center" vertical="center" wrapText="1"/>
    </xf>
    <xf numFmtId="1" fontId="106" fillId="2" borderId="1" xfId="2" applyNumberFormat="1" applyFont="1" applyFill="1" applyBorder="1" applyAlignment="1">
      <alignment horizontal="center" vertical="center" wrapText="1"/>
    </xf>
    <xf numFmtId="3" fontId="106" fillId="2" borderId="1" xfId="2" applyNumberFormat="1" applyFont="1" applyFill="1" applyBorder="1" applyAlignment="1">
      <alignment horizontal="center" vertical="center" wrapText="1"/>
    </xf>
    <xf numFmtId="3" fontId="106" fillId="2" borderId="1" xfId="3" applyNumberFormat="1" applyFont="1" applyFill="1" applyBorder="1" applyAlignment="1">
      <alignment horizontal="center" vertical="center" wrapText="1"/>
    </xf>
    <xf numFmtId="1" fontId="111" fillId="0" borderId="0" xfId="2" applyNumberFormat="1" applyFont="1" applyAlignment="1">
      <alignment horizontal="left" vertical="center" wrapText="1"/>
    </xf>
    <xf numFmtId="1" fontId="111" fillId="0" borderId="0" xfId="2" applyNumberFormat="1" applyFont="1" applyAlignment="1">
      <alignment horizontal="center" vertical="center" wrapText="1"/>
    </xf>
    <xf numFmtId="3" fontId="111" fillId="0" borderId="0" xfId="2" applyNumberFormat="1" applyFont="1" applyAlignment="1">
      <alignment horizontal="right" vertical="center" wrapText="1"/>
    </xf>
    <xf numFmtId="1" fontId="106" fillId="2" borderId="2" xfId="2" applyNumberFormat="1" applyFont="1" applyFill="1" applyBorder="1" applyAlignment="1">
      <alignment horizontal="center" vertical="center" wrapText="1"/>
    </xf>
    <xf numFmtId="1" fontId="106" fillId="2" borderId="3" xfId="2" applyNumberFormat="1" applyFont="1" applyFill="1" applyBorder="1" applyAlignment="1">
      <alignment horizontal="center" vertical="center" wrapText="1"/>
    </xf>
    <xf numFmtId="1" fontId="106" fillId="2" borderId="4" xfId="2" applyNumberFormat="1" applyFont="1" applyFill="1" applyBorder="1" applyAlignment="1">
      <alignment horizontal="center" vertical="center" wrapText="1"/>
    </xf>
    <xf numFmtId="0" fontId="1" fillId="0" borderId="0" xfId="272"/>
    <xf numFmtId="3" fontId="119" fillId="0" borderId="0" xfId="273" applyNumberFormat="1" applyFont="1" applyAlignment="1">
      <alignment horizontal="right" vertical="center"/>
    </xf>
    <xf numFmtId="0" fontId="117" fillId="0" borderId="0" xfId="273" applyFont="1" applyAlignment="1">
      <alignment horizontal="center"/>
    </xf>
    <xf numFmtId="0" fontId="117" fillId="0" borderId="0" xfId="273" applyFont="1" applyAlignment="1">
      <alignment horizontal="center"/>
    </xf>
    <xf numFmtId="0" fontId="1" fillId="0" borderId="0" xfId="273" applyAlignment="1">
      <alignment horizontal="center" vertical="center" wrapText="1"/>
    </xf>
    <xf numFmtId="0" fontId="109" fillId="0" borderId="2" xfId="273" applyFont="1" applyBorder="1" applyAlignment="1">
      <alignment horizontal="center" vertical="center" wrapText="1"/>
    </xf>
    <xf numFmtId="0" fontId="110" fillId="0" borderId="1" xfId="273" quotePrefix="1" applyFont="1" applyBorder="1" applyAlignment="1">
      <alignment horizontal="center" vertical="center" wrapText="1"/>
    </xf>
    <xf numFmtId="0" fontId="110" fillId="0" borderId="1" xfId="273" applyFont="1" applyBorder="1" applyAlignment="1">
      <alignment horizontal="center" vertical="center" wrapText="1"/>
    </xf>
    <xf numFmtId="4" fontId="110" fillId="0" borderId="1" xfId="273" applyNumberFormat="1" applyFont="1" applyBorder="1" applyAlignment="1">
      <alignment horizontal="left" vertical="center" wrapText="1"/>
    </xf>
    <xf numFmtId="1" fontId="110" fillId="0" borderId="1" xfId="273" applyNumberFormat="1" applyFont="1" applyBorder="1" applyAlignment="1">
      <alignment vertical="center" wrapText="1"/>
    </xf>
    <xf numFmtId="3" fontId="110" fillId="0" borderId="1" xfId="273" applyNumberFormat="1" applyFont="1" applyBorder="1" applyAlignment="1">
      <alignment vertical="center" wrapText="1"/>
    </xf>
    <xf numFmtId="0" fontId="111" fillId="0" borderId="0" xfId="273" applyFont="1" applyAlignment="1">
      <alignment horizontal="center" vertical="center" wrapText="1"/>
    </xf>
    <xf numFmtId="0" fontId="109" fillId="0" borderId="0" xfId="273" applyFont="1" applyAlignment="1">
      <alignment horizontal="center" vertical="center" wrapText="1"/>
    </xf>
    <xf numFmtId="0" fontId="110" fillId="0" borderId="0" xfId="273" quotePrefix="1" applyFont="1" applyAlignment="1">
      <alignment horizontal="center" vertical="center" wrapText="1"/>
    </xf>
    <xf numFmtId="0" fontId="110" fillId="0" borderId="0" xfId="273" applyFont="1" applyAlignment="1">
      <alignment horizontal="center" vertical="center" wrapText="1"/>
    </xf>
    <xf numFmtId="4" fontId="110" fillId="0" borderId="0" xfId="273" applyNumberFormat="1" applyFont="1" applyAlignment="1">
      <alignment horizontal="left" vertical="center" wrapText="1"/>
    </xf>
    <xf numFmtId="1" fontId="110" fillId="0" borderId="0" xfId="273" applyNumberFormat="1" applyFont="1" applyAlignment="1">
      <alignment vertical="center" wrapText="1"/>
    </xf>
    <xf numFmtId="3" fontId="110" fillId="0" borderId="0" xfId="273" applyNumberFormat="1" applyFont="1" applyAlignment="1">
      <alignment vertical="center" wrapText="1"/>
    </xf>
    <xf numFmtId="0" fontId="1" fillId="0" borderId="0" xfId="273"/>
    <xf numFmtId="1" fontId="1" fillId="0" borderId="0" xfId="273" applyNumberFormat="1" applyAlignment="1">
      <alignment horizontal="center"/>
    </xf>
    <xf numFmtId="0" fontId="1" fillId="0" borderId="0" xfId="273" applyAlignment="1">
      <alignment horizontal="left" wrapText="1"/>
    </xf>
    <xf numFmtId="0" fontId="1" fillId="0" borderId="0" xfId="273" applyAlignment="1">
      <alignment horizontal="center"/>
    </xf>
    <xf numFmtId="0" fontId="1" fillId="0" borderId="0" xfId="273" applyAlignment="1">
      <alignment horizontal="right"/>
    </xf>
    <xf numFmtId="0" fontId="1" fillId="0" borderId="0" xfId="273" applyAlignment="1">
      <alignment horizontal="left"/>
    </xf>
  </cellXfs>
  <cellStyles count="274">
    <cellStyle name="Millares 2" xfId="3" xr:uid="{00000000-0005-0000-0000-000000000000}"/>
    <cellStyle name="Millares 2 2" xfId="57" xr:uid="{00000000-0005-0000-0000-000001000000}"/>
    <cellStyle name="Moneda 10" xfId="107" xr:uid="{04C32527-FE97-4EB7-99C8-0B8414AC293D}"/>
    <cellStyle name="Moneda 11" xfId="110" xr:uid="{D566E8C9-F3DB-4283-AB82-58183368D86C}"/>
    <cellStyle name="Moneda 12" xfId="113" xr:uid="{FDE87236-9FE5-4866-821C-7E4D74AE250C}"/>
    <cellStyle name="Moneda 13" xfId="116" xr:uid="{178170B8-DB8F-49A6-A339-C930EC4CEF77}"/>
    <cellStyle name="Moneda 14" xfId="119" xr:uid="{5130851F-16A2-4459-B77D-B03BAFBCEEEF}"/>
    <cellStyle name="Moneda 15" xfId="122" xr:uid="{60315DC9-26C5-4A0E-BD90-42293CF4334A}"/>
    <cellStyle name="Moneda 16" xfId="125" xr:uid="{8895D618-1F8D-437C-9679-D585794AD161}"/>
    <cellStyle name="Moneda 17" xfId="128" xr:uid="{B68D9B6F-06D4-4B55-95FB-9027ED59ED2E}"/>
    <cellStyle name="Moneda 18" xfId="131" xr:uid="{3BD7066A-9C3C-47C5-A2FA-3B5F3740CEAD}"/>
    <cellStyle name="Moneda 19" xfId="134" xr:uid="{6389C1E6-27D1-49DD-A230-25BC93C293D5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1" xr:uid="{00000000-0005-0000-0000-000005000000}"/>
    <cellStyle name="Moneda 2 13" xfId="61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1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21" xfId="89" xr:uid="{00000000-0005-0000-0000-00000F000000}"/>
    <cellStyle name="Moneda 2 22" xfId="92" xr:uid="{00000000-0005-0000-0000-000010000000}"/>
    <cellStyle name="Moneda 2 23" xfId="174" xr:uid="{59751782-403B-4E70-9B3E-5CB50AA909BF}"/>
    <cellStyle name="Moneda 2 24" xfId="185" xr:uid="{1C593061-96CD-42DF-83CC-C7FC9017E387}"/>
    <cellStyle name="Moneda 2 25" xfId="194" xr:uid="{D9D02531-655A-4596-91F6-DCAF9FADA06E}"/>
    <cellStyle name="Moneda 2 26" xfId="197" xr:uid="{71D70B0D-1474-4875-99B4-1EC646977BB3}"/>
    <cellStyle name="Moneda 2 27" xfId="201" xr:uid="{E8134E00-D7CD-4C27-9ABB-86183F1BC865}"/>
    <cellStyle name="Moneda 2 28" xfId="204" xr:uid="{37F4A3E3-9E79-4F3D-B2E6-F2E40807357C}"/>
    <cellStyle name="Moneda 2 29" xfId="207" xr:uid="{FBE2B679-C335-4CFF-AF98-77DF95C62B79}"/>
    <cellStyle name="Moneda 2 3" xfId="21" xr:uid="{00000000-0005-0000-0000-000011000000}"/>
    <cellStyle name="Moneda 2 4" xfId="24" xr:uid="{00000000-0005-0000-0000-000012000000}"/>
    <cellStyle name="Moneda 2 5" xfId="27" xr:uid="{00000000-0005-0000-0000-000013000000}"/>
    <cellStyle name="Moneda 2 6" xfId="33" xr:uid="{00000000-0005-0000-0000-000014000000}"/>
    <cellStyle name="Moneda 2 7" xfId="36" xr:uid="{00000000-0005-0000-0000-000015000000}"/>
    <cellStyle name="Moneda 2 8" xfId="39" xr:uid="{00000000-0005-0000-0000-000016000000}"/>
    <cellStyle name="Moneda 2 9" xfId="42" xr:uid="{00000000-0005-0000-0000-000017000000}"/>
    <cellStyle name="Moneda 20" xfId="137" xr:uid="{C6296683-D310-4C6C-A83F-BC3F24497BB7}"/>
    <cellStyle name="Moneda 21" xfId="140" xr:uid="{772203F3-B8D7-44AC-9B13-6B428D1D3390}"/>
    <cellStyle name="Moneda 22" xfId="143" xr:uid="{91FF9C5B-3E2E-4320-983D-A58F2E2813B5}"/>
    <cellStyle name="Moneda 23" xfId="146" xr:uid="{18697B05-E77D-4108-86CE-2EB5270D7DF1}"/>
    <cellStyle name="Moneda 24" xfId="149" xr:uid="{3405023E-8DF3-4F5F-952A-23AAB8B9A41B}"/>
    <cellStyle name="Moneda 25" xfId="152" xr:uid="{523BCAB6-5B64-43DF-A51E-1DF46A29D241}"/>
    <cellStyle name="Moneda 26" xfId="155" xr:uid="{FD71ACAF-2B1F-4779-8CF6-99056AE9DB87}"/>
    <cellStyle name="Moneda 27" xfId="158" xr:uid="{68611A3A-BF86-4E39-9398-2D9848423352}"/>
    <cellStyle name="Moneda 28" xfId="161" xr:uid="{F8996648-1BFE-41C0-AFEE-51F71544B58F}"/>
    <cellStyle name="Moneda 29" xfId="164" xr:uid="{9D5F3B6E-DEB6-4C59-A44F-514DF084ED46}"/>
    <cellStyle name="Moneda 3" xfId="30" xr:uid="{00000000-0005-0000-0000-000018000000}"/>
    <cellStyle name="Moneda 30" xfId="167" xr:uid="{A0D818D2-A9D3-4DC6-AA54-F94120ED8630}"/>
    <cellStyle name="Moneda 31" xfId="171" xr:uid="{34E9512B-90B7-485E-ACC5-61C760521695}"/>
    <cellStyle name="Moneda 32" xfId="178" xr:uid="{06E5CD25-3CA6-4C0E-A3CE-42A3F095E52E}"/>
    <cellStyle name="Moneda 33" xfId="182" xr:uid="{0147F498-4358-4633-893E-51554A069B0E}"/>
    <cellStyle name="Moneda 34" xfId="188" xr:uid="{F8F9507C-090A-4705-A315-25AC0617DF1C}"/>
    <cellStyle name="Moneda 35" xfId="191" xr:uid="{59249C32-FA13-45BA-8E63-F6123C6B7B09}"/>
    <cellStyle name="Moneda 4" xfId="58" xr:uid="{00000000-0005-0000-0000-000019000000}"/>
    <cellStyle name="Moneda 5" xfId="74" xr:uid="{00000000-0005-0000-0000-00001A000000}"/>
    <cellStyle name="Moneda 6" xfId="95" xr:uid="{00000000-0005-0000-0000-00001B000000}"/>
    <cellStyle name="Moneda 7" xfId="98" xr:uid="{00000000-0005-0000-0000-00001C000000}"/>
    <cellStyle name="Moneda 8" xfId="101" xr:uid="{00000000-0005-0000-0000-00001D000000}"/>
    <cellStyle name="Moneda 9" xfId="104" xr:uid="{00000000-0005-0000-0000-00001E000000}"/>
    <cellStyle name="Normal" xfId="0" builtinId="0"/>
    <cellStyle name="Normal 2" xfId="64" xr:uid="{00000000-0005-0000-0000-000020000000}"/>
    <cellStyle name="Normal 2 2" xfId="1" xr:uid="{00000000-0005-0000-0000-000021000000}"/>
    <cellStyle name="Normal 2 2 10" xfId="26" xr:uid="{00000000-0005-0000-0000-000022000000}"/>
    <cellStyle name="Normal 2 2 11" xfId="29" xr:uid="{00000000-0005-0000-0000-000023000000}"/>
    <cellStyle name="Normal 2 2 12" xfId="32" xr:uid="{00000000-0005-0000-0000-000024000000}"/>
    <cellStyle name="Normal 2 2 13" xfId="35" xr:uid="{00000000-0005-0000-0000-000025000000}"/>
    <cellStyle name="Normal 2 2 14" xfId="38" xr:uid="{00000000-0005-0000-0000-000026000000}"/>
    <cellStyle name="Normal 2 2 15" xfId="41" xr:uid="{00000000-0005-0000-0000-000027000000}"/>
    <cellStyle name="Normal 2 2 16" xfId="44" xr:uid="{00000000-0005-0000-0000-000028000000}"/>
    <cellStyle name="Normal 2 2 17" xfId="47" xr:uid="{00000000-0005-0000-0000-000029000000}"/>
    <cellStyle name="Normal 2 2 18" xfId="50" xr:uid="{00000000-0005-0000-0000-00002A000000}"/>
    <cellStyle name="Normal 2 2 19" xfId="53" xr:uid="{00000000-0005-0000-0000-00002B000000}"/>
    <cellStyle name="Normal 2 2 2" xfId="4" xr:uid="{00000000-0005-0000-0000-00002C000000}"/>
    <cellStyle name="Normal 2 2 2 10" xfId="206" xr:uid="{6FBE0BE8-B3CD-444C-8073-2155011D81A5}"/>
    <cellStyle name="Normal 2 2 2 11" xfId="209" xr:uid="{D62C8829-C00F-42E6-ACBE-B58D1C57496A}"/>
    <cellStyle name="Normal 2 2 2 12" xfId="211" xr:uid="{E5EBBFB7-9786-4887-AB92-435B3297F783}"/>
    <cellStyle name="Normal 2 2 2 13" xfId="213" xr:uid="{316A6FB9-9440-4999-BC02-58E9C28397AF}"/>
    <cellStyle name="Normal 2 2 2 14" xfId="215" xr:uid="{2E82C034-0923-4FA1-8ED6-32ED9B595B1D}"/>
    <cellStyle name="Normal 2 2 2 15" xfId="217" xr:uid="{881CC342-CCA6-4FFB-B8A4-7F045494BEA6}"/>
    <cellStyle name="Normal 2 2 2 16" xfId="219" xr:uid="{FA877401-E901-4C37-9CB9-0D4989A5EEB5}"/>
    <cellStyle name="Normal 2 2 2 17" xfId="221" xr:uid="{79549AEA-11AE-44C1-9EB3-7FECB418AF8A}"/>
    <cellStyle name="Normal 2 2 2 18" xfId="223" xr:uid="{848E363F-20B8-46DC-BE13-092778861B50}"/>
    <cellStyle name="Normal 2 2 2 19" xfId="225" xr:uid="{5DE7DA05-7242-4C35-9DC2-8AFCB03CEF6E}"/>
    <cellStyle name="Normal 2 2 2 2" xfId="9" xr:uid="{00000000-0005-0000-0000-00002D000000}"/>
    <cellStyle name="Normal 2 2 2 20" xfId="227" xr:uid="{25331A31-829A-4646-BD44-601629589B12}"/>
    <cellStyle name="Normal 2 2 2 21" xfId="229" xr:uid="{ADB2801F-EC97-4525-AB5D-ED3DA89644DB}"/>
    <cellStyle name="Normal 2 2 2 22" xfId="231" xr:uid="{5E105BDF-F416-4B9C-B6C3-0D645FE5461C}"/>
    <cellStyle name="Normal 2 2 2 23" xfId="233" xr:uid="{C9532092-A116-4853-B554-9035821F56BD}"/>
    <cellStyle name="Normal 2 2 2 24" xfId="235" xr:uid="{BB522F3B-3C3E-4F0F-9A26-B534DBB0677C}"/>
    <cellStyle name="Normal 2 2 2 25" xfId="237" xr:uid="{2500DAE9-37AB-459F-93AD-BD65EECD62F0}"/>
    <cellStyle name="Normal 2 2 2 26" xfId="239" xr:uid="{7AF52E57-97FF-43F3-A11D-5211761B556B}"/>
    <cellStyle name="Normal 2 2 2 27" xfId="241" xr:uid="{609CD1A3-4EA5-4EAB-88DD-51C4DCB9ECDA}"/>
    <cellStyle name="Normal 2 2 2 28" xfId="243" xr:uid="{85B1030D-FD40-4A24-BBA7-30B78AEAB880}"/>
    <cellStyle name="Normal 2 2 2 29" xfId="245" xr:uid="{462006E7-8850-4519-80ED-9E5C1912C289}"/>
    <cellStyle name="Normal 2 2 2 3" xfId="10" xr:uid="{00000000-0005-0000-0000-00002E000000}"/>
    <cellStyle name="Normal 2 2 2 30" xfId="247" xr:uid="{6A3D1A85-3DCF-4B9E-A5BF-312C464A7DB8}"/>
    <cellStyle name="Normal 2 2 2 31" xfId="249" xr:uid="{4EEBA5F5-A6C5-4FB2-9348-A26927321928}"/>
    <cellStyle name="Normal 2 2 2 32" xfId="251" xr:uid="{844EFE79-5147-461C-8A2E-8ABAE3D92FB4}"/>
    <cellStyle name="Normal 2 2 2 33" xfId="253" xr:uid="{AA571197-1F3D-4393-90A0-38A399E3164C}"/>
    <cellStyle name="Normal 2 2 2 34" xfId="255" xr:uid="{FB7225A5-E5BC-48E2-8368-3256C1C5ECE5}"/>
    <cellStyle name="Normal 2 2 2 35" xfId="256" xr:uid="{BAC7D79C-8CCC-4620-BC26-79A0BFA5717F}"/>
    <cellStyle name="Normal 2 2 2 36" xfId="259" xr:uid="{9BDBB7A8-6523-4D0D-9F45-B3B4D43679FE}"/>
    <cellStyle name="Normal 2 2 2 37" xfId="261" xr:uid="{0C50083F-23B1-4382-A532-DCFA3150DE23}"/>
    <cellStyle name="Normal 2 2 2 38" xfId="263" xr:uid="{78100F50-5C53-4719-B95E-111483BAE603}"/>
    <cellStyle name="Normal 2 2 2 39" xfId="265" xr:uid="{1E33C990-5DB5-4BE7-A355-722D75F4A304}"/>
    <cellStyle name="Normal 2 2 2 4" xfId="11" xr:uid="{00000000-0005-0000-0000-00002F000000}"/>
    <cellStyle name="Normal 2 2 2 40" xfId="267" xr:uid="{9D39D80F-C7DF-4104-BC73-FC3DFF67A1A2}"/>
    <cellStyle name="Normal 2 2 2 41" xfId="269" xr:uid="{7EF96697-0847-4999-A837-CFA9A90347D8}"/>
    <cellStyle name="Normal 2 2 2 42" xfId="271" xr:uid="{769C228C-3826-4795-8D02-EC536565150A}"/>
    <cellStyle name="Normal 2 2 2 43" xfId="273" xr:uid="{62440A5C-2CE6-4D56-9D8F-FDC75B0E7EB8}"/>
    <cellStyle name="Normal 2 2 2 5" xfId="12" xr:uid="{00000000-0005-0000-0000-000030000000}"/>
    <cellStyle name="Normal 2 2 2 6" xfId="193" xr:uid="{5842AA2A-0462-4C03-B11F-135265E86F34}"/>
    <cellStyle name="Normal 2 2 2 7" xfId="196" xr:uid="{DACC63BE-0EF2-4023-9203-C1CBAD6ED201}"/>
    <cellStyle name="Normal 2 2 2 8" xfId="199" xr:uid="{CC07BFD5-9058-44A5-9960-97292DD7BE81}"/>
    <cellStyle name="Normal 2 2 2 9" xfId="203" xr:uid="{40190B1E-6A88-4FA8-ABB1-4D8FE14F44F7}"/>
    <cellStyle name="Normal 2 2 20" xfId="55" xr:uid="{00000000-0005-0000-0000-000031000000}"/>
    <cellStyle name="Normal 2 2 21" xfId="60" xr:uid="{00000000-0005-0000-0000-000032000000}"/>
    <cellStyle name="Normal 2 2 22" xfId="63" xr:uid="{00000000-0005-0000-0000-000033000000}"/>
    <cellStyle name="Normal 2 2 23" xfId="67" xr:uid="{00000000-0005-0000-0000-000034000000}"/>
    <cellStyle name="Normal 2 2 24" xfId="70" xr:uid="{00000000-0005-0000-0000-000035000000}"/>
    <cellStyle name="Normal 2 2 25" xfId="73" xr:uid="{00000000-0005-0000-0000-000036000000}"/>
    <cellStyle name="Normal 2 2 26" xfId="76" xr:uid="{00000000-0005-0000-0000-000037000000}"/>
    <cellStyle name="Normal 2 2 27" xfId="79" xr:uid="{00000000-0005-0000-0000-000038000000}"/>
    <cellStyle name="Normal 2 2 28" xfId="82" xr:uid="{00000000-0005-0000-0000-000039000000}"/>
    <cellStyle name="Normal 2 2 29" xfId="85" xr:uid="{00000000-0005-0000-0000-00003A000000}"/>
    <cellStyle name="Normal 2 2 3" xfId="5" xr:uid="{00000000-0005-0000-0000-00003B000000}"/>
    <cellStyle name="Normal 2 2 30" xfId="88" xr:uid="{00000000-0005-0000-0000-00003C000000}"/>
    <cellStyle name="Normal 2 2 31" xfId="91" xr:uid="{00000000-0005-0000-0000-00003D000000}"/>
    <cellStyle name="Normal 2 2 32" xfId="94" xr:uid="{00000000-0005-0000-0000-00003E000000}"/>
    <cellStyle name="Normal 2 2 33" xfId="97" xr:uid="{00000000-0005-0000-0000-00003F000000}"/>
    <cellStyle name="Normal 2 2 34" xfId="100" xr:uid="{00000000-0005-0000-0000-000040000000}"/>
    <cellStyle name="Normal 2 2 35" xfId="103" xr:uid="{00000000-0005-0000-0000-000041000000}"/>
    <cellStyle name="Normal 2 2 36" xfId="106" xr:uid="{3C8F340B-C7CB-459B-80C9-92B2BD87682A}"/>
    <cellStyle name="Normal 2 2 37" xfId="109" xr:uid="{BD2BA1C9-7657-42FE-B6A2-E8205D9D93CF}"/>
    <cellStyle name="Normal 2 2 38" xfId="112" xr:uid="{D870A694-9AAD-49C0-B82D-4418F43DDF37}"/>
    <cellStyle name="Normal 2 2 39" xfId="115" xr:uid="{AD176AD3-1539-48DD-9DA7-ED45E95B7595}"/>
    <cellStyle name="Normal 2 2 4" xfId="6" xr:uid="{00000000-0005-0000-0000-000042000000}"/>
    <cellStyle name="Normal 2 2 40" xfId="118" xr:uid="{B54908E5-E607-4A7F-BDF9-E71F717E486C}"/>
    <cellStyle name="Normal 2 2 41" xfId="121" xr:uid="{FD20DBC9-B642-402A-9F30-1ABDD617F06F}"/>
    <cellStyle name="Normal 2 2 42" xfId="124" xr:uid="{85E1A8F1-F0D7-4D3D-BC75-820ADD259BA5}"/>
    <cellStyle name="Normal 2 2 43" xfId="127" xr:uid="{62195A1E-2986-464E-B31B-36B24C239781}"/>
    <cellStyle name="Normal 2 2 44" xfId="130" xr:uid="{D543AA62-C9D8-42A7-A7DC-46AEBA7F756A}"/>
    <cellStyle name="Normal 2 2 45" xfId="133" xr:uid="{3BCD83FB-F4FC-4872-9165-5E89749822A5}"/>
    <cellStyle name="Normal 2 2 46" xfId="136" xr:uid="{762AE50E-626B-4110-9CE9-A9D23D6C4580}"/>
    <cellStyle name="Normal 2 2 47" xfId="139" xr:uid="{E308942B-658D-41A1-91A5-19EDE07071DE}"/>
    <cellStyle name="Normal 2 2 48" xfId="142" xr:uid="{A4183C42-2D20-46AC-8C17-5533D79F7491}"/>
    <cellStyle name="Normal 2 2 49" xfId="145" xr:uid="{16FE8671-D948-4231-8EF2-F003F74D1B6D}"/>
    <cellStyle name="Normal 2 2 5" xfId="8" xr:uid="{00000000-0005-0000-0000-000043000000}"/>
    <cellStyle name="Normal 2 2 50" xfId="148" xr:uid="{925F7CBA-3C9E-48CA-8A5A-9615060A8475}"/>
    <cellStyle name="Normal 2 2 51" xfId="151" xr:uid="{778A252A-793E-4C40-9E06-4CAD9CC53FFC}"/>
    <cellStyle name="Normal 2 2 52" xfId="154" xr:uid="{7A2B59C4-F76E-43E1-860A-C938AA9E53B6}"/>
    <cellStyle name="Normal 2 2 53" xfId="157" xr:uid="{ADA475E8-35F6-4762-AD43-D70018B4D0A0}"/>
    <cellStyle name="Normal 2 2 54" xfId="160" xr:uid="{5667ADE1-B73E-4209-9CC3-3119FB5F9500}"/>
    <cellStyle name="Normal 2 2 55" xfId="163" xr:uid="{208C52E1-E3FC-4FD6-9D18-6A8CD5C7F165}"/>
    <cellStyle name="Normal 2 2 56" xfId="166" xr:uid="{E30DD7CD-0B18-4335-BB0E-C83BDB725D7D}"/>
    <cellStyle name="Normal 2 2 57" xfId="169" xr:uid="{E01D7F76-DF4C-4239-A85B-E1E3AD14892D}"/>
    <cellStyle name="Normal 2 2 58" xfId="173" xr:uid="{AC6ED872-0C17-4D02-BA6B-E1FB2F826968}"/>
    <cellStyle name="Normal 2 2 59" xfId="176" xr:uid="{1F9FB229-4261-48B9-B686-89B087D67B8D}"/>
    <cellStyle name="Normal 2 2 6" xfId="14" xr:uid="{00000000-0005-0000-0000-000044000000}"/>
    <cellStyle name="Normal 2 2 60" xfId="180" xr:uid="{BDEE17D4-2F3E-4FE4-BA6C-78B0BA86C38F}"/>
    <cellStyle name="Normal 2 2 61" xfId="184" xr:uid="{DB90F2BF-4479-4D86-BFAD-375A22546CD7}"/>
    <cellStyle name="Normal 2 2 62" xfId="187" xr:uid="{7473840A-90E9-4C60-8451-E184D4248B54}"/>
    <cellStyle name="Normal 2 2 63" xfId="190" xr:uid="{67B7E1CB-086B-4DB7-8866-057DF7BEB5C6}"/>
    <cellStyle name="Normal 2 2 64" xfId="200" xr:uid="{43477CCA-9511-42A3-9474-86BFEDEA274D}"/>
    <cellStyle name="Normal 2 2 7" xfId="17" xr:uid="{00000000-0005-0000-0000-000045000000}"/>
    <cellStyle name="Normal 2 2 8" xfId="20" xr:uid="{00000000-0005-0000-0000-000046000000}"/>
    <cellStyle name="Normal 2 2 9" xfId="23" xr:uid="{00000000-0005-0000-0000-000047000000}"/>
    <cellStyle name="Normal 2 3" xfId="172" xr:uid="{8D988D7A-A9EA-4028-B69F-49C6CCC5C9A3}"/>
    <cellStyle name="Normal 2 4" xfId="177" xr:uid="{48EC3E38-3EA1-4487-B687-2E05EBD6720D}"/>
    <cellStyle name="Normal 2 5" xfId="181" xr:uid="{45157FDA-B32D-49F2-B377-B6CA372B62A3}"/>
    <cellStyle name="Normal 3" xfId="170" xr:uid="{2B305F7C-4313-4A9D-860A-4591E2E6642C}"/>
    <cellStyle name="Normal 4 2" xfId="7" xr:uid="{00000000-0005-0000-0000-000048000000}"/>
    <cellStyle name="Normal 5" xfId="13" xr:uid="{00000000-0005-0000-0000-000049000000}"/>
    <cellStyle name="Normal 5 10" xfId="40" xr:uid="{00000000-0005-0000-0000-00004A000000}"/>
    <cellStyle name="Normal 5 11" xfId="43" xr:uid="{00000000-0005-0000-0000-00004B000000}"/>
    <cellStyle name="Normal 5 12" xfId="46" xr:uid="{00000000-0005-0000-0000-00004C000000}"/>
    <cellStyle name="Normal 5 13" xfId="49" xr:uid="{00000000-0005-0000-0000-00004D000000}"/>
    <cellStyle name="Normal 5 14" xfId="52" xr:uid="{00000000-0005-0000-0000-00004E000000}"/>
    <cellStyle name="Normal 5 15" xfId="54" xr:uid="{00000000-0005-0000-0000-00004F000000}"/>
    <cellStyle name="Normal 5 16" xfId="59" xr:uid="{00000000-0005-0000-0000-000050000000}"/>
    <cellStyle name="Normal 5 17" xfId="62" xr:uid="{00000000-0005-0000-0000-000051000000}"/>
    <cellStyle name="Normal 5 18" xfId="66" xr:uid="{00000000-0005-0000-0000-000052000000}"/>
    <cellStyle name="Normal 5 19" xfId="69" xr:uid="{00000000-0005-0000-0000-000053000000}"/>
    <cellStyle name="Normal 5 2" xfId="16" xr:uid="{00000000-0005-0000-0000-000054000000}"/>
    <cellStyle name="Normal 5 2 10" xfId="214" xr:uid="{A7AEDB93-64D9-4C80-966B-DBFE85EF069D}"/>
    <cellStyle name="Normal 5 2 11" xfId="216" xr:uid="{150371DE-772E-4385-9E42-1D634DD96090}"/>
    <cellStyle name="Normal 5 2 12" xfId="218" xr:uid="{3AAD65BE-E4BD-45B5-A00A-5B7F56CBC101}"/>
    <cellStyle name="Normal 5 2 13" xfId="220" xr:uid="{825799FD-9208-4A3D-8A3B-2D1FEF6F2DF1}"/>
    <cellStyle name="Normal 5 2 14" xfId="222" xr:uid="{525B402A-A62C-4146-A8B2-4E362BEABB89}"/>
    <cellStyle name="Normal 5 2 15" xfId="224" xr:uid="{7D2A8CB8-BE5E-4511-91D9-CAE02CFB1CB5}"/>
    <cellStyle name="Normal 5 2 16" xfId="226" xr:uid="{6E206DBA-632A-4E31-9356-8CF5979D6051}"/>
    <cellStyle name="Normal 5 2 17" xfId="228" xr:uid="{87E07EAA-099A-4442-A6EC-56AB3986C991}"/>
    <cellStyle name="Normal 5 2 18" xfId="230" xr:uid="{625D6311-6E9A-4EFB-9873-025FC0922E9E}"/>
    <cellStyle name="Normal 5 2 19" xfId="232" xr:uid="{95D7416E-83E7-446B-8EB1-7867AE52290B}"/>
    <cellStyle name="Normal 5 2 2" xfId="192" xr:uid="{0E62D87D-E8BB-451C-839A-3A06CB085A6A}"/>
    <cellStyle name="Normal 5 2 20" xfId="234" xr:uid="{270C9EB1-EBAB-4ECD-AFD2-CBC6B68D0681}"/>
    <cellStyle name="Normal 5 2 21" xfId="236" xr:uid="{ED2C02FB-F8E3-4978-B7D2-B7BC79D5CBEB}"/>
    <cellStyle name="Normal 5 2 22" xfId="238" xr:uid="{DE5B38F3-587B-4F75-808E-26FF0F6DFB78}"/>
    <cellStyle name="Normal 5 2 23" xfId="240" xr:uid="{2424691D-5683-4D56-A9EF-C72AF39D3F4F}"/>
    <cellStyle name="Normal 5 2 24" xfId="242" xr:uid="{1F929FCF-6FCE-4F97-83C7-6C43E07B8653}"/>
    <cellStyle name="Normal 5 2 25" xfId="244" xr:uid="{C09736DF-12E9-4A30-B370-B4A93DDD066C}"/>
    <cellStyle name="Normal 5 2 26" xfId="246" xr:uid="{F73A37BE-201F-4870-8E20-783550F6F407}"/>
    <cellStyle name="Normal 5 2 27" xfId="248" xr:uid="{B109846A-9282-4D25-BC2C-244DAFFFCF54}"/>
    <cellStyle name="Normal 5 2 28" xfId="250" xr:uid="{A3105F50-B7B6-4E80-B225-14408B5ECE91}"/>
    <cellStyle name="Normal 5 2 29" xfId="252" xr:uid="{B48502D8-7A33-484C-8446-0DC165618CC0}"/>
    <cellStyle name="Normal 5 2 3" xfId="195" xr:uid="{27EBC4DD-CF9E-42D3-9428-6DF34B24F95A}"/>
    <cellStyle name="Normal 5 2 30" xfId="254" xr:uid="{8830619D-A476-467D-9F11-820872D66D85}"/>
    <cellStyle name="Normal 5 2 31" xfId="257" xr:uid="{B7A970EA-32E6-4C54-9757-A78E2257A65C}"/>
    <cellStyle name="Normal 5 2 32" xfId="258" xr:uid="{798E3238-1D34-4729-9CE8-9B6BF2CD2B2D}"/>
    <cellStyle name="Normal 5 2 33" xfId="260" xr:uid="{A1C7CA3A-BB86-46E8-8F5C-364D9A2C7DC4}"/>
    <cellStyle name="Normal 5 2 34" xfId="262" xr:uid="{1F95F11F-CE63-4CF3-BC22-194EE039DA82}"/>
    <cellStyle name="Normal 5 2 35" xfId="264" xr:uid="{66A71305-A038-42BC-A5C3-6DA6CB93B7B1}"/>
    <cellStyle name="Normal 5 2 36" xfId="266" xr:uid="{DDFF6BDF-D7E2-45AF-BA1C-CD2C1DFF3964}"/>
    <cellStyle name="Normal 5 2 37" xfId="268" xr:uid="{AB313312-7B97-4A56-91AD-26503BEAEE00}"/>
    <cellStyle name="Normal 5 2 38" xfId="270" xr:uid="{686E74C5-C06A-4AF8-8C92-C69AA72994DE}"/>
    <cellStyle name="Normal 5 2 39" xfId="272" xr:uid="{F7557890-1F62-45AC-8E94-00ED30327469}"/>
    <cellStyle name="Normal 5 2 4" xfId="198" xr:uid="{67036CF7-31C3-4C03-AC18-A35E4C24A3B7}"/>
    <cellStyle name="Normal 5 2 5" xfId="202" xr:uid="{524A8CA2-B08D-4B0B-B63E-717DC21BC130}"/>
    <cellStyle name="Normal 5 2 6" xfId="205" xr:uid="{1F6AAFA2-08FA-49CB-B87F-FCB9345DD913}"/>
    <cellStyle name="Normal 5 2 7" xfId="208" xr:uid="{BE282D21-E39F-4533-A7E8-918B4C46993B}"/>
    <cellStyle name="Normal 5 2 8" xfId="210" xr:uid="{21F2B773-A461-4AA5-BCE7-4487CB9F76CC}"/>
    <cellStyle name="Normal 5 2 9" xfId="212" xr:uid="{34072155-8646-48C2-AD0A-86522ED775C6}"/>
    <cellStyle name="Normal 5 20" xfId="72" xr:uid="{00000000-0005-0000-0000-000055000000}"/>
    <cellStyle name="Normal 5 21" xfId="75" xr:uid="{00000000-0005-0000-0000-000056000000}"/>
    <cellStyle name="Normal 5 22" xfId="78" xr:uid="{00000000-0005-0000-0000-000057000000}"/>
    <cellStyle name="Normal 5 23" xfId="81" xr:uid="{00000000-0005-0000-0000-000058000000}"/>
    <cellStyle name="Normal 5 24" xfId="84" xr:uid="{00000000-0005-0000-0000-000059000000}"/>
    <cellStyle name="Normal 5 25" xfId="87" xr:uid="{00000000-0005-0000-0000-00005A000000}"/>
    <cellStyle name="Normal 5 26" xfId="90" xr:uid="{00000000-0005-0000-0000-00005B000000}"/>
    <cellStyle name="Normal 5 27" xfId="93" xr:uid="{00000000-0005-0000-0000-00005C000000}"/>
    <cellStyle name="Normal 5 28" xfId="96" xr:uid="{00000000-0005-0000-0000-00005D000000}"/>
    <cellStyle name="Normal 5 29" xfId="99" xr:uid="{00000000-0005-0000-0000-00005E000000}"/>
    <cellStyle name="Normal 5 3" xfId="19" xr:uid="{00000000-0005-0000-0000-00005F000000}"/>
    <cellStyle name="Normal 5 30" xfId="102" xr:uid="{00000000-0005-0000-0000-000060000000}"/>
    <cellStyle name="Normal 5 31" xfId="105" xr:uid="{F6F39BA1-39E5-47E2-B1CF-E6579E055A78}"/>
    <cellStyle name="Normal 5 32" xfId="108" xr:uid="{3B3948F0-7D83-40CC-9AC9-63DB2F879EF6}"/>
    <cellStyle name="Normal 5 33" xfId="111" xr:uid="{AE4E0F47-7D10-4232-8E86-758CECF4A89B}"/>
    <cellStyle name="Normal 5 34" xfId="114" xr:uid="{D5F87AD2-F080-4DCB-BACF-8CC816EBDE52}"/>
    <cellStyle name="Normal 5 35" xfId="117" xr:uid="{AF6B4BEE-0C83-4E49-8E10-9376B6187185}"/>
    <cellStyle name="Normal 5 36" xfId="120" xr:uid="{045F7EBD-1610-4C45-BB3D-1E80B1A22EA3}"/>
    <cellStyle name="Normal 5 37" xfId="123" xr:uid="{7C90C217-0416-4582-A475-4AC28AC8C6F5}"/>
    <cellStyle name="Normal 5 38" xfId="126" xr:uid="{F107FF3C-2A1C-43CA-9A5C-500699EA74A1}"/>
    <cellStyle name="Normal 5 39" xfId="129" xr:uid="{09CC309E-698B-44C6-B688-A56671436AAB}"/>
    <cellStyle name="Normal 5 4" xfId="22" xr:uid="{00000000-0005-0000-0000-000061000000}"/>
    <cellStyle name="Normal 5 40" xfId="132" xr:uid="{A9D10CD3-4DF6-4AB3-84CB-21B6151F9EAF}"/>
    <cellStyle name="Normal 5 41" xfId="135" xr:uid="{D26A37C4-E5EE-4500-9074-600EDEB9DF09}"/>
    <cellStyle name="Normal 5 42" xfId="138" xr:uid="{35AE983A-BC83-439F-8424-48B7BA660B0C}"/>
    <cellStyle name="Normal 5 43" xfId="141" xr:uid="{74B099EE-2496-4B08-AC07-98B053B3EC2A}"/>
    <cellStyle name="Normal 5 44" xfId="144" xr:uid="{91BBA3B1-8E2D-43DC-8031-51380E3A5E7C}"/>
    <cellStyle name="Normal 5 45" xfId="147" xr:uid="{873EE5A7-A8FA-472C-B3C7-085EF4342E11}"/>
    <cellStyle name="Normal 5 46" xfId="150" xr:uid="{44879070-7D14-48D5-9E2C-EABD867AE724}"/>
    <cellStyle name="Normal 5 47" xfId="153" xr:uid="{2A4866D0-343B-4514-ADCF-634AF0F58B73}"/>
    <cellStyle name="Normal 5 48" xfId="156" xr:uid="{9E60A325-DDE1-46E2-9109-DBE271F8DD71}"/>
    <cellStyle name="Normal 5 49" xfId="159" xr:uid="{7DEE1E3E-57A1-429F-9579-46E04C272C97}"/>
    <cellStyle name="Normal 5 5" xfId="25" xr:uid="{00000000-0005-0000-0000-000062000000}"/>
    <cellStyle name="Normal 5 50" xfId="162" xr:uid="{B460616A-8B89-472A-82C3-4457EDF30B1D}"/>
    <cellStyle name="Normal 5 51" xfId="165" xr:uid="{38D66E0F-3C78-41AB-81FC-C9A8D8196A9A}"/>
    <cellStyle name="Normal 5 52" xfId="168" xr:uid="{70067EA9-48A8-4BD2-A066-AFD984719EA8}"/>
    <cellStyle name="Normal 5 53" xfId="175" xr:uid="{8CBD7115-7408-4CF9-8361-A4CAD1409E13}"/>
    <cellStyle name="Normal 5 54" xfId="179" xr:uid="{DC246AB0-EA2F-4AE5-AA37-FEAC66CEAC30}"/>
    <cellStyle name="Normal 5 55" xfId="183" xr:uid="{74E1E1C2-8527-4700-B08F-8AF08C5CA13D}"/>
    <cellStyle name="Normal 5 56" xfId="186" xr:uid="{B0DDDC33-D739-4D9B-A6C9-80577C283DE8}"/>
    <cellStyle name="Normal 5 57" xfId="189" xr:uid="{E3315905-7C71-4033-9CB1-DA8B146BAC3B}"/>
    <cellStyle name="Normal 5 6" xfId="28" xr:uid="{00000000-0005-0000-0000-000063000000}"/>
    <cellStyle name="Normal 5 7" xfId="31" xr:uid="{00000000-0005-0000-0000-000064000000}"/>
    <cellStyle name="Normal 5 8" xfId="34" xr:uid="{00000000-0005-0000-0000-000065000000}"/>
    <cellStyle name="Normal 5 9" xfId="37" xr:uid="{00000000-0005-0000-0000-000066000000}"/>
    <cellStyle name="Normal 8" xfId="2" xr:uid="{00000000-0005-0000-0000-000067000000}"/>
    <cellStyle name="Normal 8 2" xfId="56" xr:uid="{00000000-0005-0000-0000-00006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microsoft.com/office/2017/10/relationships/person" Target="persons/perso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40D3926F-234A-4610-8B68-8242C0D14A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62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5/PAAASINE%202025/MODIFICACIONES/PUBLICACI&#211;N%20DE%20MENSUALES/OCTUBRE.xlsx" TargetMode="External"/><Relationship Id="rId1" Type="http://schemas.openxmlformats.org/officeDocument/2006/relationships/externalLinkPath" Target="/personal/erika_melgoza_ine_mx/Documents/Escritorio/2025/PAAASINE%202025/MODIFICACIONES/PUBLICACI&#211;N%20DE%20MENSUALES/OCTU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OCTUBRE"/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60FBFB-C77E-450C-B7E2-10D313B63778}">
  <sheetPr codeName="Hoja10"/>
  <dimension ref="A1:AD44"/>
  <sheetViews>
    <sheetView tabSelected="1" topLeftCell="A4" zoomScale="90" zoomScaleNormal="90" workbookViewId="0">
      <selection activeCell="E16" sqref="E16"/>
    </sheetView>
  </sheetViews>
  <sheetFormatPr baseColWidth="10" defaultColWidth="11.54296875" defaultRowHeight="14.5" x14ac:dyDescent="0.35"/>
  <cols>
    <col min="1" max="1" width="14.90625" style="18" customWidth="1"/>
    <col min="2" max="3" width="12.54296875" style="18" customWidth="1"/>
    <col min="4" max="6" width="7.54296875" style="18" customWidth="1"/>
    <col min="7" max="7" width="9.54296875" style="18" customWidth="1"/>
    <col min="8" max="8" width="8.54296875" style="18" customWidth="1"/>
    <col min="9" max="9" width="33.81640625" style="18" customWidth="1"/>
    <col min="10" max="10" width="14.6328125" style="18" customWidth="1"/>
    <col min="11" max="11" width="35.36328125" style="18" customWidth="1"/>
    <col min="12" max="12" width="14.6328125" style="18" customWidth="1"/>
    <col min="13" max="13" width="11.54296875" style="18"/>
    <col min="14" max="15" width="9.54296875" style="18" customWidth="1"/>
    <col min="16" max="16" width="11.6328125" style="18" customWidth="1"/>
    <col min="17" max="17" width="22.36328125" style="18" customWidth="1"/>
    <col min="18" max="18" width="14.90625" style="18" bestFit="1" customWidth="1"/>
    <col min="19" max="24" width="13.36328125" style="18" bestFit="1" customWidth="1"/>
    <col min="25" max="25" width="15.453125" style="18" customWidth="1"/>
    <col min="26" max="29" width="13.36328125" style="18" bestFit="1" customWidth="1"/>
    <col min="30" max="30" width="13.81640625" style="18" customWidth="1"/>
    <col min="31" max="16384" width="11.54296875" style="18"/>
  </cols>
  <sheetData>
    <row r="1" spans="1:30" ht="22" x14ac:dyDescent="0.35">
      <c r="AD1" s="19" t="s">
        <v>35</v>
      </c>
    </row>
    <row r="2" spans="1:30" ht="22" x14ac:dyDescent="0.35">
      <c r="AD2" s="19" t="s">
        <v>36</v>
      </c>
    </row>
    <row r="3" spans="1:30" ht="22" x14ac:dyDescent="0.35">
      <c r="AD3" s="19" t="s">
        <v>37</v>
      </c>
    </row>
    <row r="7" spans="1:30" ht="26" x14ac:dyDescent="0.6">
      <c r="A7" s="20" t="s">
        <v>42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</row>
    <row r="8" spans="1:30" ht="26" x14ac:dyDescent="0.6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</row>
    <row r="10" spans="1:30" s="22" customFormat="1" ht="56.25" customHeight="1" x14ac:dyDescent="0.25">
      <c r="A10" s="8" t="s">
        <v>6</v>
      </c>
      <c r="B10" s="8" t="s">
        <v>38</v>
      </c>
      <c r="C10" s="8" t="s">
        <v>7</v>
      </c>
      <c r="D10" s="8" t="s">
        <v>8</v>
      </c>
      <c r="E10" s="8" t="s">
        <v>2</v>
      </c>
      <c r="F10" s="8" t="s">
        <v>9</v>
      </c>
      <c r="G10" s="8" t="s">
        <v>10</v>
      </c>
      <c r="H10" s="9" t="s">
        <v>11</v>
      </c>
      <c r="I10" s="9" t="s">
        <v>12</v>
      </c>
      <c r="J10" s="9" t="s">
        <v>3</v>
      </c>
      <c r="K10" s="9" t="s">
        <v>13</v>
      </c>
      <c r="L10" s="9" t="s">
        <v>14</v>
      </c>
      <c r="M10" s="9" t="s">
        <v>15</v>
      </c>
      <c r="N10" s="9" t="s">
        <v>16</v>
      </c>
      <c r="O10" s="10" t="s">
        <v>17</v>
      </c>
      <c r="P10" s="9" t="s">
        <v>18</v>
      </c>
      <c r="Q10" s="10" t="s">
        <v>19</v>
      </c>
      <c r="R10" s="11" t="s">
        <v>20</v>
      </c>
      <c r="S10" s="11" t="s">
        <v>21</v>
      </c>
      <c r="T10" s="11" t="s">
        <v>22</v>
      </c>
      <c r="U10" s="11" t="s">
        <v>23</v>
      </c>
      <c r="V10" s="11" t="s">
        <v>24</v>
      </c>
      <c r="W10" s="11" t="s">
        <v>25</v>
      </c>
      <c r="X10" s="11" t="s">
        <v>26</v>
      </c>
      <c r="Y10" s="11" t="s">
        <v>27</v>
      </c>
      <c r="Z10" s="11" t="s">
        <v>28</v>
      </c>
      <c r="AA10" s="11" t="s">
        <v>29</v>
      </c>
      <c r="AB10" s="11" t="s">
        <v>30</v>
      </c>
      <c r="AC10" s="11" t="s">
        <v>31</v>
      </c>
      <c r="AD10" s="11" t="s">
        <v>32</v>
      </c>
    </row>
    <row r="11" spans="1:30" s="29" customFormat="1" ht="13" x14ac:dyDescent="0.25">
      <c r="A11" s="23" t="s">
        <v>4</v>
      </c>
      <c r="B11" s="23" t="s">
        <v>1</v>
      </c>
      <c r="C11" s="23" t="s">
        <v>1</v>
      </c>
      <c r="D11" s="24" t="s">
        <v>0</v>
      </c>
      <c r="E11" s="25" t="s">
        <v>34</v>
      </c>
      <c r="F11" s="24" t="s">
        <v>43</v>
      </c>
      <c r="G11" s="25" t="s">
        <v>44</v>
      </c>
      <c r="H11" s="5">
        <v>21501</v>
      </c>
      <c r="I11" s="26" t="s">
        <v>45</v>
      </c>
      <c r="J11" s="5" t="s">
        <v>46</v>
      </c>
      <c r="K11" s="27" t="s">
        <v>47</v>
      </c>
      <c r="L11" s="28"/>
      <c r="M11" s="6" t="s">
        <v>48</v>
      </c>
      <c r="N11" s="7" t="s">
        <v>49</v>
      </c>
      <c r="O11" s="28">
        <v>2</v>
      </c>
      <c r="P11" s="28">
        <v>1475</v>
      </c>
      <c r="Q11" s="28" t="s">
        <v>50</v>
      </c>
      <c r="R11" s="28">
        <v>2950</v>
      </c>
      <c r="S11" s="28">
        <v>0</v>
      </c>
      <c r="T11" s="28">
        <v>0</v>
      </c>
      <c r="U11" s="28">
        <v>0</v>
      </c>
      <c r="V11" s="28">
        <v>2950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  <c r="AD11" s="28">
        <v>0</v>
      </c>
    </row>
    <row r="12" spans="1:30" s="29" customFormat="1" ht="26" x14ac:dyDescent="0.25">
      <c r="A12" s="23" t="s">
        <v>4</v>
      </c>
      <c r="B12" s="23" t="s">
        <v>1</v>
      </c>
      <c r="C12" s="23" t="s">
        <v>1</v>
      </c>
      <c r="D12" s="24" t="s">
        <v>0</v>
      </c>
      <c r="E12" s="25" t="s">
        <v>34</v>
      </c>
      <c r="F12" s="24" t="s">
        <v>43</v>
      </c>
      <c r="G12" s="25" t="s">
        <v>44</v>
      </c>
      <c r="H12" s="5">
        <v>21501</v>
      </c>
      <c r="I12" s="26" t="s">
        <v>45</v>
      </c>
      <c r="J12" s="5" t="s">
        <v>51</v>
      </c>
      <c r="K12" s="27" t="s">
        <v>52</v>
      </c>
      <c r="L12" s="28"/>
      <c r="M12" s="6" t="s">
        <v>48</v>
      </c>
      <c r="N12" s="7" t="s">
        <v>49</v>
      </c>
      <c r="O12" s="28">
        <v>16</v>
      </c>
      <c r="P12" s="28">
        <v>755</v>
      </c>
      <c r="Q12" s="28" t="s">
        <v>50</v>
      </c>
      <c r="R12" s="28">
        <v>12080</v>
      </c>
      <c r="S12" s="28">
        <v>0</v>
      </c>
      <c r="T12" s="28">
        <v>0</v>
      </c>
      <c r="U12" s="28">
        <v>0</v>
      </c>
      <c r="V12" s="28">
        <v>12080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  <c r="AD12" s="28">
        <v>0</v>
      </c>
    </row>
    <row r="13" spans="1:30" s="29" customFormat="1" ht="26" x14ac:dyDescent="0.25">
      <c r="A13" s="23" t="s">
        <v>4</v>
      </c>
      <c r="B13" s="23" t="s">
        <v>1</v>
      </c>
      <c r="C13" s="23" t="s">
        <v>1</v>
      </c>
      <c r="D13" s="24" t="s">
        <v>0</v>
      </c>
      <c r="E13" s="25" t="s">
        <v>34</v>
      </c>
      <c r="F13" s="24" t="s">
        <v>43</v>
      </c>
      <c r="G13" s="25" t="s">
        <v>44</v>
      </c>
      <c r="H13" s="5">
        <v>21501</v>
      </c>
      <c r="I13" s="26" t="s">
        <v>45</v>
      </c>
      <c r="J13" s="5" t="s">
        <v>53</v>
      </c>
      <c r="K13" s="27" t="s">
        <v>54</v>
      </c>
      <c r="L13" s="28"/>
      <c r="M13" s="6" t="s">
        <v>48</v>
      </c>
      <c r="N13" s="7" t="s">
        <v>49</v>
      </c>
      <c r="O13" s="28">
        <v>6</v>
      </c>
      <c r="P13" s="28">
        <v>955</v>
      </c>
      <c r="Q13" s="28" t="s">
        <v>50</v>
      </c>
      <c r="R13" s="28">
        <v>5730</v>
      </c>
      <c r="S13" s="28">
        <v>0</v>
      </c>
      <c r="T13" s="28">
        <v>0</v>
      </c>
      <c r="U13" s="28">
        <v>0</v>
      </c>
      <c r="V13" s="28">
        <v>5730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  <c r="AD13" s="28">
        <v>0</v>
      </c>
    </row>
    <row r="14" spans="1:30" s="29" customFormat="1" ht="13" x14ac:dyDescent="0.25">
      <c r="A14" s="23" t="s">
        <v>4</v>
      </c>
      <c r="B14" s="23" t="s">
        <v>1</v>
      </c>
      <c r="C14" s="23" t="s">
        <v>1</v>
      </c>
      <c r="D14" s="24" t="s">
        <v>0</v>
      </c>
      <c r="E14" s="25" t="s">
        <v>34</v>
      </c>
      <c r="F14" s="24" t="s">
        <v>43</v>
      </c>
      <c r="G14" s="25" t="s">
        <v>44</v>
      </c>
      <c r="H14" s="5">
        <v>21501</v>
      </c>
      <c r="I14" s="26" t="s">
        <v>45</v>
      </c>
      <c r="J14" s="5" t="s">
        <v>55</v>
      </c>
      <c r="K14" s="27" t="s">
        <v>56</v>
      </c>
      <c r="L14" s="28"/>
      <c r="M14" s="6" t="s">
        <v>48</v>
      </c>
      <c r="N14" s="7" t="s">
        <v>49</v>
      </c>
      <c r="O14" s="28">
        <v>4</v>
      </c>
      <c r="P14" s="28">
        <v>3390</v>
      </c>
      <c r="Q14" s="28" t="s">
        <v>50</v>
      </c>
      <c r="R14" s="28">
        <v>13560</v>
      </c>
      <c r="S14" s="28">
        <v>0</v>
      </c>
      <c r="T14" s="28">
        <v>0</v>
      </c>
      <c r="U14" s="28">
        <v>0</v>
      </c>
      <c r="V14" s="28">
        <v>13560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  <c r="AD14" s="28">
        <v>0</v>
      </c>
    </row>
    <row r="15" spans="1:30" s="29" customFormat="1" ht="13" x14ac:dyDescent="0.25">
      <c r="A15" s="23" t="s">
        <v>4</v>
      </c>
      <c r="B15" s="23" t="s">
        <v>1</v>
      </c>
      <c r="C15" s="23" t="s">
        <v>1</v>
      </c>
      <c r="D15" s="24" t="s">
        <v>0</v>
      </c>
      <c r="E15" s="25" t="s">
        <v>34</v>
      </c>
      <c r="F15" s="24" t="s">
        <v>43</v>
      </c>
      <c r="G15" s="25" t="s">
        <v>44</v>
      </c>
      <c r="H15" s="5">
        <v>21501</v>
      </c>
      <c r="I15" s="26" t="s">
        <v>45</v>
      </c>
      <c r="J15" s="5" t="s">
        <v>55</v>
      </c>
      <c r="K15" s="27" t="s">
        <v>56</v>
      </c>
      <c r="L15" s="28"/>
      <c r="M15" s="6" t="s">
        <v>48</v>
      </c>
      <c r="N15" s="7" t="s">
        <v>49</v>
      </c>
      <c r="O15" s="28">
        <v>4</v>
      </c>
      <c r="P15" s="28">
        <v>3920</v>
      </c>
      <c r="Q15" s="28" t="s">
        <v>50</v>
      </c>
      <c r="R15" s="28">
        <v>15680</v>
      </c>
      <c r="S15" s="28">
        <v>0</v>
      </c>
      <c r="T15" s="28">
        <v>0</v>
      </c>
      <c r="U15" s="28">
        <v>0</v>
      </c>
      <c r="V15" s="28">
        <v>15680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  <c r="AD15" s="28">
        <v>0</v>
      </c>
    </row>
    <row r="16" spans="1:30" s="29" customFormat="1" ht="26" x14ac:dyDescent="0.25">
      <c r="A16" s="23" t="s">
        <v>4</v>
      </c>
      <c r="B16" s="23" t="s">
        <v>1</v>
      </c>
      <c r="C16" s="23" t="s">
        <v>1</v>
      </c>
      <c r="D16" s="24" t="s">
        <v>0</v>
      </c>
      <c r="E16" s="25" t="s">
        <v>34</v>
      </c>
      <c r="F16" s="24" t="s">
        <v>57</v>
      </c>
      <c r="G16" s="25" t="s">
        <v>44</v>
      </c>
      <c r="H16" s="5">
        <v>25401</v>
      </c>
      <c r="I16" s="26" t="s">
        <v>58</v>
      </c>
      <c r="J16" s="5" t="s">
        <v>59</v>
      </c>
      <c r="K16" s="27" t="s">
        <v>60</v>
      </c>
      <c r="L16" s="28"/>
      <c r="M16" s="6" t="s">
        <v>48</v>
      </c>
      <c r="N16" s="7" t="s">
        <v>61</v>
      </c>
      <c r="O16" s="28">
        <v>12</v>
      </c>
      <c r="P16" s="28">
        <v>150</v>
      </c>
      <c r="Q16" s="28" t="s">
        <v>50</v>
      </c>
      <c r="R16" s="28">
        <v>1800</v>
      </c>
      <c r="S16" s="28">
        <v>0</v>
      </c>
      <c r="T16" s="28">
        <v>0</v>
      </c>
      <c r="U16" s="28">
        <v>1800</v>
      </c>
      <c r="V16" s="28">
        <v>0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  <c r="AD16" s="28">
        <v>0</v>
      </c>
    </row>
    <row r="17" spans="1:30" s="29" customFormat="1" ht="26" x14ac:dyDescent="0.25">
      <c r="A17" s="23" t="s">
        <v>4</v>
      </c>
      <c r="B17" s="23" t="s">
        <v>1</v>
      </c>
      <c r="C17" s="23" t="s">
        <v>1</v>
      </c>
      <c r="D17" s="24" t="s">
        <v>0</v>
      </c>
      <c r="E17" s="25" t="s">
        <v>34</v>
      </c>
      <c r="F17" s="24" t="s">
        <v>57</v>
      </c>
      <c r="G17" s="25" t="s">
        <v>44</v>
      </c>
      <c r="H17" s="5">
        <v>25401</v>
      </c>
      <c r="I17" s="26" t="s">
        <v>58</v>
      </c>
      <c r="J17" s="5" t="s">
        <v>62</v>
      </c>
      <c r="K17" s="27" t="s">
        <v>63</v>
      </c>
      <c r="L17" s="28"/>
      <c r="M17" s="6" t="s">
        <v>48</v>
      </c>
      <c r="N17" s="7" t="s">
        <v>49</v>
      </c>
      <c r="O17" s="28">
        <v>44</v>
      </c>
      <c r="P17" s="28">
        <v>50</v>
      </c>
      <c r="Q17" s="28" t="s">
        <v>50</v>
      </c>
      <c r="R17" s="28">
        <v>2200</v>
      </c>
      <c r="S17" s="28">
        <v>0</v>
      </c>
      <c r="T17" s="28">
        <v>0</v>
      </c>
      <c r="U17" s="28">
        <v>2200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  <c r="AD17" s="28">
        <v>0</v>
      </c>
    </row>
    <row r="18" spans="1:30" s="29" customFormat="1" ht="13" x14ac:dyDescent="0.25">
      <c r="A18" s="23" t="s">
        <v>4</v>
      </c>
      <c r="B18" s="23" t="s">
        <v>1</v>
      </c>
      <c r="C18" s="23" t="s">
        <v>1</v>
      </c>
      <c r="D18" s="24" t="s">
        <v>0</v>
      </c>
      <c r="E18" s="25" t="s">
        <v>34</v>
      </c>
      <c r="F18" s="24" t="s">
        <v>64</v>
      </c>
      <c r="G18" s="25" t="s">
        <v>44</v>
      </c>
      <c r="H18" s="5">
        <v>27201</v>
      </c>
      <c r="I18" s="26" t="s">
        <v>65</v>
      </c>
      <c r="J18" s="5" t="s">
        <v>66</v>
      </c>
      <c r="K18" s="27" t="s">
        <v>67</v>
      </c>
      <c r="L18" s="28"/>
      <c r="M18" s="6" t="s">
        <v>48</v>
      </c>
      <c r="N18" s="7" t="s">
        <v>68</v>
      </c>
      <c r="O18" s="28">
        <v>1</v>
      </c>
      <c r="P18" s="28">
        <v>1306</v>
      </c>
      <c r="Q18" s="28" t="s">
        <v>50</v>
      </c>
      <c r="R18" s="28">
        <v>1306</v>
      </c>
      <c r="S18" s="28">
        <v>0</v>
      </c>
      <c r="T18" s="28">
        <v>0</v>
      </c>
      <c r="U18" s="28">
        <v>0</v>
      </c>
      <c r="V18" s="28">
        <v>0</v>
      </c>
      <c r="W18" s="28">
        <v>1306</v>
      </c>
      <c r="X18" s="28">
        <v>0</v>
      </c>
      <c r="Y18" s="28">
        <v>0</v>
      </c>
      <c r="Z18" s="28">
        <v>0</v>
      </c>
      <c r="AA18" s="28">
        <v>0</v>
      </c>
      <c r="AB18" s="28">
        <v>0</v>
      </c>
      <c r="AC18" s="28">
        <v>0</v>
      </c>
      <c r="AD18" s="28">
        <v>0</v>
      </c>
    </row>
    <row r="19" spans="1:30" s="29" customFormat="1" ht="13" x14ac:dyDescent="0.25">
      <c r="A19" s="23" t="s">
        <v>4</v>
      </c>
      <c r="B19" s="23" t="s">
        <v>1</v>
      </c>
      <c r="C19" s="23" t="s">
        <v>1</v>
      </c>
      <c r="D19" s="24" t="s">
        <v>0</v>
      </c>
      <c r="E19" s="25" t="s">
        <v>34</v>
      </c>
      <c r="F19" s="24" t="s">
        <v>64</v>
      </c>
      <c r="G19" s="25" t="s">
        <v>44</v>
      </c>
      <c r="H19" s="5">
        <v>27201</v>
      </c>
      <c r="I19" s="26" t="s">
        <v>65</v>
      </c>
      <c r="J19" s="5" t="s">
        <v>69</v>
      </c>
      <c r="K19" s="27" t="s">
        <v>70</v>
      </c>
      <c r="L19" s="28" t="s">
        <v>71</v>
      </c>
      <c r="M19" s="6" t="s">
        <v>48</v>
      </c>
      <c r="N19" s="7" t="s">
        <v>68</v>
      </c>
      <c r="O19" s="28">
        <v>1</v>
      </c>
      <c r="P19" s="28">
        <v>4764</v>
      </c>
      <c r="Q19" s="28" t="s">
        <v>50</v>
      </c>
      <c r="R19" s="28">
        <v>4764</v>
      </c>
      <c r="S19" s="28">
        <v>0</v>
      </c>
      <c r="T19" s="28">
        <v>0</v>
      </c>
      <c r="U19" s="28">
        <v>0</v>
      </c>
      <c r="V19" s="28">
        <v>0</v>
      </c>
      <c r="W19" s="28">
        <v>4764</v>
      </c>
      <c r="X19" s="28">
        <v>0</v>
      </c>
      <c r="Y19" s="28">
        <v>0</v>
      </c>
      <c r="Z19" s="28">
        <v>0</v>
      </c>
      <c r="AA19" s="28">
        <v>0</v>
      </c>
      <c r="AB19" s="28">
        <v>0</v>
      </c>
      <c r="AC19" s="28">
        <v>0</v>
      </c>
      <c r="AD19" s="28">
        <v>0</v>
      </c>
    </row>
    <row r="20" spans="1:30" s="29" customFormat="1" ht="13" x14ac:dyDescent="0.25">
      <c r="A20" s="23" t="s">
        <v>4</v>
      </c>
      <c r="B20" s="23" t="s">
        <v>1</v>
      </c>
      <c r="C20" s="23" t="s">
        <v>1</v>
      </c>
      <c r="D20" s="24" t="s">
        <v>0</v>
      </c>
      <c r="E20" s="25" t="s">
        <v>34</v>
      </c>
      <c r="F20" s="24" t="s">
        <v>64</v>
      </c>
      <c r="G20" s="25" t="s">
        <v>44</v>
      </c>
      <c r="H20" s="5">
        <v>27201</v>
      </c>
      <c r="I20" s="26" t="s">
        <v>65</v>
      </c>
      <c r="J20" s="5" t="s">
        <v>72</v>
      </c>
      <c r="K20" s="27" t="s">
        <v>73</v>
      </c>
      <c r="L20" s="28"/>
      <c r="M20" s="6" t="s">
        <v>48</v>
      </c>
      <c r="N20" s="7" t="s">
        <v>49</v>
      </c>
      <c r="O20" s="28">
        <v>1</v>
      </c>
      <c r="P20" s="28">
        <v>6995</v>
      </c>
      <c r="Q20" s="28" t="s">
        <v>50</v>
      </c>
      <c r="R20" s="28">
        <v>6995</v>
      </c>
      <c r="S20" s="28">
        <v>0</v>
      </c>
      <c r="T20" s="28">
        <v>0</v>
      </c>
      <c r="U20" s="28">
        <v>0</v>
      </c>
      <c r="V20" s="28">
        <v>0</v>
      </c>
      <c r="W20" s="28">
        <v>6995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  <c r="AD20" s="28">
        <v>0</v>
      </c>
    </row>
    <row r="21" spans="1:30" s="29" customFormat="1" ht="26" x14ac:dyDescent="0.25">
      <c r="A21" s="23" t="s">
        <v>4</v>
      </c>
      <c r="B21" s="23" t="s">
        <v>1</v>
      </c>
      <c r="C21" s="23" t="s">
        <v>1</v>
      </c>
      <c r="D21" s="24" t="s">
        <v>0</v>
      </c>
      <c r="E21" s="25" t="s">
        <v>34</v>
      </c>
      <c r="F21" s="24" t="s">
        <v>64</v>
      </c>
      <c r="G21" s="25" t="s">
        <v>44</v>
      </c>
      <c r="H21" s="5">
        <v>27201</v>
      </c>
      <c r="I21" s="26" t="s">
        <v>65</v>
      </c>
      <c r="J21" s="5" t="s">
        <v>74</v>
      </c>
      <c r="K21" s="27" t="s">
        <v>75</v>
      </c>
      <c r="L21" s="28"/>
      <c r="M21" s="6" t="s">
        <v>48</v>
      </c>
      <c r="N21" s="7" t="s">
        <v>49</v>
      </c>
      <c r="O21" s="28">
        <v>1</v>
      </c>
      <c r="P21" s="28">
        <v>6495</v>
      </c>
      <c r="Q21" s="28" t="s">
        <v>50</v>
      </c>
      <c r="R21" s="28">
        <v>6495</v>
      </c>
      <c r="S21" s="28">
        <v>0</v>
      </c>
      <c r="T21" s="28">
        <v>0</v>
      </c>
      <c r="U21" s="28">
        <v>0</v>
      </c>
      <c r="V21" s="28">
        <v>0</v>
      </c>
      <c r="W21" s="28">
        <v>6495</v>
      </c>
      <c r="X21" s="28">
        <v>0</v>
      </c>
      <c r="Y21" s="28">
        <v>0</v>
      </c>
      <c r="Z21" s="28">
        <v>0</v>
      </c>
      <c r="AA21" s="28">
        <v>0</v>
      </c>
      <c r="AB21" s="28">
        <v>0</v>
      </c>
      <c r="AC21" s="28">
        <v>0</v>
      </c>
      <c r="AD21" s="28">
        <v>0</v>
      </c>
    </row>
    <row r="22" spans="1:30" s="29" customFormat="1" ht="13" x14ac:dyDescent="0.25">
      <c r="A22" s="23" t="s">
        <v>4</v>
      </c>
      <c r="B22" s="23" t="s">
        <v>1</v>
      </c>
      <c r="C22" s="23" t="s">
        <v>1</v>
      </c>
      <c r="D22" s="24" t="s">
        <v>0</v>
      </c>
      <c r="E22" s="25" t="s">
        <v>34</v>
      </c>
      <c r="F22" s="24" t="s">
        <v>64</v>
      </c>
      <c r="G22" s="25" t="s">
        <v>44</v>
      </c>
      <c r="H22" s="5">
        <v>27201</v>
      </c>
      <c r="I22" s="26" t="s">
        <v>65</v>
      </c>
      <c r="J22" s="5" t="s">
        <v>76</v>
      </c>
      <c r="K22" s="27" t="s">
        <v>77</v>
      </c>
      <c r="L22" s="28"/>
      <c r="M22" s="6" t="s">
        <v>48</v>
      </c>
      <c r="N22" s="7" t="s">
        <v>49</v>
      </c>
      <c r="O22" s="28">
        <v>1</v>
      </c>
      <c r="P22" s="28">
        <v>1360</v>
      </c>
      <c r="Q22" s="28" t="s">
        <v>50</v>
      </c>
      <c r="R22" s="28">
        <v>1360</v>
      </c>
      <c r="S22" s="28">
        <v>0</v>
      </c>
      <c r="T22" s="28">
        <v>0</v>
      </c>
      <c r="U22" s="28">
        <v>0</v>
      </c>
      <c r="V22" s="28">
        <v>0</v>
      </c>
      <c r="W22" s="28">
        <v>1360</v>
      </c>
      <c r="X22" s="28">
        <v>0</v>
      </c>
      <c r="Y22" s="28">
        <v>0</v>
      </c>
      <c r="Z22" s="28">
        <v>0</v>
      </c>
      <c r="AA22" s="28">
        <v>0</v>
      </c>
      <c r="AB22" s="28">
        <v>0</v>
      </c>
      <c r="AC22" s="28">
        <v>0</v>
      </c>
      <c r="AD22" s="28">
        <v>0</v>
      </c>
    </row>
    <row r="23" spans="1:30" s="29" customFormat="1" ht="26" x14ac:dyDescent="0.25">
      <c r="A23" s="23" t="s">
        <v>4</v>
      </c>
      <c r="B23" s="23" t="s">
        <v>1</v>
      </c>
      <c r="C23" s="23" t="s">
        <v>1</v>
      </c>
      <c r="D23" s="24" t="s">
        <v>0</v>
      </c>
      <c r="E23" s="25" t="s">
        <v>34</v>
      </c>
      <c r="F23" s="24" t="s">
        <v>64</v>
      </c>
      <c r="G23" s="25" t="s">
        <v>44</v>
      </c>
      <c r="H23" s="5">
        <v>27201</v>
      </c>
      <c r="I23" s="26" t="s">
        <v>65</v>
      </c>
      <c r="J23" s="5" t="s">
        <v>78</v>
      </c>
      <c r="K23" s="27" t="s">
        <v>79</v>
      </c>
      <c r="L23" s="28"/>
      <c r="M23" s="6" t="s">
        <v>48</v>
      </c>
      <c r="N23" s="7" t="s">
        <v>49</v>
      </c>
      <c r="O23" s="28">
        <v>1</v>
      </c>
      <c r="P23" s="28">
        <v>4080</v>
      </c>
      <c r="Q23" s="28" t="s">
        <v>50</v>
      </c>
      <c r="R23" s="28">
        <v>4080</v>
      </c>
      <c r="S23" s="28">
        <v>0</v>
      </c>
      <c r="T23" s="28">
        <v>0</v>
      </c>
      <c r="U23" s="28">
        <v>0</v>
      </c>
      <c r="V23" s="28">
        <v>0</v>
      </c>
      <c r="W23" s="28">
        <v>4080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  <c r="AD23" s="28">
        <v>0</v>
      </c>
    </row>
    <row r="24" spans="1:30" s="29" customFormat="1" ht="13" x14ac:dyDescent="0.25">
      <c r="A24" s="23" t="s">
        <v>4</v>
      </c>
      <c r="B24" s="23" t="s">
        <v>1</v>
      </c>
      <c r="C24" s="23" t="s">
        <v>1</v>
      </c>
      <c r="D24" s="24" t="s">
        <v>0</v>
      </c>
      <c r="E24" s="25" t="s">
        <v>34</v>
      </c>
      <c r="F24" s="24" t="s">
        <v>57</v>
      </c>
      <c r="G24" s="25" t="s">
        <v>44</v>
      </c>
      <c r="H24" s="5">
        <v>27201</v>
      </c>
      <c r="I24" s="26" t="s">
        <v>65</v>
      </c>
      <c r="J24" s="5" t="s">
        <v>80</v>
      </c>
      <c r="K24" s="27" t="s">
        <v>81</v>
      </c>
      <c r="L24" s="28"/>
      <c r="M24" s="6" t="s">
        <v>48</v>
      </c>
      <c r="N24" s="7" t="s">
        <v>49</v>
      </c>
      <c r="O24" s="28">
        <v>20</v>
      </c>
      <c r="P24" s="28">
        <v>50</v>
      </c>
      <c r="Q24" s="28" t="s">
        <v>50</v>
      </c>
      <c r="R24" s="28">
        <v>1000</v>
      </c>
      <c r="S24" s="28">
        <v>0</v>
      </c>
      <c r="T24" s="28">
        <v>0</v>
      </c>
      <c r="U24" s="28">
        <v>1000</v>
      </c>
      <c r="V24" s="28">
        <v>0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  <c r="AD24" s="28">
        <v>0</v>
      </c>
    </row>
    <row r="25" spans="1:30" s="29" customFormat="1" ht="26" x14ac:dyDescent="0.25">
      <c r="A25" s="23" t="s">
        <v>4</v>
      </c>
      <c r="B25" s="23" t="s">
        <v>1</v>
      </c>
      <c r="C25" s="23" t="s">
        <v>1</v>
      </c>
      <c r="D25" s="24" t="s">
        <v>0</v>
      </c>
      <c r="E25" s="25" t="s">
        <v>34</v>
      </c>
      <c r="F25" s="24" t="s">
        <v>64</v>
      </c>
      <c r="G25" s="25" t="s">
        <v>82</v>
      </c>
      <c r="H25" s="5">
        <v>32301</v>
      </c>
      <c r="I25" s="26" t="s">
        <v>83</v>
      </c>
      <c r="J25" s="5"/>
      <c r="K25" s="27" t="s">
        <v>84</v>
      </c>
      <c r="L25" s="28" t="s">
        <v>71</v>
      </c>
      <c r="M25" s="6" t="s">
        <v>39</v>
      </c>
      <c r="N25" s="7" t="s">
        <v>41</v>
      </c>
      <c r="O25" s="28">
        <v>599</v>
      </c>
      <c r="P25" s="28">
        <v>4507.43</v>
      </c>
      <c r="Q25" s="28" t="s">
        <v>85</v>
      </c>
      <c r="R25" s="28">
        <v>2699950.57</v>
      </c>
      <c r="S25" s="28">
        <v>0</v>
      </c>
      <c r="T25" s="28">
        <v>227648</v>
      </c>
      <c r="U25" s="28">
        <v>423481</v>
      </c>
      <c r="V25" s="28">
        <v>423481</v>
      </c>
      <c r="W25" s="28">
        <v>423481</v>
      </c>
      <c r="X25" s="28">
        <v>423481</v>
      </c>
      <c r="Y25" s="28">
        <v>423481</v>
      </c>
      <c r="Z25" s="28">
        <v>227648</v>
      </c>
      <c r="AA25" s="28">
        <v>31814</v>
      </c>
      <c r="AB25" s="28">
        <v>31814</v>
      </c>
      <c r="AC25" s="28">
        <v>31814</v>
      </c>
      <c r="AD25" s="28">
        <v>31807.57</v>
      </c>
    </row>
    <row r="26" spans="1:30" s="29" customFormat="1" ht="26" x14ac:dyDescent="0.25">
      <c r="A26" s="23" t="s">
        <v>4</v>
      </c>
      <c r="B26" s="23" t="s">
        <v>1</v>
      </c>
      <c r="C26" s="23" t="s">
        <v>1</v>
      </c>
      <c r="D26" s="24" t="s">
        <v>0</v>
      </c>
      <c r="E26" s="25" t="s">
        <v>34</v>
      </c>
      <c r="F26" s="24" t="s">
        <v>86</v>
      </c>
      <c r="G26" s="25" t="s">
        <v>87</v>
      </c>
      <c r="H26" s="5">
        <v>32301</v>
      </c>
      <c r="I26" s="26" t="s">
        <v>83</v>
      </c>
      <c r="J26" s="5"/>
      <c r="K26" s="27" t="s">
        <v>84</v>
      </c>
      <c r="L26" s="28" t="s">
        <v>71</v>
      </c>
      <c r="M26" s="6" t="s">
        <v>39</v>
      </c>
      <c r="N26" s="7" t="s">
        <v>41</v>
      </c>
      <c r="O26" s="28">
        <v>47</v>
      </c>
      <c r="P26" s="28">
        <v>4241.88</v>
      </c>
      <c r="Q26" s="28" t="s">
        <v>85</v>
      </c>
      <c r="R26" s="28">
        <v>199368.36</v>
      </c>
      <c r="S26" s="28">
        <v>0</v>
      </c>
      <c r="T26" s="28">
        <v>33229</v>
      </c>
      <c r="U26" s="28">
        <v>33228</v>
      </c>
      <c r="V26" s="28">
        <v>33228</v>
      </c>
      <c r="W26" s="28">
        <v>33228</v>
      </c>
      <c r="X26" s="28">
        <v>33227.360000000001</v>
      </c>
      <c r="Y26" s="28">
        <v>33228</v>
      </c>
      <c r="Z26" s="28">
        <v>0</v>
      </c>
      <c r="AA26" s="28">
        <v>0</v>
      </c>
      <c r="AB26" s="28">
        <v>0</v>
      </c>
      <c r="AC26" s="28">
        <v>0</v>
      </c>
      <c r="AD26" s="28">
        <v>0</v>
      </c>
    </row>
    <row r="27" spans="1:30" s="29" customFormat="1" ht="26" x14ac:dyDescent="0.25">
      <c r="A27" s="23" t="s">
        <v>4</v>
      </c>
      <c r="B27" s="23" t="s">
        <v>1</v>
      </c>
      <c r="C27" s="23" t="s">
        <v>1</v>
      </c>
      <c r="D27" s="24" t="s">
        <v>0</v>
      </c>
      <c r="E27" s="25" t="s">
        <v>34</v>
      </c>
      <c r="F27" s="24" t="s">
        <v>64</v>
      </c>
      <c r="G27" s="25" t="s">
        <v>44</v>
      </c>
      <c r="H27" s="5">
        <v>32701</v>
      </c>
      <c r="I27" s="26" t="s">
        <v>88</v>
      </c>
      <c r="J27" s="5"/>
      <c r="K27" s="27" t="s">
        <v>89</v>
      </c>
      <c r="L27" s="28"/>
      <c r="M27" s="6" t="s">
        <v>39</v>
      </c>
      <c r="N27" s="7" t="s">
        <v>41</v>
      </c>
      <c r="O27" s="28">
        <v>1</v>
      </c>
      <c r="P27" s="28">
        <v>75000</v>
      </c>
      <c r="Q27" s="28" t="s">
        <v>90</v>
      </c>
      <c r="R27" s="28">
        <v>75000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0</v>
      </c>
      <c r="AA27" s="28">
        <v>75000</v>
      </c>
      <c r="AB27" s="28">
        <v>0</v>
      </c>
      <c r="AC27" s="28">
        <v>0</v>
      </c>
      <c r="AD27" s="28">
        <v>0</v>
      </c>
    </row>
    <row r="28" spans="1:30" s="29" customFormat="1" ht="26" x14ac:dyDescent="0.25">
      <c r="A28" s="23" t="s">
        <v>4</v>
      </c>
      <c r="B28" s="23" t="s">
        <v>1</v>
      </c>
      <c r="C28" s="23" t="s">
        <v>1</v>
      </c>
      <c r="D28" s="24" t="s">
        <v>0</v>
      </c>
      <c r="E28" s="25" t="s">
        <v>34</v>
      </c>
      <c r="F28" s="24" t="s">
        <v>43</v>
      </c>
      <c r="G28" s="25" t="s">
        <v>44</v>
      </c>
      <c r="H28" s="5">
        <v>32701</v>
      </c>
      <c r="I28" s="26" t="s">
        <v>88</v>
      </c>
      <c r="J28" s="5"/>
      <c r="K28" s="27" t="s">
        <v>91</v>
      </c>
      <c r="L28" s="28" t="s">
        <v>71</v>
      </c>
      <c r="M28" s="6" t="s">
        <v>39</v>
      </c>
      <c r="N28" s="7" t="s">
        <v>41</v>
      </c>
      <c r="O28" s="28">
        <v>3</v>
      </c>
      <c r="P28" s="28">
        <v>5666.6665999999996</v>
      </c>
      <c r="Q28" s="28" t="s">
        <v>90</v>
      </c>
      <c r="R28" s="28">
        <v>16999.999800000001</v>
      </c>
      <c r="S28" s="28">
        <v>0</v>
      </c>
      <c r="T28" s="28">
        <v>16999.999800000001</v>
      </c>
      <c r="U28" s="28">
        <v>0</v>
      </c>
      <c r="V28" s="28">
        <v>0</v>
      </c>
      <c r="W28" s="28">
        <v>0</v>
      </c>
      <c r="X28" s="28">
        <v>0</v>
      </c>
      <c r="Y28" s="28">
        <v>0</v>
      </c>
      <c r="Z28" s="28">
        <v>0</v>
      </c>
      <c r="AA28" s="28">
        <v>0</v>
      </c>
      <c r="AB28" s="28">
        <v>0</v>
      </c>
      <c r="AC28" s="28">
        <v>0</v>
      </c>
      <c r="AD28" s="28">
        <v>0</v>
      </c>
    </row>
    <row r="29" spans="1:30" s="29" customFormat="1" ht="13" x14ac:dyDescent="0.25">
      <c r="A29" s="23" t="s">
        <v>4</v>
      </c>
      <c r="B29" s="23" t="s">
        <v>1</v>
      </c>
      <c r="C29" s="23" t="s">
        <v>1</v>
      </c>
      <c r="D29" s="24" t="s">
        <v>0</v>
      </c>
      <c r="E29" s="25" t="s">
        <v>34</v>
      </c>
      <c r="F29" s="24" t="s">
        <v>64</v>
      </c>
      <c r="G29" s="25" t="s">
        <v>82</v>
      </c>
      <c r="H29" s="5">
        <v>32701</v>
      </c>
      <c r="I29" s="26" t="s">
        <v>88</v>
      </c>
      <c r="J29" s="5"/>
      <c r="K29" s="27" t="s">
        <v>92</v>
      </c>
      <c r="L29" s="28" t="s">
        <v>71</v>
      </c>
      <c r="M29" s="6" t="s">
        <v>39</v>
      </c>
      <c r="N29" s="7" t="s">
        <v>41</v>
      </c>
      <c r="O29" s="28">
        <v>599</v>
      </c>
      <c r="P29" s="28">
        <v>3284.0349999999999</v>
      </c>
      <c r="Q29" s="28" t="s">
        <v>85</v>
      </c>
      <c r="R29" s="28">
        <v>1967136.9650000001</v>
      </c>
      <c r="S29" s="28">
        <v>0</v>
      </c>
      <c r="T29" s="28">
        <v>0</v>
      </c>
      <c r="U29" s="28">
        <v>1967136.9650000001</v>
      </c>
      <c r="V29" s="28">
        <v>0</v>
      </c>
      <c r="W29" s="28">
        <v>0</v>
      </c>
      <c r="X29" s="28">
        <v>0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  <c r="AD29" s="28">
        <v>0</v>
      </c>
    </row>
    <row r="30" spans="1:30" s="29" customFormat="1" ht="13" x14ac:dyDescent="0.25">
      <c r="A30" s="23" t="s">
        <v>4</v>
      </c>
      <c r="B30" s="23" t="s">
        <v>1</v>
      </c>
      <c r="C30" s="23" t="s">
        <v>1</v>
      </c>
      <c r="D30" s="24" t="s">
        <v>0</v>
      </c>
      <c r="E30" s="25" t="s">
        <v>34</v>
      </c>
      <c r="F30" s="24" t="s">
        <v>86</v>
      </c>
      <c r="G30" s="25" t="s">
        <v>87</v>
      </c>
      <c r="H30" s="5">
        <v>32701</v>
      </c>
      <c r="I30" s="26" t="s">
        <v>88</v>
      </c>
      <c r="J30" s="5"/>
      <c r="K30" s="27" t="s">
        <v>92</v>
      </c>
      <c r="L30" s="28" t="s">
        <v>71</v>
      </c>
      <c r="M30" s="6" t="s">
        <v>39</v>
      </c>
      <c r="N30" s="7" t="s">
        <v>41</v>
      </c>
      <c r="O30" s="28">
        <v>24</v>
      </c>
      <c r="P30" s="28">
        <v>3284.0340000000001</v>
      </c>
      <c r="Q30" s="28" t="s">
        <v>85</v>
      </c>
      <c r="R30" s="28">
        <v>78816.816000000006</v>
      </c>
      <c r="S30" s="28">
        <v>0</v>
      </c>
      <c r="T30" s="28">
        <v>0</v>
      </c>
      <c r="U30" s="28">
        <v>78816.816000000006</v>
      </c>
      <c r="V30" s="28">
        <v>0</v>
      </c>
      <c r="W30" s="28">
        <v>0</v>
      </c>
      <c r="X30" s="28">
        <v>0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  <c r="AD30" s="28">
        <v>0</v>
      </c>
    </row>
    <row r="31" spans="1:30" s="29" customFormat="1" ht="39" x14ac:dyDescent="0.25">
      <c r="A31" s="23" t="s">
        <v>4</v>
      </c>
      <c r="B31" s="23" t="s">
        <v>1</v>
      </c>
      <c r="C31" s="23" t="s">
        <v>1</v>
      </c>
      <c r="D31" s="24" t="s">
        <v>0</v>
      </c>
      <c r="E31" s="25" t="s">
        <v>34</v>
      </c>
      <c r="F31" s="24" t="s">
        <v>57</v>
      </c>
      <c r="G31" s="25" t="s">
        <v>44</v>
      </c>
      <c r="H31" s="5">
        <v>33104</v>
      </c>
      <c r="I31" s="26" t="s">
        <v>93</v>
      </c>
      <c r="J31" s="5"/>
      <c r="K31" s="27" t="s">
        <v>94</v>
      </c>
      <c r="L31" s="28"/>
      <c r="M31" s="6" t="s">
        <v>48</v>
      </c>
      <c r="N31" s="7" t="s">
        <v>41</v>
      </c>
      <c r="O31" s="28">
        <v>40</v>
      </c>
      <c r="P31" s="28">
        <v>2750</v>
      </c>
      <c r="Q31" s="28" t="s">
        <v>90</v>
      </c>
      <c r="R31" s="28">
        <v>110000</v>
      </c>
      <c r="S31" s="28">
        <v>0</v>
      </c>
      <c r="T31" s="28">
        <v>110000</v>
      </c>
      <c r="U31" s="28">
        <v>0</v>
      </c>
      <c r="V31" s="28">
        <v>0</v>
      </c>
      <c r="W31" s="28">
        <v>0</v>
      </c>
      <c r="X31" s="28">
        <v>0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  <c r="AD31" s="28">
        <v>0</v>
      </c>
    </row>
    <row r="32" spans="1:30" s="29" customFormat="1" ht="26" x14ac:dyDescent="0.25">
      <c r="A32" s="23" t="s">
        <v>4</v>
      </c>
      <c r="B32" s="23" t="s">
        <v>1</v>
      </c>
      <c r="C32" s="23" t="s">
        <v>1</v>
      </c>
      <c r="D32" s="24" t="s">
        <v>0</v>
      </c>
      <c r="E32" s="25" t="s">
        <v>34</v>
      </c>
      <c r="F32" s="24" t="s">
        <v>57</v>
      </c>
      <c r="G32" s="25" t="s">
        <v>44</v>
      </c>
      <c r="H32" s="5">
        <v>37101</v>
      </c>
      <c r="I32" s="26" t="s">
        <v>40</v>
      </c>
      <c r="J32" s="5"/>
      <c r="K32" s="27" t="s">
        <v>95</v>
      </c>
      <c r="L32" s="28" t="s">
        <v>71</v>
      </c>
      <c r="M32" s="6" t="s">
        <v>39</v>
      </c>
      <c r="N32" s="7" t="s">
        <v>41</v>
      </c>
      <c r="O32" s="28">
        <v>1</v>
      </c>
      <c r="P32" s="28">
        <v>5000</v>
      </c>
      <c r="Q32" s="28" t="s">
        <v>85</v>
      </c>
      <c r="R32" s="28">
        <v>5000</v>
      </c>
      <c r="S32" s="28">
        <v>0</v>
      </c>
      <c r="T32" s="28">
        <v>0</v>
      </c>
      <c r="U32" s="28">
        <v>5000</v>
      </c>
      <c r="V32" s="28">
        <v>0</v>
      </c>
      <c r="W32" s="28">
        <v>0</v>
      </c>
      <c r="X32" s="28">
        <v>0</v>
      </c>
      <c r="Y32" s="28">
        <v>0</v>
      </c>
      <c r="Z32" s="28">
        <v>0</v>
      </c>
      <c r="AA32" s="28">
        <v>0</v>
      </c>
      <c r="AB32" s="28">
        <v>0</v>
      </c>
      <c r="AC32" s="28">
        <v>0</v>
      </c>
      <c r="AD32" s="28">
        <v>0</v>
      </c>
    </row>
    <row r="33" spans="1:30" s="29" customFormat="1" ht="26" x14ac:dyDescent="0.25">
      <c r="A33" s="23" t="s">
        <v>4</v>
      </c>
      <c r="B33" s="23" t="s">
        <v>1</v>
      </c>
      <c r="C33" s="23" t="s">
        <v>1</v>
      </c>
      <c r="D33" s="24" t="s">
        <v>0</v>
      </c>
      <c r="E33" s="25" t="s">
        <v>34</v>
      </c>
      <c r="F33" s="24" t="s">
        <v>96</v>
      </c>
      <c r="G33" s="25" t="s">
        <v>44</v>
      </c>
      <c r="H33" s="5">
        <v>37101</v>
      </c>
      <c r="I33" s="26" t="s">
        <v>40</v>
      </c>
      <c r="J33" s="5"/>
      <c r="K33" s="27" t="s">
        <v>95</v>
      </c>
      <c r="L33" s="28" t="s">
        <v>71</v>
      </c>
      <c r="M33" s="6" t="s">
        <v>39</v>
      </c>
      <c r="N33" s="7" t="s">
        <v>41</v>
      </c>
      <c r="O33" s="28">
        <v>5</v>
      </c>
      <c r="P33" s="28">
        <v>7778.6</v>
      </c>
      <c r="Q33" s="28" t="s">
        <v>85</v>
      </c>
      <c r="R33" s="28">
        <v>38893</v>
      </c>
      <c r="S33" s="28">
        <v>0</v>
      </c>
      <c r="T33" s="28">
        <v>0</v>
      </c>
      <c r="U33" s="28">
        <v>0</v>
      </c>
      <c r="V33" s="28">
        <v>35000</v>
      </c>
      <c r="W33" s="28">
        <v>0</v>
      </c>
      <c r="X33" s="28">
        <v>3893</v>
      </c>
      <c r="Y33" s="28">
        <v>0</v>
      </c>
      <c r="Z33" s="28">
        <v>0</v>
      </c>
      <c r="AA33" s="28">
        <v>0</v>
      </c>
      <c r="AB33" s="28">
        <v>0</v>
      </c>
      <c r="AC33" s="28">
        <v>0</v>
      </c>
      <c r="AD33" s="28">
        <v>0</v>
      </c>
    </row>
    <row r="34" spans="1:30" s="29" customFormat="1" ht="26" x14ac:dyDescent="0.25">
      <c r="A34" s="23" t="s">
        <v>4</v>
      </c>
      <c r="B34" s="23" t="s">
        <v>1</v>
      </c>
      <c r="C34" s="23" t="s">
        <v>1</v>
      </c>
      <c r="D34" s="24" t="s">
        <v>0</v>
      </c>
      <c r="E34" s="25" t="s">
        <v>34</v>
      </c>
      <c r="F34" s="24" t="s">
        <v>43</v>
      </c>
      <c r="G34" s="25" t="s">
        <v>44</v>
      </c>
      <c r="H34" s="5">
        <v>37101</v>
      </c>
      <c r="I34" s="26" t="s">
        <v>40</v>
      </c>
      <c r="J34" s="5"/>
      <c r="K34" s="27" t="s">
        <v>95</v>
      </c>
      <c r="L34" s="28" t="s">
        <v>71</v>
      </c>
      <c r="M34" s="6" t="s">
        <v>39</v>
      </c>
      <c r="N34" s="7" t="s">
        <v>41</v>
      </c>
      <c r="O34" s="28">
        <v>9</v>
      </c>
      <c r="P34" s="28">
        <v>7260</v>
      </c>
      <c r="Q34" s="28" t="s">
        <v>85</v>
      </c>
      <c r="R34" s="28">
        <v>65340</v>
      </c>
      <c r="S34" s="28">
        <v>0</v>
      </c>
      <c r="T34" s="28">
        <v>25000</v>
      </c>
      <c r="U34" s="28">
        <v>25000</v>
      </c>
      <c r="V34" s="28">
        <v>15340</v>
      </c>
      <c r="W34" s="28">
        <v>0</v>
      </c>
      <c r="X34" s="28">
        <v>0</v>
      </c>
      <c r="Y34" s="28">
        <v>0</v>
      </c>
      <c r="Z34" s="28">
        <v>0</v>
      </c>
      <c r="AA34" s="28">
        <v>0</v>
      </c>
      <c r="AB34" s="28">
        <v>0</v>
      </c>
      <c r="AC34" s="28">
        <v>0</v>
      </c>
      <c r="AD34" s="28">
        <v>0</v>
      </c>
    </row>
    <row r="35" spans="1:30" s="29" customFormat="1" ht="52" x14ac:dyDescent="0.25">
      <c r="A35" s="23" t="s">
        <v>4</v>
      </c>
      <c r="B35" s="23" t="s">
        <v>1</v>
      </c>
      <c r="C35" s="23" t="s">
        <v>1</v>
      </c>
      <c r="D35" s="24" t="s">
        <v>0</v>
      </c>
      <c r="E35" s="25" t="s">
        <v>34</v>
      </c>
      <c r="F35" s="24" t="s">
        <v>64</v>
      </c>
      <c r="G35" s="25" t="s">
        <v>44</v>
      </c>
      <c r="H35" s="5">
        <v>37104</v>
      </c>
      <c r="I35" s="26" t="s">
        <v>97</v>
      </c>
      <c r="J35" s="5"/>
      <c r="K35" s="27" t="s">
        <v>95</v>
      </c>
      <c r="L35" s="28" t="s">
        <v>71</v>
      </c>
      <c r="M35" s="6" t="s">
        <v>39</v>
      </c>
      <c r="N35" s="7" t="s">
        <v>41</v>
      </c>
      <c r="O35" s="28">
        <v>2</v>
      </c>
      <c r="P35" s="28">
        <v>8334</v>
      </c>
      <c r="Q35" s="28" t="s">
        <v>85</v>
      </c>
      <c r="R35" s="28">
        <v>16668</v>
      </c>
      <c r="S35" s="28">
        <v>0</v>
      </c>
      <c r="T35" s="28">
        <v>16668</v>
      </c>
      <c r="U35" s="28">
        <v>0</v>
      </c>
      <c r="V35" s="28">
        <v>0</v>
      </c>
      <c r="W35" s="28">
        <v>0</v>
      </c>
      <c r="X35" s="28">
        <v>0</v>
      </c>
      <c r="Y35" s="28">
        <v>0</v>
      </c>
      <c r="Z35" s="28">
        <v>0</v>
      </c>
      <c r="AA35" s="28">
        <v>0</v>
      </c>
      <c r="AB35" s="28">
        <v>0</v>
      </c>
      <c r="AC35" s="28">
        <v>0</v>
      </c>
      <c r="AD35" s="28">
        <v>0</v>
      </c>
    </row>
    <row r="36" spans="1:30" s="29" customFormat="1" ht="13" x14ac:dyDescent="0.25">
      <c r="A36" s="23" t="s">
        <v>4</v>
      </c>
      <c r="B36" s="23" t="s">
        <v>1</v>
      </c>
      <c r="C36" s="23" t="s">
        <v>1</v>
      </c>
      <c r="D36" s="24" t="s">
        <v>0</v>
      </c>
      <c r="E36" s="25" t="s">
        <v>34</v>
      </c>
      <c r="F36" s="24" t="s">
        <v>98</v>
      </c>
      <c r="G36" s="25" t="s">
        <v>44</v>
      </c>
      <c r="H36" s="5">
        <v>51101</v>
      </c>
      <c r="I36" s="26" t="s">
        <v>99</v>
      </c>
      <c r="J36" s="5" t="s">
        <v>100</v>
      </c>
      <c r="K36" s="27" t="s">
        <v>101</v>
      </c>
      <c r="L36" s="28"/>
      <c r="M36" s="6" t="s">
        <v>48</v>
      </c>
      <c r="N36" s="7" t="s">
        <v>49</v>
      </c>
      <c r="O36" s="28">
        <v>1</v>
      </c>
      <c r="P36" s="28">
        <v>20000</v>
      </c>
      <c r="Q36" s="28" t="s">
        <v>90</v>
      </c>
      <c r="R36" s="28">
        <v>20000</v>
      </c>
      <c r="S36" s="28">
        <v>0</v>
      </c>
      <c r="T36" s="28">
        <v>0</v>
      </c>
      <c r="U36" s="28">
        <v>0</v>
      </c>
      <c r="V36" s="28">
        <v>20000</v>
      </c>
      <c r="W36" s="28">
        <v>0</v>
      </c>
      <c r="X36" s="28">
        <v>0</v>
      </c>
      <c r="Y36" s="28">
        <v>0</v>
      </c>
      <c r="Z36" s="28">
        <v>0</v>
      </c>
      <c r="AA36" s="28">
        <v>0</v>
      </c>
      <c r="AB36" s="28">
        <v>0</v>
      </c>
      <c r="AC36" s="28">
        <v>0</v>
      </c>
      <c r="AD36" s="28">
        <v>0</v>
      </c>
    </row>
    <row r="37" spans="1:30" s="29" customFormat="1" ht="13" x14ac:dyDescent="0.25">
      <c r="A37" s="23" t="s">
        <v>4</v>
      </c>
      <c r="B37" s="23" t="s">
        <v>1</v>
      </c>
      <c r="C37" s="23" t="s">
        <v>1</v>
      </c>
      <c r="D37" s="24" t="s">
        <v>0</v>
      </c>
      <c r="E37" s="25" t="s">
        <v>34</v>
      </c>
      <c r="F37" s="24" t="s">
        <v>98</v>
      </c>
      <c r="G37" s="25" t="s">
        <v>44</v>
      </c>
      <c r="H37" s="5">
        <v>51501</v>
      </c>
      <c r="I37" s="26" t="s">
        <v>102</v>
      </c>
      <c r="J37" s="5" t="s">
        <v>103</v>
      </c>
      <c r="K37" s="27" t="s">
        <v>104</v>
      </c>
      <c r="L37" s="28"/>
      <c r="M37" s="6" t="s">
        <v>48</v>
      </c>
      <c r="N37" s="7" t="s">
        <v>49</v>
      </c>
      <c r="O37" s="28">
        <v>2</v>
      </c>
      <c r="P37" s="28">
        <v>15000</v>
      </c>
      <c r="Q37" s="28" t="s">
        <v>90</v>
      </c>
      <c r="R37" s="28">
        <v>30000</v>
      </c>
      <c r="S37" s="28">
        <v>0</v>
      </c>
      <c r="T37" s="28">
        <v>0</v>
      </c>
      <c r="U37" s="28">
        <v>0</v>
      </c>
      <c r="V37" s="28">
        <v>30000</v>
      </c>
      <c r="W37" s="28">
        <v>0</v>
      </c>
      <c r="X37" s="28">
        <v>0</v>
      </c>
      <c r="Y37" s="28">
        <v>0</v>
      </c>
      <c r="Z37" s="28">
        <v>0</v>
      </c>
      <c r="AA37" s="28">
        <v>0</v>
      </c>
      <c r="AB37" s="28">
        <v>0</v>
      </c>
      <c r="AC37" s="28">
        <v>0</v>
      </c>
      <c r="AD37" s="28">
        <v>0</v>
      </c>
    </row>
    <row r="38" spans="1:30" s="29" customFormat="1" ht="13" x14ac:dyDescent="0.25">
      <c r="A38" s="23" t="s">
        <v>4</v>
      </c>
      <c r="B38" s="23" t="s">
        <v>1</v>
      </c>
      <c r="C38" s="23" t="s">
        <v>1</v>
      </c>
      <c r="D38" s="24" t="s">
        <v>0</v>
      </c>
      <c r="E38" s="25" t="s">
        <v>34</v>
      </c>
      <c r="F38" s="24" t="s">
        <v>105</v>
      </c>
      <c r="G38" s="25" t="s">
        <v>44</v>
      </c>
      <c r="H38" s="5">
        <v>51501</v>
      </c>
      <c r="I38" s="26" t="s">
        <v>102</v>
      </c>
      <c r="J38" s="5" t="s">
        <v>103</v>
      </c>
      <c r="K38" s="27" t="s">
        <v>104</v>
      </c>
      <c r="L38" s="28"/>
      <c r="M38" s="6" t="s">
        <v>48</v>
      </c>
      <c r="N38" s="7" t="s">
        <v>49</v>
      </c>
      <c r="O38" s="28">
        <v>1</v>
      </c>
      <c r="P38" s="28">
        <v>20000</v>
      </c>
      <c r="Q38" s="28" t="s">
        <v>90</v>
      </c>
      <c r="R38" s="28">
        <v>20000</v>
      </c>
      <c r="S38" s="28">
        <v>0</v>
      </c>
      <c r="T38" s="28">
        <v>0</v>
      </c>
      <c r="U38" s="28">
        <v>0</v>
      </c>
      <c r="V38" s="28">
        <v>20000</v>
      </c>
      <c r="W38" s="28">
        <v>0</v>
      </c>
      <c r="X38" s="28">
        <v>0</v>
      </c>
      <c r="Y38" s="28">
        <v>0</v>
      </c>
      <c r="Z38" s="28">
        <v>0</v>
      </c>
      <c r="AA38" s="28">
        <v>0</v>
      </c>
      <c r="AB38" s="28">
        <v>0</v>
      </c>
      <c r="AC38" s="28">
        <v>0</v>
      </c>
      <c r="AD38" s="28">
        <v>0</v>
      </c>
    </row>
    <row r="39" spans="1:30" s="29" customFormat="1" ht="23.4" customHeight="1" x14ac:dyDescent="0.25">
      <c r="A39" s="30"/>
      <c r="B39" s="30"/>
      <c r="C39" s="30"/>
      <c r="D39" s="31"/>
      <c r="E39" s="32"/>
      <c r="F39" s="31"/>
      <c r="G39" s="32"/>
      <c r="H39" s="12"/>
      <c r="I39" s="33"/>
      <c r="J39" s="12"/>
      <c r="K39" s="34"/>
      <c r="L39" s="35"/>
      <c r="M39" s="13"/>
      <c r="N39" s="14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</row>
    <row r="41" spans="1:30" s="1" customFormat="1" x14ac:dyDescent="0.3">
      <c r="A41" s="15" t="s">
        <v>5</v>
      </c>
      <c r="B41" s="16"/>
      <c r="C41" s="16"/>
      <c r="D41" s="16"/>
      <c r="E41" s="16"/>
      <c r="F41" s="16"/>
      <c r="G41" s="16"/>
      <c r="H41" s="16"/>
      <c r="I41" s="17"/>
      <c r="K41" s="2"/>
      <c r="L41" s="3"/>
      <c r="M41" s="3"/>
      <c r="O41" s="4"/>
      <c r="R41" s="11">
        <f t="shared" ref="R41:AD41" si="0">SUM(R11:R40)</f>
        <v>5423173.7107999995</v>
      </c>
      <c r="S41" s="11">
        <f t="shared" si="0"/>
        <v>0</v>
      </c>
      <c r="T41" s="11">
        <f t="shared" si="0"/>
        <v>429544.99979999999</v>
      </c>
      <c r="U41" s="11">
        <f t="shared" si="0"/>
        <v>2537662.781</v>
      </c>
      <c r="V41" s="11">
        <f t="shared" si="0"/>
        <v>627049</v>
      </c>
      <c r="W41" s="11">
        <f t="shared" si="0"/>
        <v>481709</v>
      </c>
      <c r="X41" s="11">
        <f t="shared" si="0"/>
        <v>460601.36</v>
      </c>
      <c r="Y41" s="11">
        <f t="shared" si="0"/>
        <v>456709</v>
      </c>
      <c r="Z41" s="11">
        <f t="shared" si="0"/>
        <v>227648</v>
      </c>
      <c r="AA41" s="11">
        <f t="shared" si="0"/>
        <v>106814</v>
      </c>
      <c r="AB41" s="11">
        <f t="shared" si="0"/>
        <v>31814</v>
      </c>
      <c r="AC41" s="11">
        <f t="shared" si="0"/>
        <v>31814</v>
      </c>
      <c r="AD41" s="11">
        <f t="shared" si="0"/>
        <v>31807.57</v>
      </c>
    </row>
    <row r="42" spans="1:30" s="36" customFormat="1" x14ac:dyDescent="0.35">
      <c r="H42" s="37"/>
      <c r="I42" s="38"/>
      <c r="K42" s="38"/>
      <c r="L42" s="39"/>
      <c r="M42" s="39"/>
      <c r="O42" s="40"/>
      <c r="Q42" s="41"/>
    </row>
    <row r="43" spans="1:30" s="36" customFormat="1" x14ac:dyDescent="0.35">
      <c r="H43" s="37"/>
      <c r="I43" s="38"/>
      <c r="K43" s="38"/>
      <c r="L43" s="39"/>
      <c r="M43" s="39"/>
      <c r="O43" s="40"/>
      <c r="Q43" s="41"/>
    </row>
    <row r="44" spans="1:30" s="36" customFormat="1" ht="14.4" customHeight="1" x14ac:dyDescent="0.35">
      <c r="A44" s="15" t="s">
        <v>33</v>
      </c>
      <c r="B44" s="16"/>
      <c r="C44" s="16"/>
      <c r="D44" s="16"/>
      <c r="E44" s="16"/>
      <c r="F44" s="16"/>
      <c r="G44" s="16"/>
      <c r="H44" s="16"/>
      <c r="I44" s="17"/>
      <c r="K44" s="38"/>
      <c r="L44" s="39"/>
      <c r="M44" s="39"/>
      <c r="O44" s="40"/>
      <c r="Q44" s="41"/>
    </row>
  </sheetData>
  <mergeCells count="3">
    <mergeCell ref="A7:AD7"/>
    <mergeCell ref="A41:I41"/>
    <mergeCell ref="A44:I44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OF08 </vt:lpstr>
      <vt:lpstr>'OF08 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2025-11-24T16:11:40Z</dcterms:modified>
</cp:coreProperties>
</file>