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C040C111-1A93-4E0D-A30D-A04C16DB219A}" xr6:coauthVersionLast="47" xr6:coauthVersionMax="47" xr10:uidLastSave="{C8FD2B46-32BC-4950-9C14-A6B24BCEF9C4}"/>
  <bookViews>
    <workbookView xWindow="-110" yWindow="-110" windowWidth="19420" windowHeight="11500" xr2:uid="{00000000-000D-0000-FFFF-FFFF00000000}"/>
  </bookViews>
  <sheets>
    <sheet name="OF23" sheetId="1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8" i="125" l="1"/>
  <c r="S18" i="125"/>
  <c r="T18" i="125"/>
  <c r="U18" i="125"/>
  <c r="V18" i="125"/>
  <c r="W18" i="125"/>
  <c r="X18" i="125"/>
  <c r="Y18" i="125"/>
  <c r="Z18" i="125"/>
  <c r="AA18" i="125"/>
  <c r="AB18" i="125"/>
  <c r="AC18" i="125"/>
  <c r="AD18" i="125"/>
</calcChain>
</file>

<file path=xl/sharedStrings.xml><?xml version="1.0" encoding="utf-8"?>
<sst xmlns="http://schemas.openxmlformats.org/spreadsheetml/2006/main" count="111" uniqueCount="63">
  <si>
    <t>OF23</t>
  </si>
  <si>
    <t>001</t>
  </si>
  <si>
    <t>PP</t>
  </si>
  <si>
    <t>CUC</t>
  </si>
  <si>
    <t>CENTRALES</t>
  </si>
  <si>
    <t>SERVICIO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</si>
  <si>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</si>
  <si>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</si>
  <si>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</si>
  <si>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</si>
  <si>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</si>
  <si>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</si>
  <si>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</si>
  <si>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</si>
  <si>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</si>
  <si>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</si>
  <si>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</si>
  <si>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</si>
  <si>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</si>
  <si>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</si>
  <si>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</si>
  <si>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</si>
  <si>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</si>
  <si>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</si>
  <si>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</si>
  <si>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</si>
  <si>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</si>
  <si>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</si>
  <si>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</si>
  <si>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</si>
  <si>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</si>
  <si>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</si>
  <si>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</si>
  <si>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</si>
  <si>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</si>
  <si>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</si>
  <si>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</si>
  <si>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</si>
  <si>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</si>
  <si>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</si>
  <si>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R008</t>
  </si>
  <si>
    <t>ANUAL</t>
  </si>
  <si>
    <t>B00OF01</t>
  </si>
  <si>
    <t>37104</t>
  </si>
  <si>
    <t>PASAJES AÉREOS NACIONALES PARA SERVIDORES PÚBLICOS DE MANDO EN EL DESEMPEÑO DE COMISIONES Y FUNCIONES OFICIALES</t>
  </si>
  <si>
    <t>INE/078/2024</t>
  </si>
  <si>
    <t>LICITACION PUBLICA</t>
  </si>
  <si>
    <t>PAGO DE SERVICIO DE LA EMISIÓN DE BOLETOS DE AVIÓN A VILLAHERMOSA</t>
  </si>
  <si>
    <t>B16AM01</t>
  </si>
  <si>
    <t>PAGO DEL SERVICIO DE LA EMISION DE LOS BOLETOS DE AVION PARA COMISION A TUXTLA GUTIERREZ CHIAPAS.</t>
  </si>
  <si>
    <t>PAGO DEL SERVICIO DE LA EMISION DE BOLETOS DE AVION PARA LA COMISION DE TUXTLA GUTIERREZ, CHIAPAS</t>
  </si>
  <si>
    <t>INE/014/2025</t>
  </si>
  <si>
    <t>PAGO DE SERVICIO DE ESTENOGRAFIA</t>
  </si>
  <si>
    <t>OTROS SERVICIOS COMERCIALES</t>
  </si>
  <si>
    <t>33602</t>
  </si>
  <si>
    <t>CONVENIO DE COLABORACION</t>
  </si>
  <si>
    <t>INE/DEAJ/155/2025</t>
  </si>
  <si>
    <t>CONTRATACION DE LOS DICTAMINADORES Y LOS REVISORES, DESARROLLO E IMPLEMENTACION DE LOS INSTRUMENTOS PARA LA EVALUACION Y CONTROL DE CALIDAD Y APLICACION VIRTUAL DE ENSAYO.</t>
  </si>
  <si>
    <t>OTRAS ASESORÍAS PARA LA OPERACIÓN DE PROGRAMAS</t>
  </si>
  <si>
    <t>33104</t>
  </si>
  <si>
    <t>E230210</t>
  </si>
  <si>
    <t>092</t>
  </si>
  <si>
    <t>Programa Anual de Adquisiciones, Arrendamientos y Servicios del INE  2025 (PAAASINE) Septiembre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</si>
</sst>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3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104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09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9" fillId="0" borderId="0" applyAlignment="0"/>
    <xf numFmtId="0" fontId="83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5" fillId="0" borderId="0"/>
    <xf numFmtId="43" fontId="104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0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1" fillId="0" borderId="0"/>
    <xf numFmtId="44" fontId="44" fillId="0" borderId="0" applyFont="0" applyFill="0" applyBorder="0" applyAlignment="0" applyProtection="0"/>
    <xf numFmtId="0" fontId="111" fillId="0" borderId="0"/>
    <xf numFmtId="0" fontId="43" fillId="0" borderId="0"/>
    <xf numFmtId="44" fontId="111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3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1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0" fontId="114" fillId="0" borderId="0" xfId="6" applyFont="1"/>
    <xf numFmtId="0" fontId="114" fillId="0" borderId="0" xfId="6" applyFont="1" applyAlignment="1">
      <alignment horizontal="left" wrapText="1"/>
    </xf>
    <xf numFmtId="0" fontId="114" fillId="0" borderId="0" xfId="6" applyFont="1" applyAlignment="1">
      <alignment horizontal="center"/>
    </xf>
    <xf numFmtId="0" fontId="114" fillId="0" borderId="0" xfId="6" applyFont="1" applyAlignment="1">
      <alignment horizontal="right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1"/>
    <xf numFmtId="0" fontId="1" fillId="0" borderId="0" xfId="262"/>
    <xf numFmtId="0" fontId="1" fillId="0" borderId="0" xfId="262" applyAlignment="1">
      <alignment horizontal="left"/>
    </xf>
    <xf numFmtId="0" fontId="1" fillId="0" borderId="0" xfId="262" applyAlignment="1">
      <alignment horizontal="right"/>
    </xf>
    <xf numFmtId="0" fontId="1" fillId="0" borderId="0" xfId="262" applyAlignment="1">
      <alignment horizontal="center"/>
    </xf>
    <xf numFmtId="0" fontId="1" fillId="0" borderId="0" xfId="262" applyAlignment="1">
      <alignment horizontal="left" wrapText="1"/>
    </xf>
    <xf numFmtId="1" fontId="1" fillId="0" borderId="0" xfId="262" applyNumberFormat="1" applyAlignment="1">
      <alignment horizontal="center"/>
    </xf>
    <xf numFmtId="0" fontId="108" fillId="0" borderId="0" xfId="262" applyFont="1" applyAlignment="1">
      <alignment horizontal="center" vertical="center" wrapText="1"/>
    </xf>
    <xf numFmtId="3" fontId="107" fillId="0" borderId="0" xfId="262" applyNumberFormat="1" applyFont="1" applyAlignment="1">
      <alignment vertical="center" wrapText="1"/>
    </xf>
    <xf numFmtId="1" fontId="107" fillId="0" borderId="0" xfId="262" applyNumberFormat="1" applyFont="1" applyAlignment="1">
      <alignment vertical="center" wrapText="1"/>
    </xf>
    <xf numFmtId="4" fontId="107" fillId="0" borderId="0" xfId="262" applyNumberFormat="1" applyFont="1" applyAlignment="1">
      <alignment horizontal="left" vertical="center" wrapText="1"/>
    </xf>
    <xf numFmtId="0" fontId="107" fillId="0" borderId="0" xfId="262" applyFont="1" applyAlignment="1">
      <alignment horizontal="center" vertical="center" wrapText="1"/>
    </xf>
    <xf numFmtId="0" fontId="107" fillId="0" borderId="0" xfId="262" quotePrefix="1" applyFont="1" applyAlignment="1">
      <alignment horizontal="center" vertical="center" wrapText="1"/>
    </xf>
    <xf numFmtId="0" fontId="106" fillId="0" borderId="0" xfId="262" applyFont="1" applyAlignment="1">
      <alignment horizontal="center" vertical="center" wrapText="1"/>
    </xf>
    <xf numFmtId="3" fontId="107" fillId="0" borderId="1" xfId="262" applyNumberFormat="1" applyFont="1" applyBorder="1" applyAlignment="1">
      <alignment vertical="center" wrapText="1"/>
    </xf>
    <xf numFmtId="1" fontId="107" fillId="0" borderId="1" xfId="262" applyNumberFormat="1" applyFont="1" applyBorder="1" applyAlignment="1">
      <alignment vertical="center" wrapText="1"/>
    </xf>
    <xf numFmtId="4" fontId="107" fillId="0" borderId="1" xfId="262" applyNumberFormat="1" applyFont="1" applyBorder="1" applyAlignment="1">
      <alignment horizontal="left" vertical="center" wrapText="1"/>
    </xf>
    <xf numFmtId="0" fontId="107" fillId="0" borderId="1" xfId="262" applyFont="1" applyBorder="1" applyAlignment="1">
      <alignment horizontal="center" vertical="center" wrapText="1"/>
    </xf>
    <xf numFmtId="0" fontId="107" fillId="0" borderId="1" xfId="262" quotePrefix="1" applyFont="1" applyBorder="1" applyAlignment="1">
      <alignment horizontal="center" vertical="center" wrapText="1"/>
    </xf>
    <xf numFmtId="0" fontId="106" fillId="0" borderId="2" xfId="262" applyFont="1" applyBorder="1" applyAlignment="1">
      <alignment horizontal="center" vertical="center" wrapText="1"/>
    </xf>
    <xf numFmtId="0" fontId="1" fillId="0" borderId="0" xfId="262" applyAlignment="1">
      <alignment horizontal="center" vertical="center" wrapText="1"/>
    </xf>
    <xf numFmtId="0" fontId="112" fillId="0" borderId="0" xfId="262" applyFont="1" applyAlignment="1">
      <alignment horizontal="center"/>
    </xf>
    <xf numFmtId="0" fontId="112" fillId="0" borderId="0" xfId="262" applyFont="1" applyAlignment="1">
      <alignment horizontal="center"/>
    </xf>
    <xf numFmtId="3" fontId="115" fillId="0" borderId="0" xfId="262" applyNumberFormat="1" applyFont="1" applyAlignment="1">
      <alignment horizontal="right" vertical="center"/>
    </xf>
  </cellXfs>
  <cellStyles count="263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39" xfId="254" xr:uid="{484A6462-58D8-49BB-B063-5439DEF34488}"/>
    <cellStyle name="Normal 2 2 2 4" xfId="11" xr:uid="{00000000-0005-0000-0000-00002C000000}"/>
    <cellStyle name="Normal 2 2 2 40" xfId="256" xr:uid="{08DA515B-3C29-492D-92B5-8790433F55E7}"/>
    <cellStyle name="Normal 2 2 2 41" xfId="258" xr:uid="{A64B383C-FE57-4073-B8A2-079711D78017}"/>
    <cellStyle name="Normal 2 2 2 42" xfId="260" xr:uid="{F52D178F-C7AF-4605-A626-36CBECA3A2CF}"/>
    <cellStyle name="Normal 2 2 2 43" xfId="262" xr:uid="{8A51E0D3-3C24-47FE-9856-3BF840A2EB01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35" xfId="253" xr:uid="{289F1AC1-3788-4E7B-8027-522A0FC0097E}"/>
    <cellStyle name="Normal 5 2 36" xfId="255" xr:uid="{4AC459B8-7633-4F71-A209-9916CFF1CBA7}"/>
    <cellStyle name="Normal 5 2 37" xfId="257" xr:uid="{0B8C8034-94B8-498E-9225-65338BFA1492}"/>
    <cellStyle name="Normal 5 2 38" xfId="259" xr:uid="{9DADF41F-B204-4D59-9A80-D95C732BF638}"/>
    <cellStyle name="Normal 5 2 39" xfId="261" xr:uid="{70223F7B-5329-45D0-AB3A-EAA7ABC18CE1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DDD8082-63FD-42FD-A408-80F409B96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814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0645B-8E4B-4538-97E3-617C2381D8F2}">
  <sheetPr codeName="Hoja16"/>
  <dimension ref="A1:AD21"/>
  <sheetViews>
    <sheetView tabSelected="1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41" t="s">
        <v>36</v>
      </c>
    </row>
    <row r="2" spans="1:30" ht="22" x14ac:dyDescent="0.35">
      <c r="AD2" s="41" t="s">
        <v>37</v>
      </c>
    </row>
    <row r="3" spans="1:30" ht="22" x14ac:dyDescent="0.35">
      <c r="AD3" s="41" t="s">
        <v>38</v>
      </c>
    </row>
    <row r="7" spans="1:30" ht="26" x14ac:dyDescent="0.6">
      <c r="A7" s="40" t="s">
        <v>62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</row>
    <row r="8" spans="1:30" ht="26" x14ac:dyDescent="0.6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</row>
    <row r="10" spans="1:30" s="38" customFormat="1" ht="56.25" customHeight="1" x14ac:dyDescent="0.25">
      <c r="A10" s="4" t="s">
        <v>6</v>
      </c>
      <c r="B10" s="4" t="s">
        <v>39</v>
      </c>
      <c r="C10" s="4" t="s">
        <v>7</v>
      </c>
      <c r="D10" s="4" t="s">
        <v>8</v>
      </c>
      <c r="E10" s="4" t="s">
        <v>2</v>
      </c>
      <c r="F10" s="4" t="s">
        <v>9</v>
      </c>
      <c r="G10" s="4" t="s">
        <v>10</v>
      </c>
      <c r="H10" s="5" t="s">
        <v>11</v>
      </c>
      <c r="I10" s="5" t="s">
        <v>12</v>
      </c>
      <c r="J10" s="5" t="s">
        <v>3</v>
      </c>
      <c r="K10" s="5" t="s">
        <v>13</v>
      </c>
      <c r="L10" s="5" t="s">
        <v>14</v>
      </c>
      <c r="M10" s="5" t="s">
        <v>15</v>
      </c>
      <c r="N10" s="5" t="s">
        <v>16</v>
      </c>
      <c r="O10" s="6" t="s">
        <v>17</v>
      </c>
      <c r="P10" s="5" t="s">
        <v>18</v>
      </c>
      <c r="Q10" s="6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  <c r="AD10" s="7" t="s">
        <v>32</v>
      </c>
    </row>
    <row r="11" spans="1:30" s="25" customFormat="1" ht="65" x14ac:dyDescent="0.25">
      <c r="A11" s="37" t="s">
        <v>4</v>
      </c>
      <c r="B11" s="37" t="s">
        <v>0</v>
      </c>
      <c r="C11" s="37" t="s">
        <v>0</v>
      </c>
      <c r="D11" s="36" t="s">
        <v>1</v>
      </c>
      <c r="E11" s="35" t="s">
        <v>40</v>
      </c>
      <c r="F11" s="36" t="s">
        <v>61</v>
      </c>
      <c r="G11" s="35" t="s">
        <v>60</v>
      </c>
      <c r="H11" s="1" t="s">
        <v>59</v>
      </c>
      <c r="I11" s="34" t="s">
        <v>58</v>
      </c>
      <c r="J11" s="1" t="s">
        <v>35</v>
      </c>
      <c r="K11" s="33" t="s">
        <v>57</v>
      </c>
      <c r="L11" s="32" t="s">
        <v>56</v>
      </c>
      <c r="M11" s="2" t="s">
        <v>41</v>
      </c>
      <c r="N11" s="3" t="s">
        <v>5</v>
      </c>
      <c r="O11" s="32">
        <v>1</v>
      </c>
      <c r="P11" s="32">
        <v>3547620</v>
      </c>
      <c r="Q11" s="32" t="s">
        <v>55</v>
      </c>
      <c r="R11" s="32">
        <v>3547620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3547620</v>
      </c>
      <c r="AB11" s="32">
        <v>0</v>
      </c>
      <c r="AC11" s="32">
        <v>0</v>
      </c>
      <c r="AD11" s="32">
        <v>0</v>
      </c>
    </row>
    <row r="12" spans="1:30" s="25" customFormat="1" ht="13" x14ac:dyDescent="0.25">
      <c r="A12" s="37" t="s">
        <v>4</v>
      </c>
      <c r="B12" s="37" t="s">
        <v>0</v>
      </c>
      <c r="C12" s="37" t="s">
        <v>0</v>
      </c>
      <c r="D12" s="36" t="s">
        <v>1</v>
      </c>
      <c r="E12" s="35" t="s">
        <v>40</v>
      </c>
      <c r="F12" s="36" t="s">
        <v>1</v>
      </c>
      <c r="G12" s="35" t="s">
        <v>42</v>
      </c>
      <c r="H12" s="1" t="s">
        <v>54</v>
      </c>
      <c r="I12" s="34" t="s">
        <v>53</v>
      </c>
      <c r="J12" s="1" t="s">
        <v>35</v>
      </c>
      <c r="K12" s="33" t="s">
        <v>52</v>
      </c>
      <c r="L12" s="32" t="s">
        <v>51</v>
      </c>
      <c r="M12" s="2" t="s">
        <v>41</v>
      </c>
      <c r="N12" s="3" t="s">
        <v>5</v>
      </c>
      <c r="O12" s="32">
        <v>1</v>
      </c>
      <c r="P12" s="32">
        <v>1696.5</v>
      </c>
      <c r="Q12" s="32" t="s">
        <v>46</v>
      </c>
      <c r="R12" s="32">
        <v>1696.5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1696.5</v>
      </c>
      <c r="AB12" s="32">
        <v>0</v>
      </c>
      <c r="AC12" s="32">
        <v>0</v>
      </c>
      <c r="AD12" s="32">
        <v>0</v>
      </c>
    </row>
    <row r="13" spans="1:30" s="25" customFormat="1" ht="52" x14ac:dyDescent="0.25">
      <c r="A13" s="37" t="s">
        <v>4</v>
      </c>
      <c r="B13" s="37" t="s">
        <v>0</v>
      </c>
      <c r="C13" s="37" t="s">
        <v>0</v>
      </c>
      <c r="D13" s="36" t="s">
        <v>1</v>
      </c>
      <c r="E13" s="35" t="s">
        <v>40</v>
      </c>
      <c r="F13" s="36" t="s">
        <v>1</v>
      </c>
      <c r="G13" s="35" t="s">
        <v>42</v>
      </c>
      <c r="H13" s="1" t="s">
        <v>43</v>
      </c>
      <c r="I13" s="34" t="s">
        <v>44</v>
      </c>
      <c r="J13" s="1" t="s">
        <v>35</v>
      </c>
      <c r="K13" s="33" t="s">
        <v>50</v>
      </c>
      <c r="L13" s="32" t="s">
        <v>45</v>
      </c>
      <c r="M13" s="2" t="s">
        <v>41</v>
      </c>
      <c r="N13" s="3" t="s">
        <v>5</v>
      </c>
      <c r="O13" s="32">
        <v>1</v>
      </c>
      <c r="P13" s="32">
        <v>12066.4</v>
      </c>
      <c r="Q13" s="32" t="s">
        <v>46</v>
      </c>
      <c r="R13" s="32">
        <v>12066.4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2">
        <v>0</v>
      </c>
      <c r="AA13" s="32">
        <v>12066.4</v>
      </c>
      <c r="AB13" s="32">
        <v>0</v>
      </c>
      <c r="AC13" s="32">
        <v>0</v>
      </c>
      <c r="AD13" s="32">
        <v>0</v>
      </c>
    </row>
    <row r="14" spans="1:30" s="25" customFormat="1" ht="52" x14ac:dyDescent="0.25">
      <c r="A14" s="37" t="s">
        <v>4</v>
      </c>
      <c r="B14" s="37" t="s">
        <v>0</v>
      </c>
      <c r="C14" s="37" t="s">
        <v>0</v>
      </c>
      <c r="D14" s="36" t="s">
        <v>1</v>
      </c>
      <c r="E14" s="35" t="s">
        <v>40</v>
      </c>
      <c r="F14" s="36" t="s">
        <v>1</v>
      </c>
      <c r="G14" s="35" t="s">
        <v>48</v>
      </c>
      <c r="H14" s="1" t="s">
        <v>43</v>
      </c>
      <c r="I14" s="34" t="s">
        <v>44</v>
      </c>
      <c r="J14" s="1" t="s">
        <v>35</v>
      </c>
      <c r="K14" s="33" t="s">
        <v>49</v>
      </c>
      <c r="L14" s="32" t="s">
        <v>45</v>
      </c>
      <c r="M14" s="2" t="s">
        <v>41</v>
      </c>
      <c r="N14" s="3" t="s">
        <v>5</v>
      </c>
      <c r="O14" s="32">
        <v>1</v>
      </c>
      <c r="P14" s="32">
        <v>20382.14</v>
      </c>
      <c r="Q14" s="32" t="s">
        <v>46</v>
      </c>
      <c r="R14" s="32">
        <v>20382.14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32">
        <v>0</v>
      </c>
      <c r="Y14" s="32">
        <v>0</v>
      </c>
      <c r="Z14" s="32">
        <v>0</v>
      </c>
      <c r="AA14" s="32">
        <v>20382.14</v>
      </c>
      <c r="AB14" s="32">
        <v>0</v>
      </c>
      <c r="AC14" s="32">
        <v>0</v>
      </c>
      <c r="AD14" s="32">
        <v>0</v>
      </c>
    </row>
    <row r="15" spans="1:30" s="25" customFormat="1" ht="52" x14ac:dyDescent="0.25">
      <c r="A15" s="37" t="s">
        <v>4</v>
      </c>
      <c r="B15" s="37" t="s">
        <v>0</v>
      </c>
      <c r="C15" s="37" t="s">
        <v>0</v>
      </c>
      <c r="D15" s="36" t="s">
        <v>1</v>
      </c>
      <c r="E15" s="35" t="s">
        <v>40</v>
      </c>
      <c r="F15" s="36" t="s">
        <v>1</v>
      </c>
      <c r="G15" s="35" t="s">
        <v>48</v>
      </c>
      <c r="H15" s="1" t="s">
        <v>43</v>
      </c>
      <c r="I15" s="34" t="s">
        <v>44</v>
      </c>
      <c r="J15" s="1" t="s">
        <v>35</v>
      </c>
      <c r="K15" s="33" t="s">
        <v>47</v>
      </c>
      <c r="L15" s="32" t="s">
        <v>45</v>
      </c>
      <c r="M15" s="2" t="s">
        <v>41</v>
      </c>
      <c r="N15" s="3" t="s">
        <v>5</v>
      </c>
      <c r="O15" s="32">
        <v>1</v>
      </c>
      <c r="P15" s="32">
        <v>10054.89</v>
      </c>
      <c r="Q15" s="32" t="s">
        <v>46</v>
      </c>
      <c r="R15" s="32">
        <v>10054.89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32">
        <v>0</v>
      </c>
      <c r="Y15" s="32">
        <v>0</v>
      </c>
      <c r="Z15" s="32">
        <v>0</v>
      </c>
      <c r="AA15" s="32">
        <v>10054.89</v>
      </c>
      <c r="AB15" s="32">
        <v>0</v>
      </c>
      <c r="AC15" s="32">
        <v>0</v>
      </c>
      <c r="AD15" s="32">
        <v>0</v>
      </c>
    </row>
    <row r="16" spans="1:30" s="25" customFormat="1" ht="23.4" customHeight="1" x14ac:dyDescent="0.25">
      <c r="A16" s="31"/>
      <c r="B16" s="31"/>
      <c r="C16" s="31"/>
      <c r="D16" s="30"/>
      <c r="E16" s="29"/>
      <c r="F16" s="30"/>
      <c r="G16" s="29"/>
      <c r="H16" s="12"/>
      <c r="I16" s="28"/>
      <c r="J16" s="12"/>
      <c r="K16" s="27"/>
      <c r="L16" s="26"/>
      <c r="M16" s="13"/>
      <c r="N16" s="14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</row>
    <row r="18" spans="1:30" s="8" customFormat="1" x14ac:dyDescent="0.3">
      <c r="A18" s="15" t="s">
        <v>33</v>
      </c>
      <c r="B18" s="16"/>
      <c r="C18" s="16"/>
      <c r="D18" s="16"/>
      <c r="E18" s="16"/>
      <c r="F18" s="16"/>
      <c r="G18" s="16"/>
      <c r="H18" s="16"/>
      <c r="I18" s="17"/>
      <c r="K18" s="9"/>
      <c r="L18" s="10"/>
      <c r="M18" s="10"/>
      <c r="O18" s="11"/>
      <c r="R18" s="7">
        <f>SUM(R11:R17)</f>
        <v>3591819.93</v>
      </c>
      <c r="S18" s="7">
        <f>SUM(S11:S17)</f>
        <v>0</v>
      </c>
      <c r="T18" s="7">
        <f>SUM(T11:T17)</f>
        <v>0</v>
      </c>
      <c r="U18" s="7">
        <f>SUM(U11:U17)</f>
        <v>0</v>
      </c>
      <c r="V18" s="7">
        <f>SUM(V11:V17)</f>
        <v>0</v>
      </c>
      <c r="W18" s="7">
        <f>SUM(W11:W17)</f>
        <v>0</v>
      </c>
      <c r="X18" s="7">
        <f>SUM(X11:X17)</f>
        <v>0</v>
      </c>
      <c r="Y18" s="7">
        <f>SUM(Y11:Y17)</f>
        <v>0</v>
      </c>
      <c r="Z18" s="7">
        <f>SUM(Z11:Z17)</f>
        <v>0</v>
      </c>
      <c r="AA18" s="7">
        <f>SUM(AA11:AA17)</f>
        <v>3591819.93</v>
      </c>
      <c r="AB18" s="7">
        <f>SUM(AB11:AB17)</f>
        <v>0</v>
      </c>
      <c r="AC18" s="7">
        <f>SUM(AC11:AC17)</f>
        <v>0</v>
      </c>
      <c r="AD18" s="7">
        <f>SUM(AD11:AD17)</f>
        <v>0</v>
      </c>
    </row>
    <row r="19" spans="1:30" s="19" customFormat="1" x14ac:dyDescent="0.35">
      <c r="H19" s="24"/>
      <c r="I19" s="23"/>
      <c r="K19" s="23"/>
      <c r="L19" s="22"/>
      <c r="M19" s="22"/>
      <c r="O19" s="21"/>
      <c r="Q19" s="20"/>
    </row>
    <row r="20" spans="1:30" s="19" customFormat="1" x14ac:dyDescent="0.35">
      <c r="H20" s="24"/>
      <c r="I20" s="23"/>
      <c r="K20" s="23"/>
      <c r="L20" s="22"/>
      <c r="M20" s="22"/>
      <c r="O20" s="21"/>
      <c r="Q20" s="20"/>
    </row>
    <row r="21" spans="1:30" s="19" customFormat="1" ht="14.4" customHeight="1" x14ac:dyDescent="0.35">
      <c r="A21" s="15" t="s">
        <v>34</v>
      </c>
      <c r="B21" s="16"/>
      <c r="C21" s="16"/>
      <c r="D21" s="16"/>
      <c r="E21" s="16"/>
      <c r="F21" s="16"/>
      <c r="G21" s="16"/>
      <c r="H21" s="16"/>
      <c r="I21" s="17"/>
      <c r="K21" s="23"/>
      <c r="L21" s="22"/>
      <c r="M21" s="22"/>
      <c r="O21" s="21"/>
      <c r="Q21" s="20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2025-10-21T16:50:40Z</dcterms:modified>
</cp:coreProperties>
</file>