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8" documentId="13_ncr:1_{3A3612DE-4633-4579-B2E7-EFB8356F93E1}" xr6:coauthVersionLast="47" xr6:coauthVersionMax="47" xr10:uidLastSave="{93879FE1-CC62-4F37-BDE7-A87AED09DDE7}"/>
  <bookViews>
    <workbookView xWindow="-110" yWindow="-110" windowWidth="19420" windowHeight="11500" xr2:uid="{00000000-000D-0000-FFFF-FFFF00000000}"/>
  </bookViews>
  <sheets>
    <sheet name="OF22" sheetId="12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'OF22'!$A$10:$AD$28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1" i="123" l="1"/>
  <c r="AC31" i="123"/>
  <c r="AB31" i="123"/>
  <c r="AA31" i="123"/>
  <c r="Z31" i="123"/>
  <c r="Y31" i="123"/>
  <c r="X31" i="123"/>
  <c r="W31" i="123"/>
  <c r="V31" i="123"/>
  <c r="U31" i="123"/>
  <c r="T31" i="123"/>
  <c r="S31" i="123"/>
  <c r="R31" i="123"/>
</calcChain>
</file>

<file path=xl/sharedStrings.xml><?xml version="1.0" encoding="utf-8"?>
<sst xmlns="http://schemas.openxmlformats.org/spreadsheetml/2006/main" count="306" uniqueCount="80">
  <si>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</si>
  <si>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</si>
  <si>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</si>
  <si>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</si>
  <si>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</si>
  <si>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</si>
  <si>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</si>
  <si>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</si>
  <si>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</si>
  <si>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</si>
  <si>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</si>
  <si>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</si>
  <si>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</si>
  <si>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</si>
  <si>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</si>
  <si>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</si>
  <si>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</si>
  <si>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</si>
  <si>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</si>
  <si>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</si>
  <si>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</si>
  <si>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</si>
  <si>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</si>
  <si>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</si>
  <si>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</si>
  <si>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</si>
  <si>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</si>
  <si>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</si>
  <si>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</si>
  <si>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</si>
  <si>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</si>
  <si>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</si>
  <si>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</si>
  <si>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UR Ejerce</t>
  </si>
  <si>
    <t>TOTAL</t>
  </si>
  <si>
    <t>* El precio unitario con IVA, el total y el calendario financiero estan redondeados solo en el formato de presentación</t>
  </si>
  <si>
    <t>SERVICIO</t>
  </si>
  <si>
    <t xml:space="preserve"> </t>
  </si>
  <si>
    <t>UR Presupuesta</t>
  </si>
  <si>
    <t>B00OF01</t>
  </si>
  <si>
    <t>ADJUDICACION DIRECTA POR MONTO</t>
  </si>
  <si>
    <t>OF22</t>
  </si>
  <si>
    <t>R008</t>
  </si>
  <si>
    <t>D220210</t>
  </si>
  <si>
    <t>ANUAL</t>
  </si>
  <si>
    <t>COMPRA MENOR</t>
  </si>
  <si>
    <t>33602</t>
  </si>
  <si>
    <t>OTROS SERVICIOS COMERCIALES</t>
  </si>
  <si>
    <t>SOLO PARA TRAMITE DE PAGO</t>
  </si>
  <si>
    <t>D220110</t>
  </si>
  <si>
    <t>33401</t>
  </si>
  <si>
    <t>SERVICIOS PARA CAPACITACIÓN A SERVIDORES PÚBLICOS</t>
  </si>
  <si>
    <t>CURSOS</t>
  </si>
  <si>
    <t>INE/014/2025</t>
  </si>
  <si>
    <t>LICITACION PUBLICA</t>
  </si>
  <si>
    <t>44102</t>
  </si>
  <si>
    <t>GASTOS POR SERVICIOS DE TRASLADO DE PERSONAS</t>
  </si>
  <si>
    <t>Programa Anual de Adquisiciones, Arrendamientos y Servicios del INE  2025 (PAAASINE) Septiembre de Oficinas Centrales</t>
  </si>
  <si>
    <t>CAPACITACION EN LINEA PRESENCIAL EN MATERIA DE PRACTICAS Y MEDIDAS PARA GARANTIZAR EL RESPETO A LA IDENTIDAD Y EXPRESION DE GENERO EN EL AMBITO LABORAL</t>
  </si>
  <si>
    <t>CAPACITACION EN LINEA PRESENCIAL EN MATERIA DE PREVENCION DEL HOSTIGAMIENTO Y ACOSO SEXUAL Y LABORAL, DIRIGIDO AL PERSONAL DE LA RAMA ADMINISTRATIVA CON PLAZA PRESUPUESTAL QUE LABORA EN EL INE.</t>
  </si>
  <si>
    <t>CAPACITACION EN LINEA PRESENCIAL EN MATERIA DE ATENCION A PERSONAS CON DISCAPACIDAD Y ADULTAS MAYORES EN MATERIA DE PROTECCION CIVIL Y SEGURIDAD, DIRIGIDO AL PERSONAL DE LA RAMA ADMINISTRATIVA CON PLAZA PRESUPUESTAL QUE LABORA EN EL INE.</t>
  </si>
  <si>
    <t>CAPACITACION EN LINEA PRESENCIAL EN MATERIA DE AMBIENTES LABORALES LIBRES DE VIOLENCIA Y DISCRIMINACION, DIRIGIDO AL PERSONAL DE LA RAMA ADMINISTRATIVA CON PLAZA PRESUPUESTAL QUE LABORA EN EL INE.</t>
  </si>
  <si>
    <t>SERVICIO DE ESTENOGRAFIA DE 1RA SESION EXTRAORDINARIA URGENTE DE LA COMISION DE IGUALDAD DE GENERO Y NO</t>
  </si>
  <si>
    <t>INE/068/2023 (CONVENIO MODIFICATORIO)</t>
  </si>
  <si>
    <t>PLURIANUAL</t>
  </si>
  <si>
    <t>SERVICIO DE ESTENOGRAFIA DE 1RA SESION EXTRAORDINARIA DE LA COMISIONES UNIDAS DE PYPP Y DE IGYND, CELEBRADA EL DIA</t>
  </si>
  <si>
    <t>SERVICIO DE ESTENOGRAFIA DE LA REUNION DE TRABAJO CON OSC-UTIGYND, CELEBRADA EL DIA 20 DE AGOSTO DEL 2025,</t>
  </si>
  <si>
    <t>SERVICIO DE ESTENOGRAFIA DE 3RA SESION ORDINARIA DE LA COMISION DE IGUALDAD DE GENERO Y NO DISCRIMINACION,</t>
  </si>
  <si>
    <t>33604</t>
  </si>
  <si>
    <t>IMPRESIÓN Y ELABORACIÓN DE MATERIAL INFORMATIVO DERIVADO DE LA OPERACIÓN Y ADMINISTRACIÓN DE LAS UNIDADES RESPONSABLES</t>
  </si>
  <si>
    <t>IMPRESION DE LONA DE 13 OZ A 1440DPIS EN BASTIDOR ELABORADO EN TUBULAR METALICO DE 1 PULGADA SOBRE MARQUESINA DE 9X2.50M.</t>
  </si>
  <si>
    <t>IMPRESION Y ELABORACION DE MATERIALES INSTITUCIONALES TALES COMO UNA VINILONA PARA BACK, CUATRO VINILONAS PARA BANNER Y 80 FOLDERS</t>
  </si>
  <si>
    <t>37104</t>
  </si>
  <si>
    <t>PASAJES AÉREOS NACIONALES PARA SERVIDORES PÚBLICOS DE MANDO EN EL DESEMPEÑO DE COMISIONES Y FUNCIONES OFICIALES</t>
  </si>
  <si>
    <t>TUA- PAGO DE PASAJE AEREO</t>
  </si>
  <si>
    <t>INE/078/2024</t>
  </si>
  <si>
    <t>PAGO DE PASAJE AEREO</t>
  </si>
  <si>
    <t>TUA-PASAJES AEREOS</t>
  </si>
  <si>
    <t>INE/069/2023</t>
  </si>
  <si>
    <t>PAGO DE PASAJES AEREOS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</si>
</sst>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3">
    <xf numFmtId="0" fontId="0" fillId="0" borderId="0"/>
    <xf numFmtId="0" fontId="101" fillId="0" borderId="0"/>
    <xf numFmtId="0" fontId="104" fillId="0" borderId="0"/>
    <xf numFmtId="43" fontId="103" fillId="0" borderId="0" applyNumberFormat="0" applyFill="0" applyBorder="0" applyAlignment="0" applyProtection="0"/>
    <xf numFmtId="0" fontId="100" fillId="0" borderId="0"/>
    <xf numFmtId="0" fontId="99" fillId="0" borderId="0"/>
    <xf numFmtId="0" fontId="103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0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10" fillId="0" borderId="0" applyAlignment="0"/>
    <xf numFmtId="0" fontId="83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4" fillId="0" borderId="0"/>
    <xf numFmtId="43" fontId="103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1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2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2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3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2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2" fillId="2" borderId="1" xfId="2" applyFont="1" applyFill="1" applyBorder="1" applyAlignment="1">
      <alignment horizontal="center" vertical="center" wrapText="1"/>
    </xf>
    <xf numFmtId="1" fontId="102" fillId="2" borderId="1" xfId="2" applyNumberFormat="1" applyFont="1" applyFill="1" applyBorder="1" applyAlignment="1">
      <alignment horizontal="center" vertical="center" wrapText="1"/>
    </xf>
    <xf numFmtId="3" fontId="102" fillId="2" borderId="1" xfId="2" applyNumberFormat="1" applyFont="1" applyFill="1" applyBorder="1" applyAlignment="1">
      <alignment horizontal="center" vertical="center" wrapText="1"/>
    </xf>
    <xf numFmtId="3" fontId="102" fillId="2" borderId="1" xfId="3" applyNumberFormat="1" applyFont="1" applyFill="1" applyBorder="1" applyAlignment="1">
      <alignment horizontal="center" vertical="center" wrapText="1"/>
    </xf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0" fontId="114" fillId="0" borderId="0" xfId="6" applyFont="1"/>
    <xf numFmtId="0" fontId="114" fillId="0" borderId="0" xfId="6" applyFont="1" applyAlignment="1">
      <alignment horizontal="left" wrapText="1"/>
    </xf>
    <xf numFmtId="0" fontId="114" fillId="0" borderId="0" xfId="6" applyFont="1" applyAlignment="1">
      <alignment horizontal="center"/>
    </xf>
    <xf numFmtId="0" fontId="114" fillId="0" borderId="0" xfId="6" applyFont="1" applyAlignment="1">
      <alignment horizontal="right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1" fontId="102" fillId="2" borderId="2" xfId="2" applyNumberFormat="1" applyFont="1" applyFill="1" applyBorder="1" applyAlignment="1">
      <alignment horizontal="center" vertical="center" wrapText="1"/>
    </xf>
    <xf numFmtId="1" fontId="102" fillId="2" borderId="3" xfId="2" applyNumberFormat="1" applyFont="1" applyFill="1" applyBorder="1" applyAlignment="1">
      <alignment horizontal="center" vertical="center" wrapText="1"/>
    </xf>
    <xf numFmtId="1" fontId="102" fillId="2" borderId="4" xfId="2" applyNumberFormat="1" applyFont="1" applyFill="1" applyBorder="1" applyAlignment="1">
      <alignment horizontal="center" vertical="center" wrapText="1"/>
    </xf>
    <xf numFmtId="0" fontId="1" fillId="0" borderId="0" xfId="261"/>
    <xf numFmtId="3" fontId="106" fillId="0" borderId="0" xfId="262" applyNumberFormat="1" applyFont="1" applyAlignment="1">
      <alignment horizontal="right" vertical="center"/>
    </xf>
    <xf numFmtId="0" fontId="107" fillId="0" borderId="0" xfId="262" applyFont="1" applyAlignment="1">
      <alignment horizontal="center"/>
    </xf>
    <xf numFmtId="0" fontId="107" fillId="0" borderId="0" xfId="262" applyFont="1" applyAlignment="1">
      <alignment horizontal="center"/>
    </xf>
    <xf numFmtId="0" fontId="1" fillId="0" borderId="0" xfId="262" applyAlignment="1">
      <alignment horizontal="center" vertical="center" wrapText="1"/>
    </xf>
    <xf numFmtId="0" fontId="105" fillId="0" borderId="2" xfId="262" applyFont="1" applyBorder="1" applyAlignment="1">
      <alignment horizontal="center" vertical="center" wrapText="1"/>
    </xf>
    <xf numFmtId="0" fontId="108" fillId="0" borderId="1" xfId="262" quotePrefix="1" applyFont="1" applyBorder="1" applyAlignment="1">
      <alignment horizontal="center" vertical="center" wrapText="1"/>
    </xf>
    <xf numFmtId="0" fontId="108" fillId="0" borderId="1" xfId="262" applyFont="1" applyBorder="1" applyAlignment="1">
      <alignment horizontal="center" vertical="center" wrapText="1"/>
    </xf>
    <xf numFmtId="4" fontId="108" fillId="0" borderId="1" xfId="262" applyNumberFormat="1" applyFont="1" applyBorder="1" applyAlignment="1">
      <alignment horizontal="left" vertical="center" wrapText="1"/>
    </xf>
    <xf numFmtId="1" fontId="108" fillId="0" borderId="1" xfId="262" applyNumberFormat="1" applyFont="1" applyBorder="1" applyAlignment="1">
      <alignment vertical="center" wrapText="1"/>
    </xf>
    <xf numFmtId="3" fontId="108" fillId="0" borderId="1" xfId="262" applyNumberFormat="1" applyFont="1" applyBorder="1" applyAlignment="1">
      <alignment vertical="center" wrapText="1"/>
    </xf>
    <xf numFmtId="0" fontId="109" fillId="0" borderId="0" xfId="262" applyFont="1" applyAlignment="1">
      <alignment horizontal="center" vertical="center" wrapText="1"/>
    </xf>
    <xf numFmtId="0" fontId="105" fillId="0" borderId="0" xfId="262" applyFont="1" applyAlignment="1">
      <alignment horizontal="center" vertical="center" wrapText="1"/>
    </xf>
    <xf numFmtId="0" fontId="108" fillId="0" borderId="0" xfId="262" quotePrefix="1" applyFont="1" applyAlignment="1">
      <alignment horizontal="center" vertical="center" wrapText="1"/>
    </xf>
    <xf numFmtId="0" fontId="108" fillId="0" borderId="0" xfId="262" applyFont="1" applyAlignment="1">
      <alignment horizontal="center" vertical="center" wrapText="1"/>
    </xf>
    <xf numFmtId="4" fontId="108" fillId="0" borderId="0" xfId="262" applyNumberFormat="1" applyFont="1" applyAlignment="1">
      <alignment horizontal="left" vertical="center" wrapText="1"/>
    </xf>
    <xf numFmtId="1" fontId="108" fillId="0" borderId="0" xfId="262" applyNumberFormat="1" applyFont="1" applyAlignment="1">
      <alignment vertical="center" wrapText="1"/>
    </xf>
    <xf numFmtId="3" fontId="108" fillId="0" borderId="0" xfId="262" applyNumberFormat="1" applyFont="1" applyAlignment="1">
      <alignment vertical="center" wrapText="1"/>
    </xf>
    <xf numFmtId="0" fontId="1" fillId="0" borderId="0" xfId="262"/>
    <xf numFmtId="1" fontId="1" fillId="0" borderId="0" xfId="262" applyNumberFormat="1" applyAlignment="1">
      <alignment horizontal="center"/>
    </xf>
    <xf numFmtId="0" fontId="1" fillId="0" borderId="0" xfId="262" applyAlignment="1">
      <alignment horizontal="left" wrapText="1"/>
    </xf>
    <xf numFmtId="0" fontId="1" fillId="0" borderId="0" xfId="262" applyAlignment="1">
      <alignment horizontal="center"/>
    </xf>
    <xf numFmtId="0" fontId="1" fillId="0" borderId="0" xfId="262" applyAlignment="1">
      <alignment horizontal="right"/>
    </xf>
    <xf numFmtId="0" fontId="1" fillId="0" borderId="0" xfId="262" applyAlignment="1">
      <alignment horizontal="left"/>
    </xf>
  </cellXfs>
  <cellStyles count="263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33" xfId="240" xr:uid="{1E335597-1DC2-4982-93FC-09DE3E193656}"/>
    <cellStyle name="Normal 2 2 2 34" xfId="242" xr:uid="{EE68043F-276B-4DD1-8802-6538962FC514}"/>
    <cellStyle name="Normal 2 2 2 35" xfId="244" xr:uid="{13B05C29-AAB3-4327-964F-4EA13BBBC5A9}"/>
    <cellStyle name="Normal 2 2 2 36" xfId="246" xr:uid="{5D96608F-27AE-45E4-95A8-B47066DE6C2C}"/>
    <cellStyle name="Normal 2 2 2 37" xfId="248" xr:uid="{D12C6988-0A95-4F03-B668-831C8151BC83}"/>
    <cellStyle name="Normal 2 2 2 38" xfId="250" xr:uid="{C9CB5C1B-5A89-4F56-8229-14738017C934}"/>
    <cellStyle name="Normal 2 2 2 39" xfId="252" xr:uid="{0E95C1F3-3C49-4E40-8CA3-839881495C44}"/>
    <cellStyle name="Normal 2 2 2 4" xfId="10" xr:uid="{00000000-0005-0000-0000-00002C000000}"/>
    <cellStyle name="Normal 2 2 2 40" xfId="254" xr:uid="{BB4EED22-B18E-4735-B262-ACA3E9C6E8EE}"/>
    <cellStyle name="Normal 2 2 2 41" xfId="256" xr:uid="{713490E7-2EA3-4201-B4BB-6E1F86F03304}"/>
    <cellStyle name="Normal 2 2 2 42" xfId="258" xr:uid="{4FB28028-4B92-4D6B-9792-F7A4EF996436}"/>
    <cellStyle name="Normal 2 2 2 43" xfId="260" xr:uid="{131D421E-0E16-4CB2-BCAF-2C69D4598123}"/>
    <cellStyle name="Normal 2 2 2 44" xfId="262" xr:uid="{36284468-C78A-484A-A5F7-0A7B841DBD94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29" xfId="239" xr:uid="{917CAC5B-8038-4722-ADA0-72A552C92001}"/>
    <cellStyle name="Normal 5 2 3" xfId="181" xr:uid="{B6E413D3-5C81-43DC-BD66-AE7DC6E8F094}"/>
    <cellStyle name="Normal 5 2 30" xfId="241" xr:uid="{BE5C70E6-9A4E-4D06-BE94-9233808A5161}"/>
    <cellStyle name="Normal 5 2 31" xfId="243" xr:uid="{F44A90ED-0FBA-4B52-AC22-3C03763FB845}"/>
    <cellStyle name="Normal 5 2 32" xfId="245" xr:uid="{204BB63F-165A-45B8-A114-0541DF353F23}"/>
    <cellStyle name="Normal 5 2 33" xfId="247" xr:uid="{0FF6A245-E18F-4048-8995-89E071FCC0C4}"/>
    <cellStyle name="Normal 5 2 34" xfId="249" xr:uid="{A508B303-C8BA-4FD9-B2EA-0005E96F70AA}"/>
    <cellStyle name="Normal 5 2 35" xfId="251" xr:uid="{C9BA6FCD-0448-4862-AB33-C3176B5BAB7D}"/>
    <cellStyle name="Normal 5 2 36" xfId="253" xr:uid="{107E3F2B-E1E5-4271-8072-8E753F0A864D}"/>
    <cellStyle name="Normal 5 2 37" xfId="255" xr:uid="{24616320-D6A3-4796-ADE3-853CCAA2FA8C}"/>
    <cellStyle name="Normal 5 2 38" xfId="257" xr:uid="{5DCB87DE-99E1-46A4-9659-65382FCDB25A}"/>
    <cellStyle name="Normal 5 2 39" xfId="259" xr:uid="{F5CAB807-9C89-44D5-9791-A545EAC948A0}"/>
    <cellStyle name="Normal 5 2 4" xfId="184" xr:uid="{8EC6A9F5-0680-4D08-9D68-A83F4D1C4C95}"/>
    <cellStyle name="Normal 5 2 40" xfId="261" xr:uid="{36363CE5-C5F4-4181-8942-ECD2D049D596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FF9A3D6-1D50-4C5C-A5EA-09FA7A7EF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4047D-6E1C-45C1-A8D7-355ADC8D19B7}">
  <sheetPr codeName="Hoja15"/>
  <dimension ref="A1:AD34"/>
  <sheetViews>
    <sheetView tabSelected="1" topLeftCell="A4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1</v>
      </c>
    </row>
    <row r="2" spans="1:30" ht="22" x14ac:dyDescent="0.35">
      <c r="AD2" s="19" t="s">
        <v>2</v>
      </c>
    </row>
    <row r="3" spans="1:30" ht="22" x14ac:dyDescent="0.35">
      <c r="AD3" s="19" t="s">
        <v>3</v>
      </c>
    </row>
    <row r="7" spans="1:30" ht="26" x14ac:dyDescent="0.6">
      <c r="A7" s="20" t="s">
        <v>57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1" t="s">
        <v>14</v>
      </c>
      <c r="B10" s="1" t="s">
        <v>38</v>
      </c>
      <c r="C10" s="1" t="s">
        <v>33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2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29" customFormat="1" ht="65" x14ac:dyDescent="0.25">
      <c r="A11" s="23" t="s">
        <v>32</v>
      </c>
      <c r="B11" s="23" t="s">
        <v>41</v>
      </c>
      <c r="C11" s="23" t="s">
        <v>41</v>
      </c>
      <c r="D11" s="24" t="s">
        <v>0</v>
      </c>
      <c r="E11" s="25" t="s">
        <v>42</v>
      </c>
      <c r="F11" s="24" t="s">
        <v>0</v>
      </c>
      <c r="G11" s="25" t="s">
        <v>49</v>
      </c>
      <c r="H11" s="5" t="s">
        <v>50</v>
      </c>
      <c r="I11" s="26" t="s">
        <v>51</v>
      </c>
      <c r="J11" s="5" t="s">
        <v>37</v>
      </c>
      <c r="K11" s="27" t="s">
        <v>58</v>
      </c>
      <c r="L11" s="28" t="s">
        <v>52</v>
      </c>
      <c r="M11" s="6" t="s">
        <v>44</v>
      </c>
      <c r="N11" s="7" t="s">
        <v>36</v>
      </c>
      <c r="O11" s="28">
        <v>1</v>
      </c>
      <c r="P11" s="28">
        <v>189650</v>
      </c>
      <c r="Q11" s="28" t="s">
        <v>40</v>
      </c>
      <c r="R11" s="28">
        <v>189650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189650</v>
      </c>
      <c r="AC11" s="28">
        <v>0</v>
      </c>
      <c r="AD11" s="28">
        <v>0</v>
      </c>
    </row>
    <row r="12" spans="1:30" s="29" customFormat="1" ht="78" x14ac:dyDescent="0.25">
      <c r="A12" s="23" t="s">
        <v>32</v>
      </c>
      <c r="B12" s="23" t="s">
        <v>41</v>
      </c>
      <c r="C12" s="23" t="s">
        <v>41</v>
      </c>
      <c r="D12" s="24" t="s">
        <v>0</v>
      </c>
      <c r="E12" s="25" t="s">
        <v>42</v>
      </c>
      <c r="F12" s="24" t="s">
        <v>0</v>
      </c>
      <c r="G12" s="25" t="s">
        <v>49</v>
      </c>
      <c r="H12" s="5" t="s">
        <v>50</v>
      </c>
      <c r="I12" s="26" t="s">
        <v>51</v>
      </c>
      <c r="J12" s="5" t="s">
        <v>37</v>
      </c>
      <c r="K12" s="27" t="s">
        <v>59</v>
      </c>
      <c r="L12" s="28" t="s">
        <v>52</v>
      </c>
      <c r="M12" s="6" t="s">
        <v>44</v>
      </c>
      <c r="N12" s="7" t="s">
        <v>36</v>
      </c>
      <c r="O12" s="28">
        <v>1</v>
      </c>
      <c r="P12" s="28">
        <v>92000</v>
      </c>
      <c r="Q12" s="28" t="s">
        <v>40</v>
      </c>
      <c r="R12" s="28">
        <v>92000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92000</v>
      </c>
      <c r="AB12" s="28">
        <v>0</v>
      </c>
      <c r="AC12" s="28">
        <v>0</v>
      </c>
      <c r="AD12" s="28">
        <v>0</v>
      </c>
    </row>
    <row r="13" spans="1:30" s="29" customFormat="1" ht="91" x14ac:dyDescent="0.25">
      <c r="A13" s="23" t="s">
        <v>32</v>
      </c>
      <c r="B13" s="23" t="s">
        <v>41</v>
      </c>
      <c r="C13" s="23" t="s">
        <v>41</v>
      </c>
      <c r="D13" s="24" t="s">
        <v>0</v>
      </c>
      <c r="E13" s="25" t="s">
        <v>42</v>
      </c>
      <c r="F13" s="24" t="s">
        <v>0</v>
      </c>
      <c r="G13" s="25" t="s">
        <v>49</v>
      </c>
      <c r="H13" s="5" t="s">
        <v>50</v>
      </c>
      <c r="I13" s="26" t="s">
        <v>51</v>
      </c>
      <c r="J13" s="5" t="s">
        <v>37</v>
      </c>
      <c r="K13" s="27" t="s">
        <v>60</v>
      </c>
      <c r="L13" s="28" t="s">
        <v>52</v>
      </c>
      <c r="M13" s="6" t="s">
        <v>44</v>
      </c>
      <c r="N13" s="7" t="s">
        <v>36</v>
      </c>
      <c r="O13" s="28">
        <v>1</v>
      </c>
      <c r="P13" s="28">
        <v>55680</v>
      </c>
      <c r="Q13" s="28" t="s">
        <v>40</v>
      </c>
      <c r="R13" s="28">
        <v>55680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55680</v>
      </c>
      <c r="AB13" s="28">
        <v>0</v>
      </c>
      <c r="AC13" s="28">
        <v>0</v>
      </c>
      <c r="AD13" s="28">
        <v>0</v>
      </c>
    </row>
    <row r="14" spans="1:30" s="29" customFormat="1" ht="78" x14ac:dyDescent="0.25">
      <c r="A14" s="23" t="s">
        <v>32</v>
      </c>
      <c r="B14" s="23" t="s">
        <v>41</v>
      </c>
      <c r="C14" s="23" t="s">
        <v>41</v>
      </c>
      <c r="D14" s="24" t="s">
        <v>0</v>
      </c>
      <c r="E14" s="25" t="s">
        <v>42</v>
      </c>
      <c r="F14" s="24" t="s">
        <v>0</v>
      </c>
      <c r="G14" s="25" t="s">
        <v>49</v>
      </c>
      <c r="H14" s="5" t="s">
        <v>50</v>
      </c>
      <c r="I14" s="26" t="s">
        <v>51</v>
      </c>
      <c r="J14" s="5" t="s">
        <v>37</v>
      </c>
      <c r="K14" s="27" t="s">
        <v>61</v>
      </c>
      <c r="L14" s="28" t="s">
        <v>52</v>
      </c>
      <c r="M14" s="6" t="s">
        <v>44</v>
      </c>
      <c r="N14" s="7" t="s">
        <v>36</v>
      </c>
      <c r="O14" s="28">
        <v>1</v>
      </c>
      <c r="P14" s="28">
        <v>99992</v>
      </c>
      <c r="Q14" s="28" t="s">
        <v>40</v>
      </c>
      <c r="R14" s="28">
        <v>99992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99992</v>
      </c>
      <c r="AB14" s="28">
        <v>0</v>
      </c>
      <c r="AC14" s="28">
        <v>0</v>
      </c>
      <c r="AD14" s="28">
        <v>0</v>
      </c>
    </row>
    <row r="15" spans="1:30" s="29" customFormat="1" ht="39" x14ac:dyDescent="0.25">
      <c r="A15" s="23" t="s">
        <v>32</v>
      </c>
      <c r="B15" s="23" t="s">
        <v>41</v>
      </c>
      <c r="C15" s="23" t="s">
        <v>41</v>
      </c>
      <c r="D15" s="24" t="s">
        <v>0</v>
      </c>
      <c r="E15" s="25" t="s">
        <v>42</v>
      </c>
      <c r="F15" s="24" t="s">
        <v>0</v>
      </c>
      <c r="G15" s="25" t="s">
        <v>43</v>
      </c>
      <c r="H15" s="5" t="s">
        <v>46</v>
      </c>
      <c r="I15" s="26" t="s">
        <v>47</v>
      </c>
      <c r="J15" s="5" t="s">
        <v>37</v>
      </c>
      <c r="K15" s="27" t="s">
        <v>62</v>
      </c>
      <c r="L15" s="28" t="s">
        <v>63</v>
      </c>
      <c r="M15" s="6" t="s">
        <v>64</v>
      </c>
      <c r="N15" s="7" t="s">
        <v>36</v>
      </c>
      <c r="O15" s="28">
        <v>1</v>
      </c>
      <c r="P15" s="28">
        <v>3308.9</v>
      </c>
      <c r="Q15" s="28" t="s">
        <v>54</v>
      </c>
      <c r="R15" s="28">
        <v>3308.9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3308.9</v>
      </c>
      <c r="AB15" s="28">
        <v>0</v>
      </c>
      <c r="AC15" s="28">
        <v>0</v>
      </c>
      <c r="AD15" s="28">
        <v>0</v>
      </c>
    </row>
    <row r="16" spans="1:30" s="29" customFormat="1" ht="52" x14ac:dyDescent="0.25">
      <c r="A16" s="23" t="s">
        <v>32</v>
      </c>
      <c r="B16" s="23" t="s">
        <v>41</v>
      </c>
      <c r="C16" s="23" t="s">
        <v>41</v>
      </c>
      <c r="D16" s="24" t="s">
        <v>0</v>
      </c>
      <c r="E16" s="25" t="s">
        <v>42</v>
      </c>
      <c r="F16" s="24" t="s">
        <v>0</v>
      </c>
      <c r="G16" s="25" t="s">
        <v>43</v>
      </c>
      <c r="H16" s="5" t="s">
        <v>46</v>
      </c>
      <c r="I16" s="26" t="s">
        <v>47</v>
      </c>
      <c r="J16" s="5" t="s">
        <v>37</v>
      </c>
      <c r="K16" s="27" t="s">
        <v>65</v>
      </c>
      <c r="L16" s="28" t="s">
        <v>63</v>
      </c>
      <c r="M16" s="6" t="s">
        <v>64</v>
      </c>
      <c r="N16" s="7" t="s">
        <v>36</v>
      </c>
      <c r="O16" s="28">
        <v>1</v>
      </c>
      <c r="P16" s="28">
        <v>1890.8</v>
      </c>
      <c r="Q16" s="28" t="s">
        <v>54</v>
      </c>
      <c r="R16" s="28">
        <v>1890.8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1890.8</v>
      </c>
      <c r="AB16" s="28">
        <v>0</v>
      </c>
      <c r="AC16" s="28">
        <v>0</v>
      </c>
      <c r="AD16" s="28">
        <v>0</v>
      </c>
    </row>
    <row r="17" spans="1:30" s="29" customFormat="1" ht="39" x14ac:dyDescent="0.25">
      <c r="A17" s="23" t="s">
        <v>32</v>
      </c>
      <c r="B17" s="23" t="s">
        <v>41</v>
      </c>
      <c r="C17" s="23" t="s">
        <v>41</v>
      </c>
      <c r="D17" s="24" t="s">
        <v>0</v>
      </c>
      <c r="E17" s="25" t="s">
        <v>42</v>
      </c>
      <c r="F17" s="24" t="s">
        <v>0</v>
      </c>
      <c r="G17" s="25" t="s">
        <v>43</v>
      </c>
      <c r="H17" s="5" t="s">
        <v>46</v>
      </c>
      <c r="I17" s="26" t="s">
        <v>47</v>
      </c>
      <c r="J17" s="5" t="s">
        <v>37</v>
      </c>
      <c r="K17" s="27" t="s">
        <v>66</v>
      </c>
      <c r="L17" s="28" t="s">
        <v>53</v>
      </c>
      <c r="M17" s="6" t="s">
        <v>44</v>
      </c>
      <c r="N17" s="7" t="s">
        <v>36</v>
      </c>
      <c r="O17" s="28">
        <v>1</v>
      </c>
      <c r="P17" s="28">
        <v>3958.5</v>
      </c>
      <c r="Q17" s="28" t="s">
        <v>54</v>
      </c>
      <c r="R17" s="28">
        <v>3958.5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3958.5</v>
      </c>
      <c r="AB17" s="28">
        <v>0</v>
      </c>
      <c r="AC17" s="28">
        <v>0</v>
      </c>
      <c r="AD17" s="28">
        <v>0</v>
      </c>
    </row>
    <row r="18" spans="1:30" s="29" customFormat="1" ht="39" x14ac:dyDescent="0.25">
      <c r="A18" s="23" t="s">
        <v>32</v>
      </c>
      <c r="B18" s="23" t="s">
        <v>41</v>
      </c>
      <c r="C18" s="23" t="s">
        <v>41</v>
      </c>
      <c r="D18" s="24" t="s">
        <v>0</v>
      </c>
      <c r="E18" s="25" t="s">
        <v>42</v>
      </c>
      <c r="F18" s="24" t="s">
        <v>0</v>
      </c>
      <c r="G18" s="25" t="s">
        <v>43</v>
      </c>
      <c r="H18" s="5" t="s">
        <v>46</v>
      </c>
      <c r="I18" s="26" t="s">
        <v>47</v>
      </c>
      <c r="J18" s="5" t="s">
        <v>37</v>
      </c>
      <c r="K18" s="27" t="s">
        <v>67</v>
      </c>
      <c r="L18" s="28" t="s">
        <v>53</v>
      </c>
      <c r="M18" s="6" t="s">
        <v>44</v>
      </c>
      <c r="N18" s="7" t="s">
        <v>36</v>
      </c>
      <c r="O18" s="28">
        <v>1</v>
      </c>
      <c r="P18" s="28">
        <v>3393</v>
      </c>
      <c r="Q18" s="28" t="s">
        <v>54</v>
      </c>
      <c r="R18" s="28">
        <v>3393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3393</v>
      </c>
      <c r="AB18" s="28">
        <v>0</v>
      </c>
      <c r="AC18" s="28">
        <v>0</v>
      </c>
      <c r="AD18" s="28">
        <v>0</v>
      </c>
    </row>
    <row r="19" spans="1:30" s="29" customFormat="1" ht="52" x14ac:dyDescent="0.25">
      <c r="A19" s="23" t="s">
        <v>32</v>
      </c>
      <c r="B19" s="23" t="s">
        <v>41</v>
      </c>
      <c r="C19" s="23" t="s">
        <v>41</v>
      </c>
      <c r="D19" s="24" t="s">
        <v>0</v>
      </c>
      <c r="E19" s="25" t="s">
        <v>42</v>
      </c>
      <c r="F19" s="24" t="s">
        <v>0</v>
      </c>
      <c r="G19" s="25" t="s">
        <v>39</v>
      </c>
      <c r="H19" s="5" t="s">
        <v>68</v>
      </c>
      <c r="I19" s="26" t="s">
        <v>69</v>
      </c>
      <c r="J19" s="5" t="s">
        <v>37</v>
      </c>
      <c r="K19" s="27" t="s">
        <v>70</v>
      </c>
      <c r="L19" s="28" t="s">
        <v>45</v>
      </c>
      <c r="M19" s="6" t="s">
        <v>44</v>
      </c>
      <c r="N19" s="7" t="s">
        <v>36</v>
      </c>
      <c r="O19" s="28">
        <v>1</v>
      </c>
      <c r="P19" s="28">
        <v>33315.199999999997</v>
      </c>
      <c r="Q19" s="28" t="s">
        <v>45</v>
      </c>
      <c r="R19" s="28">
        <v>33315.199999999997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33315.199999999997</v>
      </c>
      <c r="AB19" s="28">
        <v>0</v>
      </c>
      <c r="AC19" s="28">
        <v>0</v>
      </c>
      <c r="AD19" s="28">
        <v>0</v>
      </c>
    </row>
    <row r="20" spans="1:30" s="29" customFormat="1" ht="52" x14ac:dyDescent="0.25">
      <c r="A20" s="23" t="s">
        <v>32</v>
      </c>
      <c r="B20" s="23" t="s">
        <v>41</v>
      </c>
      <c r="C20" s="23" t="s">
        <v>41</v>
      </c>
      <c r="D20" s="24" t="s">
        <v>0</v>
      </c>
      <c r="E20" s="25" t="s">
        <v>42</v>
      </c>
      <c r="F20" s="24" t="s">
        <v>0</v>
      </c>
      <c r="G20" s="25" t="s">
        <v>43</v>
      </c>
      <c r="H20" s="5" t="s">
        <v>68</v>
      </c>
      <c r="I20" s="26" t="s">
        <v>69</v>
      </c>
      <c r="J20" s="5" t="s">
        <v>37</v>
      </c>
      <c r="K20" s="27" t="s">
        <v>71</v>
      </c>
      <c r="L20" s="28" t="s">
        <v>45</v>
      </c>
      <c r="M20" s="6" t="s">
        <v>44</v>
      </c>
      <c r="N20" s="7" t="s">
        <v>36</v>
      </c>
      <c r="O20" s="28">
        <v>1</v>
      </c>
      <c r="P20" s="28">
        <v>22504</v>
      </c>
      <c r="Q20" s="28" t="s">
        <v>45</v>
      </c>
      <c r="R20" s="28">
        <v>22504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22504</v>
      </c>
      <c r="AB20" s="28">
        <v>0</v>
      </c>
      <c r="AC20" s="28">
        <v>0</v>
      </c>
      <c r="AD20" s="28">
        <v>0</v>
      </c>
    </row>
    <row r="21" spans="1:30" s="29" customFormat="1" ht="52" x14ac:dyDescent="0.25">
      <c r="A21" s="23" t="s">
        <v>32</v>
      </c>
      <c r="B21" s="23" t="s">
        <v>41</v>
      </c>
      <c r="C21" s="23" t="s">
        <v>41</v>
      </c>
      <c r="D21" s="24" t="s">
        <v>0</v>
      </c>
      <c r="E21" s="25" t="s">
        <v>42</v>
      </c>
      <c r="F21" s="24" t="s">
        <v>0</v>
      </c>
      <c r="G21" s="25" t="s">
        <v>39</v>
      </c>
      <c r="H21" s="5" t="s">
        <v>72</v>
      </c>
      <c r="I21" s="26" t="s">
        <v>73</v>
      </c>
      <c r="J21" s="5" t="s">
        <v>37</v>
      </c>
      <c r="K21" s="27" t="s">
        <v>74</v>
      </c>
      <c r="L21" s="28" t="s">
        <v>75</v>
      </c>
      <c r="M21" s="6" t="s">
        <v>44</v>
      </c>
      <c r="N21" s="7" t="s">
        <v>36</v>
      </c>
      <c r="O21" s="28">
        <v>1</v>
      </c>
      <c r="P21" s="28">
        <v>1371</v>
      </c>
      <c r="Q21" s="28" t="s">
        <v>54</v>
      </c>
      <c r="R21" s="28">
        <v>1371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1371</v>
      </c>
      <c r="AB21" s="28">
        <v>0</v>
      </c>
      <c r="AC21" s="28">
        <v>0</v>
      </c>
      <c r="AD21" s="28">
        <v>0</v>
      </c>
    </row>
    <row r="22" spans="1:30" s="29" customFormat="1" ht="52" x14ac:dyDescent="0.25">
      <c r="A22" s="23" t="s">
        <v>32</v>
      </c>
      <c r="B22" s="23" t="s">
        <v>41</v>
      </c>
      <c r="C22" s="23" t="s">
        <v>41</v>
      </c>
      <c r="D22" s="24" t="s">
        <v>0</v>
      </c>
      <c r="E22" s="25" t="s">
        <v>42</v>
      </c>
      <c r="F22" s="24" t="s">
        <v>0</v>
      </c>
      <c r="G22" s="25" t="s">
        <v>39</v>
      </c>
      <c r="H22" s="5" t="s">
        <v>72</v>
      </c>
      <c r="I22" s="26" t="s">
        <v>73</v>
      </c>
      <c r="J22" s="5" t="s">
        <v>37</v>
      </c>
      <c r="K22" s="27" t="s">
        <v>76</v>
      </c>
      <c r="L22" s="28" t="s">
        <v>75</v>
      </c>
      <c r="M22" s="6" t="s">
        <v>44</v>
      </c>
      <c r="N22" s="7" t="s">
        <v>36</v>
      </c>
      <c r="O22" s="28">
        <v>1</v>
      </c>
      <c r="P22" s="28">
        <v>9410.86</v>
      </c>
      <c r="Q22" s="28" t="s">
        <v>54</v>
      </c>
      <c r="R22" s="28">
        <v>9410.86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9410.86</v>
      </c>
      <c r="AB22" s="28">
        <v>0</v>
      </c>
      <c r="AC22" s="28">
        <v>0</v>
      </c>
      <c r="AD22" s="28">
        <v>0</v>
      </c>
    </row>
    <row r="23" spans="1:30" s="29" customFormat="1" ht="52" x14ac:dyDescent="0.25">
      <c r="A23" s="23" t="s">
        <v>32</v>
      </c>
      <c r="B23" s="23" t="s">
        <v>41</v>
      </c>
      <c r="C23" s="23" t="s">
        <v>41</v>
      </c>
      <c r="D23" s="24" t="s">
        <v>0</v>
      </c>
      <c r="E23" s="25" t="s">
        <v>42</v>
      </c>
      <c r="F23" s="24" t="s">
        <v>0</v>
      </c>
      <c r="G23" s="25" t="s">
        <v>49</v>
      </c>
      <c r="H23" s="5" t="s">
        <v>72</v>
      </c>
      <c r="I23" s="26" t="s">
        <v>73</v>
      </c>
      <c r="J23" s="5" t="s">
        <v>37</v>
      </c>
      <c r="K23" s="27" t="s">
        <v>77</v>
      </c>
      <c r="L23" s="28" t="s">
        <v>78</v>
      </c>
      <c r="M23" s="6" t="s">
        <v>44</v>
      </c>
      <c r="N23" s="7" t="s">
        <v>36</v>
      </c>
      <c r="O23" s="28">
        <v>1</v>
      </c>
      <c r="P23" s="28">
        <v>697.75</v>
      </c>
      <c r="Q23" s="28" t="s">
        <v>48</v>
      </c>
      <c r="R23" s="28">
        <v>697.75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697.75</v>
      </c>
      <c r="AB23" s="28">
        <v>0</v>
      </c>
      <c r="AC23" s="28">
        <v>0</v>
      </c>
      <c r="AD23" s="28">
        <v>0</v>
      </c>
    </row>
    <row r="24" spans="1:30" s="29" customFormat="1" ht="52" x14ac:dyDescent="0.25">
      <c r="A24" s="23" t="s">
        <v>32</v>
      </c>
      <c r="B24" s="23" t="s">
        <v>41</v>
      </c>
      <c r="C24" s="23" t="s">
        <v>41</v>
      </c>
      <c r="D24" s="24" t="s">
        <v>0</v>
      </c>
      <c r="E24" s="25" t="s">
        <v>42</v>
      </c>
      <c r="F24" s="24" t="s">
        <v>0</v>
      </c>
      <c r="G24" s="25" t="s">
        <v>49</v>
      </c>
      <c r="H24" s="5" t="s">
        <v>72</v>
      </c>
      <c r="I24" s="26" t="s">
        <v>73</v>
      </c>
      <c r="J24" s="5" t="s">
        <v>37</v>
      </c>
      <c r="K24" s="27" t="s">
        <v>79</v>
      </c>
      <c r="L24" s="28" t="s">
        <v>78</v>
      </c>
      <c r="M24" s="6" t="s">
        <v>44</v>
      </c>
      <c r="N24" s="7" t="s">
        <v>36</v>
      </c>
      <c r="O24" s="28">
        <v>1</v>
      </c>
      <c r="P24" s="28">
        <v>1688.49</v>
      </c>
      <c r="Q24" s="28" t="s">
        <v>48</v>
      </c>
      <c r="R24" s="28">
        <v>1688.49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1688.49</v>
      </c>
      <c r="AB24" s="28">
        <v>0</v>
      </c>
      <c r="AC24" s="28">
        <v>0</v>
      </c>
      <c r="AD24" s="28">
        <v>0</v>
      </c>
    </row>
    <row r="25" spans="1:30" s="29" customFormat="1" ht="52" x14ac:dyDescent="0.25">
      <c r="A25" s="23" t="s">
        <v>32</v>
      </c>
      <c r="B25" s="23" t="s">
        <v>41</v>
      </c>
      <c r="C25" s="23" t="s">
        <v>41</v>
      </c>
      <c r="D25" s="24" t="s">
        <v>0</v>
      </c>
      <c r="E25" s="25" t="s">
        <v>42</v>
      </c>
      <c r="F25" s="24" t="s">
        <v>0</v>
      </c>
      <c r="G25" s="25" t="s">
        <v>43</v>
      </c>
      <c r="H25" s="5" t="s">
        <v>72</v>
      </c>
      <c r="I25" s="26" t="s">
        <v>73</v>
      </c>
      <c r="J25" s="5" t="s">
        <v>37</v>
      </c>
      <c r="K25" s="27" t="s">
        <v>77</v>
      </c>
      <c r="L25" s="28" t="s">
        <v>78</v>
      </c>
      <c r="M25" s="6" t="s">
        <v>44</v>
      </c>
      <c r="N25" s="7" t="s">
        <v>36</v>
      </c>
      <c r="O25" s="28">
        <v>1</v>
      </c>
      <c r="P25" s="28">
        <v>580</v>
      </c>
      <c r="Q25" s="28" t="s">
        <v>48</v>
      </c>
      <c r="R25" s="28">
        <v>580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580</v>
      </c>
      <c r="AB25" s="28">
        <v>0</v>
      </c>
      <c r="AC25" s="28">
        <v>0</v>
      </c>
      <c r="AD25" s="28">
        <v>0</v>
      </c>
    </row>
    <row r="26" spans="1:30" s="29" customFormat="1" ht="52" x14ac:dyDescent="0.25">
      <c r="A26" s="23" t="s">
        <v>32</v>
      </c>
      <c r="B26" s="23" t="s">
        <v>41</v>
      </c>
      <c r="C26" s="23" t="s">
        <v>41</v>
      </c>
      <c r="D26" s="24" t="s">
        <v>0</v>
      </c>
      <c r="E26" s="25" t="s">
        <v>42</v>
      </c>
      <c r="F26" s="24" t="s">
        <v>0</v>
      </c>
      <c r="G26" s="25" t="s">
        <v>43</v>
      </c>
      <c r="H26" s="5" t="s">
        <v>72</v>
      </c>
      <c r="I26" s="26" t="s">
        <v>73</v>
      </c>
      <c r="J26" s="5" t="s">
        <v>37</v>
      </c>
      <c r="K26" s="27" t="s">
        <v>79</v>
      </c>
      <c r="L26" s="28" t="s">
        <v>78</v>
      </c>
      <c r="M26" s="6" t="s">
        <v>44</v>
      </c>
      <c r="N26" s="7" t="s">
        <v>36</v>
      </c>
      <c r="O26" s="28">
        <v>1</v>
      </c>
      <c r="P26" s="28">
        <v>5068.8100000000004</v>
      </c>
      <c r="Q26" s="28" t="s">
        <v>48</v>
      </c>
      <c r="R26" s="28">
        <v>5068.8100000000004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5068.8100000000004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32</v>
      </c>
      <c r="B27" s="23" t="s">
        <v>41</v>
      </c>
      <c r="C27" s="23" t="s">
        <v>41</v>
      </c>
      <c r="D27" s="24" t="s">
        <v>0</v>
      </c>
      <c r="E27" s="25" t="s">
        <v>42</v>
      </c>
      <c r="F27" s="24" t="s">
        <v>0</v>
      </c>
      <c r="G27" s="25" t="s">
        <v>43</v>
      </c>
      <c r="H27" s="5" t="s">
        <v>55</v>
      </c>
      <c r="I27" s="26" t="s">
        <v>56</v>
      </c>
      <c r="J27" s="5" t="s">
        <v>37</v>
      </c>
      <c r="K27" s="27" t="s">
        <v>74</v>
      </c>
      <c r="L27" s="28" t="s">
        <v>75</v>
      </c>
      <c r="M27" s="6" t="s">
        <v>44</v>
      </c>
      <c r="N27" s="7" t="s">
        <v>36</v>
      </c>
      <c r="O27" s="28">
        <v>1</v>
      </c>
      <c r="P27" s="28">
        <v>1714</v>
      </c>
      <c r="Q27" s="28" t="s">
        <v>54</v>
      </c>
      <c r="R27" s="28">
        <v>1714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1714</v>
      </c>
      <c r="AB27" s="28">
        <v>0</v>
      </c>
      <c r="AC27" s="28">
        <v>0</v>
      </c>
      <c r="AD27" s="28">
        <v>0</v>
      </c>
    </row>
    <row r="28" spans="1:30" s="29" customFormat="1" ht="26" x14ac:dyDescent="0.25">
      <c r="A28" s="23" t="s">
        <v>32</v>
      </c>
      <c r="B28" s="23" t="s">
        <v>41</v>
      </c>
      <c r="C28" s="23" t="s">
        <v>41</v>
      </c>
      <c r="D28" s="24" t="s">
        <v>0</v>
      </c>
      <c r="E28" s="25" t="s">
        <v>42</v>
      </c>
      <c r="F28" s="24" t="s">
        <v>0</v>
      </c>
      <c r="G28" s="25" t="s">
        <v>43</v>
      </c>
      <c r="H28" s="5" t="s">
        <v>55</v>
      </c>
      <c r="I28" s="26" t="s">
        <v>56</v>
      </c>
      <c r="J28" s="5" t="s">
        <v>37</v>
      </c>
      <c r="K28" s="27" t="s">
        <v>76</v>
      </c>
      <c r="L28" s="28" t="s">
        <v>75</v>
      </c>
      <c r="M28" s="6" t="s">
        <v>44</v>
      </c>
      <c r="N28" s="7" t="s">
        <v>36</v>
      </c>
      <c r="O28" s="28">
        <v>1</v>
      </c>
      <c r="P28" s="28">
        <v>21892.1</v>
      </c>
      <c r="Q28" s="28" t="s">
        <v>54</v>
      </c>
      <c r="R28" s="28">
        <v>21892.1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21892.1</v>
      </c>
      <c r="AB28" s="28">
        <v>0</v>
      </c>
      <c r="AC28" s="28">
        <v>0</v>
      </c>
      <c r="AD28" s="28">
        <v>0</v>
      </c>
    </row>
    <row r="29" spans="1:30" s="29" customFormat="1" ht="23.4" customHeight="1" x14ac:dyDescent="0.25">
      <c r="A29" s="30"/>
      <c r="B29" s="30"/>
      <c r="C29" s="30"/>
      <c r="D29" s="31"/>
      <c r="E29" s="32"/>
      <c r="F29" s="31"/>
      <c r="G29" s="32"/>
      <c r="H29" s="12"/>
      <c r="I29" s="33"/>
      <c r="J29" s="12"/>
      <c r="K29" s="34"/>
      <c r="L29" s="35"/>
      <c r="M29" s="13"/>
      <c r="N29" s="14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</row>
    <row r="31" spans="1:30" s="8" customFormat="1" x14ac:dyDescent="0.3">
      <c r="A31" s="15" t="s">
        <v>34</v>
      </c>
      <c r="B31" s="16"/>
      <c r="C31" s="16"/>
      <c r="D31" s="16"/>
      <c r="E31" s="16"/>
      <c r="F31" s="16"/>
      <c r="G31" s="16"/>
      <c r="H31" s="16"/>
      <c r="I31" s="17"/>
      <c r="K31" s="9"/>
      <c r="L31" s="10"/>
      <c r="M31" s="10"/>
      <c r="O31" s="11"/>
      <c r="R31" s="4">
        <f>SUM(R11:R30)</f>
        <v>548115.41</v>
      </c>
      <c r="S31" s="4">
        <f>SUM(S11:S30)</f>
        <v>0</v>
      </c>
      <c r="T31" s="4">
        <f>SUM(T11:T30)</f>
        <v>0</v>
      </c>
      <c r="U31" s="4">
        <f>SUM(U11:U30)</f>
        <v>0</v>
      </c>
      <c r="V31" s="4">
        <f>SUM(V11:V30)</f>
        <v>0</v>
      </c>
      <c r="W31" s="4">
        <f>SUM(W11:W30)</f>
        <v>0</v>
      </c>
      <c r="X31" s="4">
        <f>SUM(X11:X30)</f>
        <v>0</v>
      </c>
      <c r="Y31" s="4">
        <f>SUM(Y11:Y30)</f>
        <v>0</v>
      </c>
      <c r="Z31" s="4">
        <f>SUM(Z11:Z30)</f>
        <v>0</v>
      </c>
      <c r="AA31" s="4">
        <f>SUM(AA11:AA30)</f>
        <v>358465.40999999992</v>
      </c>
      <c r="AB31" s="4">
        <f>SUM(AB11:AB30)</f>
        <v>189650</v>
      </c>
      <c r="AC31" s="4">
        <f>SUM(AC11:AC30)</f>
        <v>0</v>
      </c>
      <c r="AD31" s="4">
        <f>SUM(AD11:AD30)</f>
        <v>0</v>
      </c>
    </row>
    <row r="32" spans="1:30" s="36" customFormat="1" x14ac:dyDescent="0.35">
      <c r="H32" s="37"/>
      <c r="I32" s="38"/>
      <c r="K32" s="38"/>
      <c r="L32" s="39"/>
      <c r="M32" s="39"/>
      <c r="O32" s="40"/>
      <c r="Q32" s="41"/>
    </row>
    <row r="33" spans="1:17" s="36" customFormat="1" x14ac:dyDescent="0.35">
      <c r="H33" s="37"/>
      <c r="I33" s="38"/>
      <c r="K33" s="38"/>
      <c r="L33" s="39"/>
      <c r="M33" s="39"/>
      <c r="O33" s="40"/>
      <c r="Q33" s="41"/>
    </row>
    <row r="34" spans="1:17" s="36" customFormat="1" ht="14.4" customHeight="1" x14ac:dyDescent="0.35">
      <c r="A34" s="15" t="s">
        <v>35</v>
      </c>
      <c r="B34" s="16"/>
      <c r="C34" s="16"/>
      <c r="D34" s="16"/>
      <c r="E34" s="16"/>
      <c r="F34" s="16"/>
      <c r="G34" s="16"/>
      <c r="H34" s="16"/>
      <c r="I34" s="17"/>
      <c r="K34" s="38"/>
      <c r="L34" s="39"/>
      <c r="M34" s="39"/>
      <c r="O34" s="40"/>
      <c r="Q34" s="41"/>
    </row>
  </sheetData>
  <mergeCells count="3">
    <mergeCell ref="A7:AD7"/>
    <mergeCell ref="A31:I31"/>
    <mergeCell ref="A34:I3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2025-10-21T16:50:14Z</dcterms:modified>
</cp:coreProperties>
</file>