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0" documentId="13_ncr:1_{53188BFF-0F14-403F-85A2-78C80CD0A91A}" xr6:coauthVersionLast="47" xr6:coauthVersionMax="47" xr10:uidLastSave="{F0355046-9DBD-4A99-8EC2-1E9497AF34CC}"/>
  <bookViews>
    <workbookView xWindow="-110" yWindow="-110" windowWidth="19420" windowHeight="11500" xr2:uid="{00000000-000D-0000-FFFF-FFFF00000000}"/>
  </bookViews>
  <sheets>
    <sheet name="OF18" sheetId="1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'OF18'!$A$10:$AD$35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8" i="120" l="1"/>
  <c r="AC38" i="120"/>
  <c r="AB38" i="120"/>
  <c r="AA38" i="120"/>
  <c r="Z38" i="120"/>
  <c r="Y38" i="120"/>
  <c r="X38" i="120"/>
  <c r="W38" i="120"/>
  <c r="V38" i="120"/>
  <c r="U38" i="120"/>
  <c r="T38" i="120"/>
  <c r="S38" i="120"/>
  <c r="R38" i="120"/>
</calcChain>
</file>

<file path=xl/sharedStrings.xml><?xml version="1.0" encoding="utf-8"?>
<sst xmlns="http://schemas.openxmlformats.org/spreadsheetml/2006/main" count="411" uniqueCount="57">
  <si>
    <t>R010</t>
  </si>
  <si>
    <t>001</t>
  </si>
  <si>
    <t>OF18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</si>
  <si>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</si>
  <si>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</si>
  <si>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</si>
  <si>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</si>
  <si>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</si>
  <si>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</si>
  <si>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</si>
  <si>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</si>
  <si>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</si>
  <si>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</si>
  <si>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</si>
  <si>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</si>
  <si>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</si>
  <si>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</si>
  <si>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</si>
  <si>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</si>
  <si>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</si>
  <si>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</si>
  <si>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</si>
  <si>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</si>
  <si>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</si>
  <si>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</si>
  <si>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</si>
  <si>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</si>
  <si>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</si>
  <si>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</si>
  <si>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</si>
  <si>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</si>
  <si>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</si>
  <si>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</si>
  <si>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</si>
  <si>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</si>
  <si>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</si>
  <si>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</si>
  <si>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</si>
  <si>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</si>
  <si>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</si>
  <si>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</si>
  <si>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B00OF01</t>
  </si>
  <si>
    <t>UR Presupuesta</t>
  </si>
  <si>
    <t>ANUAL</t>
  </si>
  <si>
    <t>COMPRA MENOR</t>
  </si>
  <si>
    <t>37104</t>
  </si>
  <si>
    <t>PASAJES AÉREOS NACIONALES PARA SERVIDORES PÚBLICOS DE MANDO EN EL DESEMPEÑO DE COMISIONES Y FUNCIONES OFICIALES</t>
  </si>
  <si>
    <t>BOLETOS AEREOS NACIONALES</t>
  </si>
  <si>
    <t>INE/078/2024</t>
  </si>
  <si>
    <t>TUA</t>
  </si>
  <si>
    <t>058</t>
  </si>
  <si>
    <t>PIEZA</t>
  </si>
  <si>
    <t>Programa Anual de Adquisiciones, Arrendamientos y Servicios del INE  2025 (PAAASINE) Septiembre de Oficinas Centrales</t>
  </si>
  <si>
    <t>21501</t>
  </si>
  <si>
    <t>MATERIAL DE APOYO INFORMATIVO</t>
  </si>
  <si>
    <t>21501001-0008</t>
  </si>
  <si>
    <t>LIBRO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</si>
</sst>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6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104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09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9" fillId="0" borderId="0" applyAlignment="0"/>
    <xf numFmtId="0" fontId="84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5" fillId="0" borderId="0"/>
    <xf numFmtId="43" fontId="104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1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2" fillId="0" borderId="0"/>
    <xf numFmtId="44" fontId="44" fillId="0" borderId="0" applyFont="0" applyFill="0" applyBorder="0" applyAlignment="0" applyProtection="0"/>
    <xf numFmtId="0" fontId="112" fillId="0" borderId="0"/>
    <xf numFmtId="0" fontId="43" fillId="0" borderId="0"/>
    <xf numFmtId="44" fontId="112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4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2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6" applyFont="1"/>
    <xf numFmtId="0" fontId="110" fillId="0" borderId="0" xfId="6" applyFont="1" applyAlignment="1">
      <alignment horizontal="left" wrapText="1"/>
    </xf>
    <xf numFmtId="0" fontId="110" fillId="0" borderId="0" xfId="6" applyFont="1" applyAlignment="1">
      <alignment horizontal="center"/>
    </xf>
    <xf numFmtId="0" fontId="110" fillId="0" borderId="0" xfId="6" applyFont="1" applyAlignment="1">
      <alignment horizontal="right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4"/>
    <xf numFmtId="3" fontId="115" fillId="0" borderId="0" xfId="265" applyNumberFormat="1" applyFont="1" applyAlignment="1">
      <alignment horizontal="right" vertical="center"/>
    </xf>
    <xf numFmtId="0" fontId="113" fillId="0" borderId="0" xfId="265" applyFont="1" applyAlignment="1">
      <alignment horizontal="center"/>
    </xf>
    <xf numFmtId="0" fontId="113" fillId="0" borderId="0" xfId="265" applyFont="1" applyAlignment="1">
      <alignment horizontal="center"/>
    </xf>
    <xf numFmtId="0" fontId="1" fillId="0" borderId="0" xfId="265" applyAlignment="1">
      <alignment horizontal="center" vertical="center" wrapText="1"/>
    </xf>
    <xf numFmtId="0" fontId="106" fillId="0" borderId="2" xfId="265" applyFont="1" applyBorder="1" applyAlignment="1">
      <alignment horizontal="center" vertical="center" wrapText="1"/>
    </xf>
    <xf numFmtId="0" fontId="107" fillId="0" borderId="1" xfId="265" quotePrefix="1" applyFont="1" applyBorder="1" applyAlignment="1">
      <alignment horizontal="center" vertical="center" wrapText="1"/>
    </xf>
    <xf numFmtId="0" fontId="107" fillId="0" borderId="1" xfId="265" applyFont="1" applyBorder="1" applyAlignment="1">
      <alignment horizontal="center" vertical="center" wrapText="1"/>
    </xf>
    <xf numFmtId="4" fontId="107" fillId="0" borderId="1" xfId="265" applyNumberFormat="1" applyFont="1" applyBorder="1" applyAlignment="1">
      <alignment horizontal="left" vertical="center" wrapText="1"/>
    </xf>
    <xf numFmtId="1" fontId="107" fillId="0" borderId="1" xfId="265" applyNumberFormat="1" applyFont="1" applyBorder="1" applyAlignment="1">
      <alignment vertical="center" wrapText="1"/>
    </xf>
    <xf numFmtId="3" fontId="107" fillId="0" borderId="1" xfId="265" applyNumberFormat="1" applyFont="1" applyBorder="1" applyAlignment="1">
      <alignment vertical="center" wrapText="1"/>
    </xf>
    <xf numFmtId="0" fontId="108" fillId="0" borderId="0" xfId="265" applyFont="1" applyAlignment="1">
      <alignment horizontal="center" vertical="center" wrapText="1"/>
    </xf>
    <xf numFmtId="0" fontId="106" fillId="0" borderId="0" xfId="265" applyFont="1" applyAlignment="1">
      <alignment horizontal="center" vertical="center" wrapText="1"/>
    </xf>
    <xf numFmtId="0" fontId="107" fillId="0" borderId="0" xfId="265" quotePrefix="1" applyFont="1" applyAlignment="1">
      <alignment horizontal="center" vertical="center" wrapText="1"/>
    </xf>
    <xf numFmtId="0" fontId="107" fillId="0" borderId="0" xfId="265" applyFont="1" applyAlignment="1">
      <alignment horizontal="center" vertical="center" wrapText="1"/>
    </xf>
    <xf numFmtId="4" fontId="107" fillId="0" borderId="0" xfId="265" applyNumberFormat="1" applyFont="1" applyAlignment="1">
      <alignment horizontal="left" vertical="center" wrapText="1"/>
    </xf>
    <xf numFmtId="1" fontId="107" fillId="0" borderId="0" xfId="265" applyNumberFormat="1" applyFont="1" applyAlignment="1">
      <alignment vertical="center" wrapText="1"/>
    </xf>
    <xf numFmtId="3" fontId="107" fillId="0" borderId="0" xfId="265" applyNumberFormat="1" applyFont="1" applyAlignment="1">
      <alignment vertical="center" wrapText="1"/>
    </xf>
    <xf numFmtId="0" fontId="1" fillId="0" borderId="0" xfId="265"/>
    <xf numFmtId="1" fontId="1" fillId="0" borderId="0" xfId="265" applyNumberFormat="1" applyAlignment="1">
      <alignment horizontal="center"/>
    </xf>
    <xf numFmtId="0" fontId="1" fillId="0" borderId="0" xfId="265" applyAlignment="1">
      <alignment horizontal="left" wrapText="1"/>
    </xf>
    <xf numFmtId="0" fontId="1" fillId="0" borderId="0" xfId="265" applyAlignment="1">
      <alignment horizontal="center"/>
    </xf>
    <xf numFmtId="0" fontId="1" fillId="0" borderId="0" xfId="265" applyAlignment="1">
      <alignment horizontal="right"/>
    </xf>
    <xf numFmtId="0" fontId="1" fillId="0" borderId="0" xfId="265" applyAlignment="1">
      <alignment horizontal="left"/>
    </xf>
  </cellXfs>
  <cellStyles count="266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36" xfId="250" xr:uid="{70AA862B-82F3-46E1-896C-1B550C618B57}"/>
    <cellStyle name="Normal 2 2 2 37" xfId="253" xr:uid="{F2668AB8-75C7-40BF-987C-AFD346BF51E8}"/>
    <cellStyle name="Normal 2 2 2 38" xfId="255" xr:uid="{2C785FBB-7CE6-4F54-A18E-6D72C26B138A}"/>
    <cellStyle name="Normal 2 2 2 39" xfId="257" xr:uid="{57619571-E1B9-4EFA-83C6-F45B26DBAF8F}"/>
    <cellStyle name="Normal 2 2 2 4" xfId="10" xr:uid="{00000000-0005-0000-0000-00002D000000}"/>
    <cellStyle name="Normal 2 2 2 40" xfId="259" xr:uid="{61A1567B-E0A0-416E-BD23-51728346C912}"/>
    <cellStyle name="Normal 2 2 2 41" xfId="261" xr:uid="{E9F72BB2-CCF5-45B6-BA99-D4014F647D25}"/>
    <cellStyle name="Normal 2 2 2 42" xfId="263" xr:uid="{D981E62E-0B5C-4C0E-873A-89BAAA5A335A}"/>
    <cellStyle name="Normal 2 2 2 43" xfId="265" xr:uid="{2CC11F1A-9199-46E5-9A8D-A3A7F786C216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32" xfId="251" xr:uid="{131014C4-F866-4B7C-858D-DEED93ECAB07}"/>
    <cellStyle name="Normal 5 2 33" xfId="252" xr:uid="{9EFA3A51-8D93-4E67-97EC-6FEC83D5D113}"/>
    <cellStyle name="Normal 5 2 34" xfId="254" xr:uid="{87CEC288-43ED-4000-93DD-911A5E90E75D}"/>
    <cellStyle name="Normal 5 2 35" xfId="256" xr:uid="{8E0BC7C2-B094-453E-86CE-131CE338A777}"/>
    <cellStyle name="Normal 5 2 36" xfId="258" xr:uid="{6CC04E04-FFB6-4F67-B690-2B03E25D3FEE}"/>
    <cellStyle name="Normal 5 2 37" xfId="260" xr:uid="{59BFA862-CAB6-409E-815E-2F742C769AC4}"/>
    <cellStyle name="Normal 5 2 38" xfId="262" xr:uid="{2474E504-7AC1-4803-95C6-473B1AFB7743}"/>
    <cellStyle name="Normal 5 2 39" xfId="264" xr:uid="{96387302-F309-4B14-9241-35BCC22619EA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1D0A5FC-26FE-4ED6-B319-7A4B2D1DB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ABEE5-151C-4C3F-8959-1FBB5C092817}">
  <sheetPr codeName="Hoja14"/>
  <dimension ref="A1:AD41"/>
  <sheetViews>
    <sheetView tabSelected="1" topLeftCell="A4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52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42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13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50</v>
      </c>
      <c r="G11" s="25" t="s">
        <v>41</v>
      </c>
      <c r="H11" s="5" t="s">
        <v>53</v>
      </c>
      <c r="I11" s="26" t="s">
        <v>54</v>
      </c>
      <c r="J11" s="5" t="s">
        <v>55</v>
      </c>
      <c r="K11" s="27" t="s">
        <v>56</v>
      </c>
      <c r="L11" s="28" t="s">
        <v>44</v>
      </c>
      <c r="M11" s="6" t="s">
        <v>43</v>
      </c>
      <c r="N11" s="7" t="s">
        <v>51</v>
      </c>
      <c r="O11" s="28">
        <v>1</v>
      </c>
      <c r="P11" s="28">
        <v>1023.6</v>
      </c>
      <c r="Q11" s="28" t="s">
        <v>44</v>
      </c>
      <c r="R11" s="28">
        <v>1023.6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1023.6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50</v>
      </c>
      <c r="G12" s="25" t="s">
        <v>41</v>
      </c>
      <c r="H12" s="5" t="s">
        <v>53</v>
      </c>
      <c r="I12" s="26" t="s">
        <v>54</v>
      </c>
      <c r="J12" s="5" t="s">
        <v>55</v>
      </c>
      <c r="K12" s="27" t="s">
        <v>56</v>
      </c>
      <c r="L12" s="28" t="s">
        <v>44</v>
      </c>
      <c r="M12" s="6" t="s">
        <v>43</v>
      </c>
      <c r="N12" s="7" t="s">
        <v>51</v>
      </c>
      <c r="O12" s="28">
        <v>1</v>
      </c>
      <c r="P12" s="28">
        <v>1764</v>
      </c>
      <c r="Q12" s="28" t="s">
        <v>44</v>
      </c>
      <c r="R12" s="28">
        <v>1764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1764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50</v>
      </c>
      <c r="G13" s="25" t="s">
        <v>41</v>
      </c>
      <c r="H13" s="5" t="s">
        <v>53</v>
      </c>
      <c r="I13" s="26" t="s">
        <v>54</v>
      </c>
      <c r="J13" s="5" t="s">
        <v>55</v>
      </c>
      <c r="K13" s="27" t="s">
        <v>56</v>
      </c>
      <c r="L13" s="28" t="s">
        <v>44</v>
      </c>
      <c r="M13" s="6" t="s">
        <v>43</v>
      </c>
      <c r="N13" s="7" t="s">
        <v>51</v>
      </c>
      <c r="O13" s="28">
        <v>1</v>
      </c>
      <c r="P13" s="28">
        <v>492</v>
      </c>
      <c r="Q13" s="28" t="s">
        <v>44</v>
      </c>
      <c r="R13" s="28">
        <v>492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492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50</v>
      </c>
      <c r="G14" s="25" t="s">
        <v>41</v>
      </c>
      <c r="H14" s="5" t="s">
        <v>53</v>
      </c>
      <c r="I14" s="26" t="s">
        <v>54</v>
      </c>
      <c r="J14" s="5" t="s">
        <v>55</v>
      </c>
      <c r="K14" s="27" t="s">
        <v>56</v>
      </c>
      <c r="L14" s="28" t="s">
        <v>44</v>
      </c>
      <c r="M14" s="6" t="s">
        <v>43</v>
      </c>
      <c r="N14" s="7" t="s">
        <v>51</v>
      </c>
      <c r="O14" s="28">
        <v>1</v>
      </c>
      <c r="P14" s="28">
        <v>1045.2</v>
      </c>
      <c r="Q14" s="28" t="s">
        <v>44</v>
      </c>
      <c r="R14" s="28">
        <v>1045.2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1045.2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50</v>
      </c>
      <c r="G15" s="25" t="s">
        <v>41</v>
      </c>
      <c r="H15" s="5" t="s">
        <v>53</v>
      </c>
      <c r="I15" s="26" t="s">
        <v>54</v>
      </c>
      <c r="J15" s="5" t="s">
        <v>55</v>
      </c>
      <c r="K15" s="27" t="s">
        <v>56</v>
      </c>
      <c r="L15" s="28" t="s">
        <v>44</v>
      </c>
      <c r="M15" s="6" t="s">
        <v>43</v>
      </c>
      <c r="N15" s="7" t="s">
        <v>51</v>
      </c>
      <c r="O15" s="28">
        <v>1</v>
      </c>
      <c r="P15" s="28">
        <v>969.6</v>
      </c>
      <c r="Q15" s="28" t="s">
        <v>44</v>
      </c>
      <c r="R15" s="28">
        <v>969.6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969.6</v>
      </c>
      <c r="AB15" s="28">
        <v>0</v>
      </c>
      <c r="AC15" s="28">
        <v>0</v>
      </c>
      <c r="AD15" s="28">
        <v>0</v>
      </c>
    </row>
    <row r="16" spans="1:30" s="29" customFormat="1" ht="13" x14ac:dyDescent="0.25">
      <c r="A16" s="23" t="s">
        <v>5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50</v>
      </c>
      <c r="G16" s="25" t="s">
        <v>41</v>
      </c>
      <c r="H16" s="5" t="s">
        <v>53</v>
      </c>
      <c r="I16" s="26" t="s">
        <v>54</v>
      </c>
      <c r="J16" s="5" t="s">
        <v>55</v>
      </c>
      <c r="K16" s="27" t="s">
        <v>56</v>
      </c>
      <c r="L16" s="28" t="s">
        <v>44</v>
      </c>
      <c r="M16" s="6" t="s">
        <v>43</v>
      </c>
      <c r="N16" s="7" t="s">
        <v>51</v>
      </c>
      <c r="O16" s="28">
        <v>1</v>
      </c>
      <c r="P16" s="28">
        <v>781.2</v>
      </c>
      <c r="Q16" s="28" t="s">
        <v>44</v>
      </c>
      <c r="R16" s="28">
        <v>781.2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781.2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5</v>
      </c>
      <c r="B17" s="23" t="s">
        <v>2</v>
      </c>
      <c r="C17" s="23" t="s">
        <v>2</v>
      </c>
      <c r="D17" s="24" t="s">
        <v>1</v>
      </c>
      <c r="E17" s="25" t="s">
        <v>0</v>
      </c>
      <c r="F17" s="24" t="s">
        <v>50</v>
      </c>
      <c r="G17" s="25" t="s">
        <v>41</v>
      </c>
      <c r="H17" s="5" t="s">
        <v>53</v>
      </c>
      <c r="I17" s="26" t="s">
        <v>54</v>
      </c>
      <c r="J17" s="5" t="s">
        <v>55</v>
      </c>
      <c r="K17" s="27" t="s">
        <v>56</v>
      </c>
      <c r="L17" s="28" t="s">
        <v>44</v>
      </c>
      <c r="M17" s="6" t="s">
        <v>43</v>
      </c>
      <c r="N17" s="7" t="s">
        <v>51</v>
      </c>
      <c r="O17" s="28">
        <v>1</v>
      </c>
      <c r="P17" s="28">
        <v>282</v>
      </c>
      <c r="Q17" s="28" t="s">
        <v>44</v>
      </c>
      <c r="R17" s="28">
        <v>282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282</v>
      </c>
      <c r="AB17" s="28">
        <v>0</v>
      </c>
      <c r="AC17" s="28">
        <v>0</v>
      </c>
      <c r="AD17" s="28">
        <v>0</v>
      </c>
    </row>
    <row r="18" spans="1:30" s="29" customFormat="1" ht="13" x14ac:dyDescent="0.25">
      <c r="A18" s="23" t="s">
        <v>5</v>
      </c>
      <c r="B18" s="23" t="s">
        <v>2</v>
      </c>
      <c r="C18" s="23" t="s">
        <v>2</v>
      </c>
      <c r="D18" s="24" t="s">
        <v>1</v>
      </c>
      <c r="E18" s="25" t="s">
        <v>0</v>
      </c>
      <c r="F18" s="24" t="s">
        <v>50</v>
      </c>
      <c r="G18" s="25" t="s">
        <v>41</v>
      </c>
      <c r="H18" s="5" t="s">
        <v>53</v>
      </c>
      <c r="I18" s="26" t="s">
        <v>54</v>
      </c>
      <c r="J18" s="5" t="s">
        <v>55</v>
      </c>
      <c r="K18" s="27" t="s">
        <v>56</v>
      </c>
      <c r="L18" s="28" t="s">
        <v>44</v>
      </c>
      <c r="M18" s="6" t="s">
        <v>43</v>
      </c>
      <c r="N18" s="7" t="s">
        <v>51</v>
      </c>
      <c r="O18" s="28">
        <v>1</v>
      </c>
      <c r="P18" s="28">
        <v>376.8</v>
      </c>
      <c r="Q18" s="28" t="s">
        <v>44</v>
      </c>
      <c r="R18" s="28">
        <v>376.8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376.8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5</v>
      </c>
      <c r="B19" s="23" t="s">
        <v>2</v>
      </c>
      <c r="C19" s="23" t="s">
        <v>2</v>
      </c>
      <c r="D19" s="24" t="s">
        <v>1</v>
      </c>
      <c r="E19" s="25" t="s">
        <v>0</v>
      </c>
      <c r="F19" s="24" t="s">
        <v>50</v>
      </c>
      <c r="G19" s="25" t="s">
        <v>41</v>
      </c>
      <c r="H19" s="5" t="s">
        <v>53</v>
      </c>
      <c r="I19" s="26" t="s">
        <v>54</v>
      </c>
      <c r="J19" s="5" t="s">
        <v>55</v>
      </c>
      <c r="K19" s="27" t="s">
        <v>56</v>
      </c>
      <c r="L19" s="28" t="s">
        <v>44</v>
      </c>
      <c r="M19" s="6" t="s">
        <v>43</v>
      </c>
      <c r="N19" s="7" t="s">
        <v>51</v>
      </c>
      <c r="O19" s="28">
        <v>1</v>
      </c>
      <c r="P19" s="28">
        <v>1899</v>
      </c>
      <c r="Q19" s="28" t="s">
        <v>44</v>
      </c>
      <c r="R19" s="28">
        <v>1899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1899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5</v>
      </c>
      <c r="B20" s="23" t="s">
        <v>2</v>
      </c>
      <c r="C20" s="23" t="s">
        <v>2</v>
      </c>
      <c r="D20" s="24" t="s">
        <v>1</v>
      </c>
      <c r="E20" s="25" t="s">
        <v>0</v>
      </c>
      <c r="F20" s="24" t="s">
        <v>50</v>
      </c>
      <c r="G20" s="25" t="s">
        <v>41</v>
      </c>
      <c r="H20" s="5" t="s">
        <v>53</v>
      </c>
      <c r="I20" s="26" t="s">
        <v>54</v>
      </c>
      <c r="J20" s="5" t="s">
        <v>55</v>
      </c>
      <c r="K20" s="27" t="s">
        <v>56</v>
      </c>
      <c r="L20" s="28" t="s">
        <v>44</v>
      </c>
      <c r="M20" s="6" t="s">
        <v>43</v>
      </c>
      <c r="N20" s="7" t="s">
        <v>51</v>
      </c>
      <c r="O20" s="28">
        <v>1</v>
      </c>
      <c r="P20" s="28">
        <v>2768.71</v>
      </c>
      <c r="Q20" s="28" t="s">
        <v>44</v>
      </c>
      <c r="R20" s="28">
        <v>2768.71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2768.71</v>
      </c>
      <c r="AB20" s="28">
        <v>0</v>
      </c>
      <c r="AC20" s="28">
        <v>0</v>
      </c>
      <c r="AD20" s="28">
        <v>0</v>
      </c>
    </row>
    <row r="21" spans="1:30" s="29" customFormat="1" ht="13" x14ac:dyDescent="0.25">
      <c r="A21" s="23" t="s">
        <v>5</v>
      </c>
      <c r="B21" s="23" t="s">
        <v>2</v>
      </c>
      <c r="C21" s="23" t="s">
        <v>2</v>
      </c>
      <c r="D21" s="24" t="s">
        <v>1</v>
      </c>
      <c r="E21" s="25" t="s">
        <v>0</v>
      </c>
      <c r="F21" s="24" t="s">
        <v>50</v>
      </c>
      <c r="G21" s="25" t="s">
        <v>41</v>
      </c>
      <c r="H21" s="5" t="s">
        <v>53</v>
      </c>
      <c r="I21" s="26" t="s">
        <v>54</v>
      </c>
      <c r="J21" s="5" t="s">
        <v>55</v>
      </c>
      <c r="K21" s="27" t="s">
        <v>56</v>
      </c>
      <c r="L21" s="28" t="s">
        <v>44</v>
      </c>
      <c r="M21" s="6" t="s">
        <v>43</v>
      </c>
      <c r="N21" s="7" t="s">
        <v>51</v>
      </c>
      <c r="O21" s="28">
        <v>1</v>
      </c>
      <c r="P21" s="28">
        <v>812.5</v>
      </c>
      <c r="Q21" s="28" t="s">
        <v>44</v>
      </c>
      <c r="R21" s="28">
        <v>812.5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812.5</v>
      </c>
      <c r="AB21" s="28">
        <v>0</v>
      </c>
      <c r="AC21" s="28">
        <v>0</v>
      </c>
      <c r="AD21" s="28">
        <v>0</v>
      </c>
    </row>
    <row r="22" spans="1:30" s="29" customFormat="1" ht="13" x14ac:dyDescent="0.25">
      <c r="A22" s="23" t="s">
        <v>5</v>
      </c>
      <c r="B22" s="23" t="s">
        <v>2</v>
      </c>
      <c r="C22" s="23" t="s">
        <v>2</v>
      </c>
      <c r="D22" s="24" t="s">
        <v>1</v>
      </c>
      <c r="E22" s="25" t="s">
        <v>0</v>
      </c>
      <c r="F22" s="24" t="s">
        <v>50</v>
      </c>
      <c r="G22" s="25" t="s">
        <v>41</v>
      </c>
      <c r="H22" s="5" t="s">
        <v>53</v>
      </c>
      <c r="I22" s="26" t="s">
        <v>54</v>
      </c>
      <c r="J22" s="5" t="s">
        <v>55</v>
      </c>
      <c r="K22" s="27" t="s">
        <v>56</v>
      </c>
      <c r="L22" s="28" t="s">
        <v>44</v>
      </c>
      <c r="M22" s="6" t="s">
        <v>43</v>
      </c>
      <c r="N22" s="7" t="s">
        <v>51</v>
      </c>
      <c r="O22" s="28">
        <v>1</v>
      </c>
      <c r="P22" s="28">
        <v>1448</v>
      </c>
      <c r="Q22" s="28" t="s">
        <v>44</v>
      </c>
      <c r="R22" s="28">
        <v>1448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1448</v>
      </c>
      <c r="AB22" s="28">
        <v>0</v>
      </c>
      <c r="AC22" s="28">
        <v>0</v>
      </c>
      <c r="AD22" s="28">
        <v>0</v>
      </c>
    </row>
    <row r="23" spans="1:30" s="29" customFormat="1" ht="13" x14ac:dyDescent="0.25">
      <c r="A23" s="23" t="s">
        <v>5</v>
      </c>
      <c r="B23" s="23" t="s">
        <v>2</v>
      </c>
      <c r="C23" s="23" t="s">
        <v>2</v>
      </c>
      <c r="D23" s="24" t="s">
        <v>1</v>
      </c>
      <c r="E23" s="25" t="s">
        <v>0</v>
      </c>
      <c r="F23" s="24" t="s">
        <v>50</v>
      </c>
      <c r="G23" s="25" t="s">
        <v>41</v>
      </c>
      <c r="H23" s="5" t="s">
        <v>53</v>
      </c>
      <c r="I23" s="26" t="s">
        <v>54</v>
      </c>
      <c r="J23" s="5" t="s">
        <v>55</v>
      </c>
      <c r="K23" s="27" t="s">
        <v>56</v>
      </c>
      <c r="L23" s="28" t="s">
        <v>44</v>
      </c>
      <c r="M23" s="6" t="s">
        <v>43</v>
      </c>
      <c r="N23" s="7" t="s">
        <v>51</v>
      </c>
      <c r="O23" s="28">
        <v>1</v>
      </c>
      <c r="P23" s="28">
        <v>462.55</v>
      </c>
      <c r="Q23" s="28" t="s">
        <v>44</v>
      </c>
      <c r="R23" s="28">
        <v>462.55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462.55</v>
      </c>
      <c r="AB23" s="28">
        <v>0</v>
      </c>
      <c r="AC23" s="28">
        <v>0</v>
      </c>
      <c r="AD23" s="28">
        <v>0</v>
      </c>
    </row>
    <row r="24" spans="1:30" s="29" customFormat="1" ht="13" x14ac:dyDescent="0.25">
      <c r="A24" s="23" t="s">
        <v>5</v>
      </c>
      <c r="B24" s="23" t="s">
        <v>2</v>
      </c>
      <c r="C24" s="23" t="s">
        <v>2</v>
      </c>
      <c r="D24" s="24" t="s">
        <v>1</v>
      </c>
      <c r="E24" s="25" t="s">
        <v>0</v>
      </c>
      <c r="F24" s="24" t="s">
        <v>50</v>
      </c>
      <c r="G24" s="25" t="s">
        <v>41</v>
      </c>
      <c r="H24" s="5" t="s">
        <v>53</v>
      </c>
      <c r="I24" s="26" t="s">
        <v>54</v>
      </c>
      <c r="J24" s="5" t="s">
        <v>55</v>
      </c>
      <c r="K24" s="27" t="s">
        <v>56</v>
      </c>
      <c r="L24" s="28" t="s">
        <v>44</v>
      </c>
      <c r="M24" s="6" t="s">
        <v>43</v>
      </c>
      <c r="N24" s="7" t="s">
        <v>51</v>
      </c>
      <c r="O24" s="28">
        <v>1</v>
      </c>
      <c r="P24" s="28">
        <v>966</v>
      </c>
      <c r="Q24" s="28" t="s">
        <v>44</v>
      </c>
      <c r="R24" s="28">
        <v>966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966</v>
      </c>
      <c r="AB24" s="28">
        <v>0</v>
      </c>
      <c r="AC24" s="28">
        <v>0</v>
      </c>
      <c r="AD24" s="28">
        <v>0</v>
      </c>
    </row>
    <row r="25" spans="1:30" s="29" customFormat="1" ht="13" x14ac:dyDescent="0.25">
      <c r="A25" s="23" t="s">
        <v>5</v>
      </c>
      <c r="B25" s="23" t="s">
        <v>2</v>
      </c>
      <c r="C25" s="23" t="s">
        <v>2</v>
      </c>
      <c r="D25" s="24" t="s">
        <v>1</v>
      </c>
      <c r="E25" s="25" t="s">
        <v>0</v>
      </c>
      <c r="F25" s="24" t="s">
        <v>50</v>
      </c>
      <c r="G25" s="25" t="s">
        <v>41</v>
      </c>
      <c r="H25" s="5" t="s">
        <v>53</v>
      </c>
      <c r="I25" s="26" t="s">
        <v>54</v>
      </c>
      <c r="J25" s="5" t="s">
        <v>55</v>
      </c>
      <c r="K25" s="27" t="s">
        <v>56</v>
      </c>
      <c r="L25" s="28" t="s">
        <v>44</v>
      </c>
      <c r="M25" s="6" t="s">
        <v>43</v>
      </c>
      <c r="N25" s="7" t="s">
        <v>51</v>
      </c>
      <c r="O25" s="28">
        <v>1</v>
      </c>
      <c r="P25" s="28">
        <v>558.6</v>
      </c>
      <c r="Q25" s="28" t="s">
        <v>44</v>
      </c>
      <c r="R25" s="28">
        <v>558.6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558.6</v>
      </c>
      <c r="AB25" s="28">
        <v>0</v>
      </c>
      <c r="AC25" s="28">
        <v>0</v>
      </c>
      <c r="AD25" s="28">
        <v>0</v>
      </c>
    </row>
    <row r="26" spans="1:30" s="29" customFormat="1" ht="13" x14ac:dyDescent="0.25">
      <c r="A26" s="23" t="s">
        <v>5</v>
      </c>
      <c r="B26" s="23" t="s">
        <v>2</v>
      </c>
      <c r="C26" s="23" t="s">
        <v>2</v>
      </c>
      <c r="D26" s="24" t="s">
        <v>1</v>
      </c>
      <c r="E26" s="25" t="s">
        <v>0</v>
      </c>
      <c r="F26" s="24" t="s">
        <v>50</v>
      </c>
      <c r="G26" s="25" t="s">
        <v>41</v>
      </c>
      <c r="H26" s="5" t="s">
        <v>53</v>
      </c>
      <c r="I26" s="26" t="s">
        <v>54</v>
      </c>
      <c r="J26" s="5" t="s">
        <v>55</v>
      </c>
      <c r="K26" s="27" t="s">
        <v>56</v>
      </c>
      <c r="L26" s="28" t="s">
        <v>44</v>
      </c>
      <c r="M26" s="6" t="s">
        <v>43</v>
      </c>
      <c r="N26" s="7" t="s">
        <v>51</v>
      </c>
      <c r="O26" s="28">
        <v>1</v>
      </c>
      <c r="P26" s="28">
        <v>622.71</v>
      </c>
      <c r="Q26" s="28" t="s">
        <v>44</v>
      </c>
      <c r="R26" s="28">
        <v>622.71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622.71</v>
      </c>
      <c r="AB26" s="28">
        <v>0</v>
      </c>
      <c r="AC26" s="28">
        <v>0</v>
      </c>
      <c r="AD26" s="28">
        <v>0</v>
      </c>
    </row>
    <row r="27" spans="1:30" s="29" customFormat="1" ht="13" x14ac:dyDescent="0.25">
      <c r="A27" s="23" t="s">
        <v>5</v>
      </c>
      <c r="B27" s="23" t="s">
        <v>2</v>
      </c>
      <c r="C27" s="23" t="s">
        <v>2</v>
      </c>
      <c r="D27" s="24" t="s">
        <v>1</v>
      </c>
      <c r="E27" s="25" t="s">
        <v>0</v>
      </c>
      <c r="F27" s="24" t="s">
        <v>50</v>
      </c>
      <c r="G27" s="25" t="s">
        <v>41</v>
      </c>
      <c r="H27" s="5" t="s">
        <v>53</v>
      </c>
      <c r="I27" s="26" t="s">
        <v>54</v>
      </c>
      <c r="J27" s="5" t="s">
        <v>55</v>
      </c>
      <c r="K27" s="27" t="s">
        <v>56</v>
      </c>
      <c r="L27" s="28" t="s">
        <v>44</v>
      </c>
      <c r="M27" s="6" t="s">
        <v>43</v>
      </c>
      <c r="N27" s="7" t="s">
        <v>51</v>
      </c>
      <c r="O27" s="28">
        <v>1</v>
      </c>
      <c r="P27" s="28">
        <v>682.6</v>
      </c>
      <c r="Q27" s="28" t="s">
        <v>44</v>
      </c>
      <c r="R27" s="28">
        <v>682.6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682.6</v>
      </c>
      <c r="AB27" s="28">
        <v>0</v>
      </c>
      <c r="AC27" s="28">
        <v>0</v>
      </c>
      <c r="AD27" s="28">
        <v>0</v>
      </c>
    </row>
    <row r="28" spans="1:30" s="29" customFormat="1" ht="13" x14ac:dyDescent="0.25">
      <c r="A28" s="23" t="s">
        <v>5</v>
      </c>
      <c r="B28" s="23" t="s">
        <v>2</v>
      </c>
      <c r="C28" s="23" t="s">
        <v>2</v>
      </c>
      <c r="D28" s="24" t="s">
        <v>1</v>
      </c>
      <c r="E28" s="25" t="s">
        <v>0</v>
      </c>
      <c r="F28" s="24" t="s">
        <v>50</v>
      </c>
      <c r="G28" s="25" t="s">
        <v>41</v>
      </c>
      <c r="H28" s="5" t="s">
        <v>53</v>
      </c>
      <c r="I28" s="26" t="s">
        <v>54</v>
      </c>
      <c r="J28" s="5" t="s">
        <v>55</v>
      </c>
      <c r="K28" s="27" t="s">
        <v>56</v>
      </c>
      <c r="L28" s="28" t="s">
        <v>44</v>
      </c>
      <c r="M28" s="6" t="s">
        <v>43</v>
      </c>
      <c r="N28" s="7" t="s">
        <v>51</v>
      </c>
      <c r="O28" s="28">
        <v>1</v>
      </c>
      <c r="P28" s="28">
        <v>576</v>
      </c>
      <c r="Q28" s="28" t="s">
        <v>44</v>
      </c>
      <c r="R28" s="28">
        <v>576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576</v>
      </c>
      <c r="AB28" s="28">
        <v>0</v>
      </c>
      <c r="AC28" s="28">
        <v>0</v>
      </c>
      <c r="AD28" s="28">
        <v>0</v>
      </c>
    </row>
    <row r="29" spans="1:30" s="29" customFormat="1" ht="13" x14ac:dyDescent="0.25">
      <c r="A29" s="23" t="s">
        <v>5</v>
      </c>
      <c r="B29" s="23" t="s">
        <v>2</v>
      </c>
      <c r="C29" s="23" t="s">
        <v>2</v>
      </c>
      <c r="D29" s="24" t="s">
        <v>1</v>
      </c>
      <c r="E29" s="25" t="s">
        <v>0</v>
      </c>
      <c r="F29" s="24" t="s">
        <v>50</v>
      </c>
      <c r="G29" s="25" t="s">
        <v>41</v>
      </c>
      <c r="H29" s="5" t="s">
        <v>53</v>
      </c>
      <c r="I29" s="26" t="s">
        <v>54</v>
      </c>
      <c r="J29" s="5" t="s">
        <v>55</v>
      </c>
      <c r="K29" s="27" t="s">
        <v>56</v>
      </c>
      <c r="L29" s="28" t="s">
        <v>44</v>
      </c>
      <c r="M29" s="6" t="s">
        <v>43</v>
      </c>
      <c r="N29" s="7" t="s">
        <v>51</v>
      </c>
      <c r="O29" s="28">
        <v>1</v>
      </c>
      <c r="P29" s="28">
        <v>658.8</v>
      </c>
      <c r="Q29" s="28" t="s">
        <v>44</v>
      </c>
      <c r="R29" s="28">
        <v>658.8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658.8</v>
      </c>
      <c r="AB29" s="28">
        <v>0</v>
      </c>
      <c r="AC29" s="28">
        <v>0</v>
      </c>
      <c r="AD29" s="28">
        <v>0</v>
      </c>
    </row>
    <row r="30" spans="1:30" s="29" customFormat="1" ht="13" x14ac:dyDescent="0.25">
      <c r="A30" s="23" t="s">
        <v>5</v>
      </c>
      <c r="B30" s="23" t="s">
        <v>2</v>
      </c>
      <c r="C30" s="23" t="s">
        <v>2</v>
      </c>
      <c r="D30" s="24" t="s">
        <v>1</v>
      </c>
      <c r="E30" s="25" t="s">
        <v>0</v>
      </c>
      <c r="F30" s="24" t="s">
        <v>50</v>
      </c>
      <c r="G30" s="25" t="s">
        <v>41</v>
      </c>
      <c r="H30" s="5" t="s">
        <v>53</v>
      </c>
      <c r="I30" s="26" t="s">
        <v>54</v>
      </c>
      <c r="J30" s="5" t="s">
        <v>55</v>
      </c>
      <c r="K30" s="27" t="s">
        <v>56</v>
      </c>
      <c r="L30" s="28" t="s">
        <v>44</v>
      </c>
      <c r="M30" s="6" t="s">
        <v>43</v>
      </c>
      <c r="N30" s="7" t="s">
        <v>51</v>
      </c>
      <c r="O30" s="28">
        <v>1</v>
      </c>
      <c r="P30" s="28">
        <v>2233.1999999999998</v>
      </c>
      <c r="Q30" s="28" t="s">
        <v>44</v>
      </c>
      <c r="R30" s="28">
        <v>2233.1999999999998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2233.1999999999998</v>
      </c>
      <c r="AB30" s="28">
        <v>0</v>
      </c>
      <c r="AC30" s="28">
        <v>0</v>
      </c>
      <c r="AD30" s="28">
        <v>0</v>
      </c>
    </row>
    <row r="31" spans="1:30" s="29" customFormat="1" ht="13" x14ac:dyDescent="0.25">
      <c r="A31" s="23" t="s">
        <v>5</v>
      </c>
      <c r="B31" s="23" t="s">
        <v>2</v>
      </c>
      <c r="C31" s="23" t="s">
        <v>2</v>
      </c>
      <c r="D31" s="24" t="s">
        <v>1</v>
      </c>
      <c r="E31" s="25" t="s">
        <v>0</v>
      </c>
      <c r="F31" s="24" t="s">
        <v>50</v>
      </c>
      <c r="G31" s="25" t="s">
        <v>41</v>
      </c>
      <c r="H31" s="5" t="s">
        <v>53</v>
      </c>
      <c r="I31" s="26" t="s">
        <v>54</v>
      </c>
      <c r="J31" s="5" t="s">
        <v>55</v>
      </c>
      <c r="K31" s="27" t="s">
        <v>56</v>
      </c>
      <c r="L31" s="28" t="s">
        <v>44</v>
      </c>
      <c r="M31" s="6" t="s">
        <v>43</v>
      </c>
      <c r="N31" s="7" t="s">
        <v>51</v>
      </c>
      <c r="O31" s="28">
        <v>1</v>
      </c>
      <c r="P31" s="28">
        <v>2212.8000000000002</v>
      </c>
      <c r="Q31" s="28" t="s">
        <v>44</v>
      </c>
      <c r="R31" s="28">
        <v>2212.8000000000002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2212.8000000000002</v>
      </c>
      <c r="AB31" s="28">
        <v>0</v>
      </c>
      <c r="AC31" s="28">
        <v>0</v>
      </c>
      <c r="AD31" s="28">
        <v>0</v>
      </c>
    </row>
    <row r="32" spans="1:30" s="29" customFormat="1" ht="13" x14ac:dyDescent="0.25">
      <c r="A32" s="23" t="s">
        <v>5</v>
      </c>
      <c r="B32" s="23" t="s">
        <v>2</v>
      </c>
      <c r="C32" s="23" t="s">
        <v>2</v>
      </c>
      <c r="D32" s="24" t="s">
        <v>1</v>
      </c>
      <c r="E32" s="25" t="s">
        <v>0</v>
      </c>
      <c r="F32" s="24" t="s">
        <v>50</v>
      </c>
      <c r="G32" s="25" t="s">
        <v>41</v>
      </c>
      <c r="H32" s="5" t="s">
        <v>53</v>
      </c>
      <c r="I32" s="26" t="s">
        <v>54</v>
      </c>
      <c r="J32" s="5" t="s">
        <v>55</v>
      </c>
      <c r="K32" s="27" t="s">
        <v>56</v>
      </c>
      <c r="L32" s="28" t="s">
        <v>44</v>
      </c>
      <c r="M32" s="6" t="s">
        <v>43</v>
      </c>
      <c r="N32" s="7" t="s">
        <v>51</v>
      </c>
      <c r="O32" s="28">
        <v>1</v>
      </c>
      <c r="P32" s="28">
        <v>2323.1999999999998</v>
      </c>
      <c r="Q32" s="28" t="s">
        <v>44</v>
      </c>
      <c r="R32" s="28">
        <v>2323.1999999999998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2323.1999999999998</v>
      </c>
      <c r="AB32" s="28">
        <v>0</v>
      </c>
      <c r="AC32" s="28">
        <v>0</v>
      </c>
      <c r="AD32" s="28">
        <v>0</v>
      </c>
    </row>
    <row r="33" spans="1:30" s="29" customFormat="1" ht="13" x14ac:dyDescent="0.25">
      <c r="A33" s="23" t="s">
        <v>5</v>
      </c>
      <c r="B33" s="23" t="s">
        <v>2</v>
      </c>
      <c r="C33" s="23" t="s">
        <v>2</v>
      </c>
      <c r="D33" s="24" t="s">
        <v>1</v>
      </c>
      <c r="E33" s="25" t="s">
        <v>0</v>
      </c>
      <c r="F33" s="24" t="s">
        <v>50</v>
      </c>
      <c r="G33" s="25" t="s">
        <v>41</v>
      </c>
      <c r="H33" s="5" t="s">
        <v>53</v>
      </c>
      <c r="I33" s="26" t="s">
        <v>54</v>
      </c>
      <c r="J33" s="5" t="s">
        <v>55</v>
      </c>
      <c r="K33" s="27" t="s">
        <v>56</v>
      </c>
      <c r="L33" s="28" t="s">
        <v>44</v>
      </c>
      <c r="M33" s="6" t="s">
        <v>43</v>
      </c>
      <c r="N33" s="7" t="s">
        <v>51</v>
      </c>
      <c r="O33" s="28">
        <v>1</v>
      </c>
      <c r="P33" s="28">
        <v>856.8</v>
      </c>
      <c r="Q33" s="28" t="s">
        <v>44</v>
      </c>
      <c r="R33" s="28">
        <v>856.8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856.8</v>
      </c>
      <c r="AB33" s="28">
        <v>0</v>
      </c>
      <c r="AC33" s="28">
        <v>0</v>
      </c>
      <c r="AD33" s="28">
        <v>0</v>
      </c>
    </row>
    <row r="34" spans="1:30" s="29" customFormat="1" ht="52" x14ac:dyDescent="0.25">
      <c r="A34" s="23" t="s">
        <v>5</v>
      </c>
      <c r="B34" s="23" t="s">
        <v>2</v>
      </c>
      <c r="C34" s="23" t="s">
        <v>2</v>
      </c>
      <c r="D34" s="24" t="s">
        <v>1</v>
      </c>
      <c r="E34" s="25" t="s">
        <v>0</v>
      </c>
      <c r="F34" s="24" t="s">
        <v>1</v>
      </c>
      <c r="G34" s="25" t="s">
        <v>41</v>
      </c>
      <c r="H34" s="5" t="s">
        <v>45</v>
      </c>
      <c r="I34" s="26" t="s">
        <v>46</v>
      </c>
      <c r="J34" s="5" t="s">
        <v>36</v>
      </c>
      <c r="K34" s="27" t="s">
        <v>49</v>
      </c>
      <c r="L34" s="28" t="s">
        <v>48</v>
      </c>
      <c r="M34" s="6" t="s">
        <v>43</v>
      </c>
      <c r="N34" s="7" t="s">
        <v>6</v>
      </c>
      <c r="O34" s="28">
        <v>1</v>
      </c>
      <c r="P34" s="28">
        <v>5298</v>
      </c>
      <c r="Q34" s="28" t="s">
        <v>40</v>
      </c>
      <c r="R34" s="28">
        <v>5298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5298</v>
      </c>
      <c r="AB34" s="28">
        <v>0</v>
      </c>
      <c r="AC34" s="28">
        <v>0</v>
      </c>
      <c r="AD34" s="28">
        <v>0</v>
      </c>
    </row>
    <row r="35" spans="1:30" s="29" customFormat="1" ht="52" x14ac:dyDescent="0.25">
      <c r="A35" s="23" t="s">
        <v>5</v>
      </c>
      <c r="B35" s="23" t="s">
        <v>2</v>
      </c>
      <c r="C35" s="23" t="s">
        <v>2</v>
      </c>
      <c r="D35" s="24" t="s">
        <v>1</v>
      </c>
      <c r="E35" s="25" t="s">
        <v>0</v>
      </c>
      <c r="F35" s="24" t="s">
        <v>1</v>
      </c>
      <c r="G35" s="25" t="s">
        <v>41</v>
      </c>
      <c r="H35" s="5" t="s">
        <v>45</v>
      </c>
      <c r="I35" s="26" t="s">
        <v>46</v>
      </c>
      <c r="J35" s="5" t="s">
        <v>36</v>
      </c>
      <c r="K35" s="27" t="s">
        <v>47</v>
      </c>
      <c r="L35" s="28" t="s">
        <v>48</v>
      </c>
      <c r="M35" s="6" t="s">
        <v>43</v>
      </c>
      <c r="N35" s="7" t="s">
        <v>6</v>
      </c>
      <c r="O35" s="28">
        <v>1</v>
      </c>
      <c r="P35" s="28">
        <v>29521.759999999998</v>
      </c>
      <c r="Q35" s="28" t="s">
        <v>40</v>
      </c>
      <c r="R35" s="28">
        <v>29521.759999999998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29521.759999999998</v>
      </c>
      <c r="AB35" s="28">
        <v>0</v>
      </c>
      <c r="AC35" s="28">
        <v>0</v>
      </c>
      <c r="AD35" s="28">
        <v>0</v>
      </c>
    </row>
    <row r="36" spans="1:30" s="29" customFormat="1" ht="23.4" customHeight="1" x14ac:dyDescent="0.25">
      <c r="A36" s="30"/>
      <c r="B36" s="30"/>
      <c r="C36" s="30"/>
      <c r="D36" s="31"/>
      <c r="E36" s="32"/>
      <c r="F36" s="31"/>
      <c r="G36" s="32"/>
      <c r="H36" s="12"/>
      <c r="I36" s="33"/>
      <c r="J36" s="12"/>
      <c r="K36" s="34"/>
      <c r="L36" s="35"/>
      <c r="M36" s="13"/>
      <c r="N36" s="14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</row>
    <row r="38" spans="1:30" s="1" customFormat="1" x14ac:dyDescent="0.3">
      <c r="A38" s="15" t="s">
        <v>7</v>
      </c>
      <c r="B38" s="16"/>
      <c r="C38" s="16"/>
      <c r="D38" s="16"/>
      <c r="E38" s="16"/>
      <c r="F38" s="16"/>
      <c r="G38" s="16"/>
      <c r="H38" s="16"/>
      <c r="I38" s="17"/>
      <c r="K38" s="2"/>
      <c r="L38" s="3"/>
      <c r="M38" s="3"/>
      <c r="O38" s="4"/>
      <c r="R38" s="11">
        <f>SUM(R11:R37)</f>
        <v>60635.63</v>
      </c>
      <c r="S38" s="11">
        <f>SUM(S11:S37)</f>
        <v>0</v>
      </c>
      <c r="T38" s="11">
        <f>SUM(T11:T37)</f>
        <v>0</v>
      </c>
      <c r="U38" s="11">
        <f>SUM(U11:U37)</f>
        <v>0</v>
      </c>
      <c r="V38" s="11">
        <f>SUM(V11:V37)</f>
        <v>0</v>
      </c>
      <c r="W38" s="11">
        <f>SUM(W11:W37)</f>
        <v>0</v>
      </c>
      <c r="X38" s="11">
        <f>SUM(X11:X37)</f>
        <v>0</v>
      </c>
      <c r="Y38" s="11">
        <f>SUM(Y11:Y37)</f>
        <v>0</v>
      </c>
      <c r="Z38" s="11">
        <f>SUM(Z11:Z37)</f>
        <v>0</v>
      </c>
      <c r="AA38" s="11">
        <f>SUM(AA11:AA37)</f>
        <v>60635.63</v>
      </c>
      <c r="AB38" s="11">
        <f>SUM(AB11:AB37)</f>
        <v>0</v>
      </c>
      <c r="AC38" s="11">
        <f>SUM(AC11:AC37)</f>
        <v>0</v>
      </c>
      <c r="AD38" s="11">
        <f>SUM(AD11:AD37)</f>
        <v>0</v>
      </c>
    </row>
    <row r="39" spans="1:30" s="36" customFormat="1" x14ac:dyDescent="0.35">
      <c r="H39" s="37"/>
      <c r="I39" s="38"/>
      <c r="K39" s="38"/>
      <c r="L39" s="39"/>
      <c r="M39" s="39"/>
      <c r="O39" s="40"/>
      <c r="Q39" s="41"/>
    </row>
    <row r="40" spans="1:30" s="36" customFormat="1" x14ac:dyDescent="0.35">
      <c r="H40" s="37"/>
      <c r="I40" s="38"/>
      <c r="K40" s="38"/>
      <c r="L40" s="39"/>
      <c r="M40" s="39"/>
      <c r="O40" s="40"/>
      <c r="Q40" s="41"/>
    </row>
    <row r="41" spans="1:30" s="36" customFormat="1" ht="14.4" customHeight="1" x14ac:dyDescent="0.35">
      <c r="A41" s="15" t="s">
        <v>35</v>
      </c>
      <c r="B41" s="16"/>
      <c r="C41" s="16"/>
      <c r="D41" s="16"/>
      <c r="E41" s="16"/>
      <c r="F41" s="16"/>
      <c r="G41" s="16"/>
      <c r="H41" s="16"/>
      <c r="I41" s="17"/>
      <c r="K41" s="38"/>
      <c r="L41" s="39"/>
      <c r="M41" s="39"/>
      <c r="O41" s="40"/>
      <c r="Q41" s="41"/>
    </row>
  </sheetData>
  <mergeCells count="3">
    <mergeCell ref="A7:AD7"/>
    <mergeCell ref="A38:I38"/>
    <mergeCell ref="A41:I4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2025-10-21T16:49:55Z</dcterms:modified>
</cp:coreProperties>
</file>