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55082CD5-48D3-4CC9-804B-1426751CAE1A}" xr6:coauthVersionLast="47" xr6:coauthVersionMax="47" xr10:uidLastSave="{AB46FBD1-FD81-42AA-B2C6-4574F00010C0}"/>
  <bookViews>
    <workbookView xWindow="-110" yWindow="-110" windowWidth="19420" windowHeight="11500" xr2:uid="{00000000-000D-0000-FFFF-FFFF00000000}"/>
  </bookViews>
  <sheets>
    <sheet name="OF11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'OF11'!$A$10:$AD$52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5" i="117" l="1"/>
  <c r="AC55" i="117"/>
  <c r="AB55" i="117"/>
  <c r="AA55" i="117"/>
  <c r="Z55" i="117"/>
  <c r="Y55" i="117"/>
  <c r="X55" i="117"/>
  <c r="W55" i="117"/>
  <c r="V55" i="117"/>
  <c r="U55" i="117"/>
  <c r="T55" i="117"/>
  <c r="S55" i="117"/>
  <c r="R55" i="117"/>
</calcChain>
</file>

<file path=xl/sharedStrings.xml><?xml version="1.0" encoding="utf-8"?>
<sst xmlns="http://schemas.openxmlformats.org/spreadsheetml/2006/main" count="666" uniqueCount="143">
  <si>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</si>
  <si>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</si>
  <si>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</si>
  <si>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</si>
  <si>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</si>
  <si>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</si>
  <si>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</si>
  <si>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</si>
  <si>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</si>
  <si>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</si>
  <si>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</si>
  <si>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</si>
  <si>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</si>
  <si>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</si>
  <si>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</si>
  <si>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</si>
  <si>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</si>
  <si>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</si>
  <si>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</si>
  <si>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</si>
  <si>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</si>
  <si>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</si>
  <si>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</si>
  <si>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</si>
  <si>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</si>
  <si>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</si>
  <si>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</si>
  <si>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</si>
  <si>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</si>
  <si>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</si>
  <si>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</si>
  <si>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</si>
  <si>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</si>
  <si>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</si>
  <si>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</si>
  <si>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</si>
  <si>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</si>
  <si>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</si>
  <si>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</si>
  <si>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</si>
  <si>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</si>
  <si>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PATENTES, REGALÍAS Y OTROS</t>
  </si>
  <si>
    <t xml:space="preserve"> </t>
  </si>
  <si>
    <t>083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</si>
  <si>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</si>
  <si>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</si>
  <si>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</si>
  <si>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</si>
  <si>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</si>
  <si>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</si>
  <si>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</si>
  <si>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</si>
  <si>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</si>
  <si>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</si>
  <si>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</si>
  <si>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</si>
  <si>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</si>
  <si>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UR Presupuesta</t>
  </si>
  <si>
    <t>COMPRA MENOR</t>
  </si>
  <si>
    <t>33301</t>
  </si>
  <si>
    <t>SERVICIOS DE DESARROLLO DE APLICACIONES INFORMÁTICAS</t>
  </si>
  <si>
    <t>SERVICIOS DE INFORMATICA</t>
  </si>
  <si>
    <t>INE/002/2021</t>
  </si>
  <si>
    <t>077</t>
  </si>
  <si>
    <t>INE/114/2022</t>
  </si>
  <si>
    <t>ADJUDICACION DIRECTA POR EXC LP</t>
  </si>
  <si>
    <t>D110110</t>
  </si>
  <si>
    <t>33104</t>
  </si>
  <si>
    <t>OTRAS ASESORÍAS PARA LA OPERACIÓN DE PROGRAMAS</t>
  </si>
  <si>
    <t>078</t>
  </si>
  <si>
    <t>027</t>
  </si>
  <si>
    <t>B11CA01</t>
  </si>
  <si>
    <t>INE/ADQ-291/24</t>
  </si>
  <si>
    <t>082</t>
  </si>
  <si>
    <t>R110210</t>
  </si>
  <si>
    <t>INE/056/2019 (CUARTO CONVENIO MODIFICATORIO)</t>
  </si>
  <si>
    <t>37101</t>
  </si>
  <si>
    <t>PASAJES AÉREOS NACIONALES PARA LABORES EN CAMPO Y DE SUPERVISIÓN</t>
  </si>
  <si>
    <t>PASAJES AEREOS NACIONALES PARA LABORES DE CAMPO Y DE SUPERVISION</t>
  </si>
  <si>
    <t>INE/078/2024</t>
  </si>
  <si>
    <t>TUA PASAJES AEREOS NACIONALES PARA LABORES DE CAMPO Y DE SUPERVISION</t>
  </si>
  <si>
    <t>PIEZA</t>
  </si>
  <si>
    <t>Programa Anual de Adquisiciones, Arrendamientos y Servicios del INE  2025 (PAAASINE) Septiembre de Oficinas Centrales</t>
  </si>
  <si>
    <t>21101</t>
  </si>
  <si>
    <t>MATERIALES Y ÚTILES DE OFICINA</t>
  </si>
  <si>
    <t>21101001-0459</t>
  </si>
  <si>
    <t>CINTA VELCRO</t>
  </si>
  <si>
    <t>21101001-0404</t>
  </si>
  <si>
    <t>CINTA PARA ROTULADORA</t>
  </si>
  <si>
    <t>21101001-0009</t>
  </si>
  <si>
    <t>CINTA ADHESIVA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</si>
  <si>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</si>
  <si>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</si>
  <si>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</si>
  <si>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</si>
  <si>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22301</t>
  </si>
  <si>
    <t>UTENSILIOS PARA EL SERVICIO DE ALIMENTACIÓN</t>
  </si>
  <si>
    <t>22301001-0090</t>
  </si>
  <si>
    <t>DISPENSADOR DE AGUA</t>
  </si>
  <si>
    <t>24601</t>
  </si>
  <si>
    <t>MATERIAL ELÉCTRICO Y ELECTRÓNICO</t>
  </si>
  <si>
    <t>24601001-0381</t>
  </si>
  <si>
    <t>CINCHOS DE PLASTICO</t>
  </si>
  <si>
    <t>PAQUETE</t>
  </si>
  <si>
    <t>24601001-0075</t>
  </si>
  <si>
    <t>PILAS RECARGABLES AA</t>
  </si>
  <si>
    <t>24601001-0469</t>
  </si>
  <si>
    <t>BASE DE SUJECCION P/CINCHOS</t>
  </si>
  <si>
    <t>29101</t>
  </si>
  <si>
    <t>HERRAMIENTAS MENORES</t>
  </si>
  <si>
    <t>29101001-0204</t>
  </si>
  <si>
    <t>ROTOMARTILLO INALAMBRICO</t>
  </si>
  <si>
    <t>KIT</t>
  </si>
  <si>
    <t>29100063-0001</t>
  </si>
  <si>
    <t>PINZA DE PRESION</t>
  </si>
  <si>
    <t>29100042-0002</t>
  </si>
  <si>
    <t>LIMA PARA METAL</t>
  </si>
  <si>
    <t>29101001-0202</t>
  </si>
  <si>
    <t>TIJERA DE ACERO INOXIDABLE</t>
  </si>
  <si>
    <t>29101001-0203</t>
  </si>
  <si>
    <t>JUEGO DE BROCAS Y PUNTAS</t>
  </si>
  <si>
    <t>JUEGO</t>
  </si>
  <si>
    <t>29401</t>
  </si>
  <si>
    <t>REFACCIONES Y ACCESORIOS PARA EQUIPO DE CÓMPUTO Y TELECOMUNICACIONES</t>
  </si>
  <si>
    <t>29401001-0281</t>
  </si>
  <si>
    <t>HERRAMIENTA DE IMPACTO Y CORTE</t>
  </si>
  <si>
    <t>31401</t>
  </si>
  <si>
    <t>SERVICIO TELEFÓNICO CONVENCIONAL</t>
  </si>
  <si>
    <t>SERVICIO TELEFONICO CONVENCIONAL</t>
  </si>
  <si>
    <t>INE/020/2024</t>
  </si>
  <si>
    <t>INE/ADQ-107/25</t>
  </si>
  <si>
    <t>INE/056/2019 (CONVENIO MODIFICATORIO)</t>
  </si>
  <si>
    <t>35701</t>
  </si>
  <si>
    <t>MANTENIMIENTO Y CONSERVACIÓN DE MAQUINARIA Y EQUIPO</t>
  </si>
  <si>
    <t>MANTENIMIENTO Y CONSERVACION DE MAQUINARIA Y EQUIPO</t>
  </si>
  <si>
    <t>INE/ADQ-104/25</t>
  </si>
  <si>
    <t>59701</t>
  </si>
  <si>
    <t>LICENCIAS INFORMÁTICAS E INTELECTUALES</t>
  </si>
  <si>
    <t>59701001-0002</t>
  </si>
  <si>
    <t>LICENCIAMIENTO DE SOFTWARE</t>
  </si>
  <si>
    <t>INE/ADQ-109/25</t>
  </si>
  <si>
    <t>LICENCIA</t>
  </si>
  <si>
    <t>INE/ADQ-108/25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</si>
</sst>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9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4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4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10" fillId="0" borderId="0"/>
    <xf numFmtId="43" fontId="109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6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7" fillId="0" borderId="0"/>
    <xf numFmtId="44" fontId="45" fillId="0" borderId="0" applyFont="0" applyFill="0" applyBorder="0" applyAlignment="0" applyProtection="0"/>
    <xf numFmtId="0" fontId="118" fillId="0" borderId="0"/>
    <xf numFmtId="0" fontId="44" fillId="0" borderId="0"/>
    <xf numFmtId="44" fontId="118" fillId="0" borderId="0" applyFont="0" applyFill="0" applyBorder="0" applyAlignment="0" applyProtection="0"/>
    <xf numFmtId="0" fontId="43" fillId="0" borderId="0"/>
    <xf numFmtId="0" fontId="43" fillId="0" borderId="0"/>
    <xf numFmtId="0" fontId="117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20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7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5" fillId="0" borderId="0" xfId="7" applyFont="1"/>
    <xf numFmtId="0" fontId="115" fillId="0" borderId="0" xfId="7" applyFont="1" applyAlignment="1">
      <alignment horizontal="left" wrapText="1"/>
    </xf>
    <xf numFmtId="0" fontId="115" fillId="0" borderId="0" xfId="7" applyFont="1" applyAlignment="1">
      <alignment horizontal="center"/>
    </xf>
    <xf numFmtId="0" fontId="115" fillId="0" borderId="0" xfId="7" applyFont="1" applyAlignment="1">
      <alignment horizontal="right"/>
    </xf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7"/>
    <xf numFmtId="3" fontId="121" fillId="0" borderId="0" xfId="278" applyNumberFormat="1" applyFont="1" applyAlignment="1">
      <alignment horizontal="right" vertical="center"/>
    </xf>
    <xf numFmtId="0" fontId="119" fillId="0" borderId="0" xfId="278" applyFont="1" applyAlignment="1">
      <alignment horizontal="center"/>
    </xf>
    <xf numFmtId="0" fontId="119" fillId="0" borderId="0" xfId="278" applyFont="1" applyAlignment="1">
      <alignment horizontal="center"/>
    </xf>
    <xf numFmtId="0" fontId="1" fillId="0" borderId="0" xfId="278" applyAlignment="1">
      <alignment horizontal="center" vertical="center" wrapText="1"/>
    </xf>
    <xf numFmtId="0" fontId="111" fillId="0" borderId="2" xfId="278" applyFont="1" applyBorder="1" applyAlignment="1">
      <alignment horizontal="center" vertical="center" wrapText="1"/>
    </xf>
    <xf numFmtId="0" fontId="112" fillId="0" borderId="1" xfId="278" quotePrefix="1" applyFont="1" applyBorder="1" applyAlignment="1">
      <alignment horizontal="center" vertical="center" wrapText="1"/>
    </xf>
    <xf numFmtId="0" fontId="112" fillId="0" borderId="1" xfId="278" applyFont="1" applyBorder="1" applyAlignment="1">
      <alignment horizontal="center" vertical="center" wrapText="1"/>
    </xf>
    <xf numFmtId="4" fontId="112" fillId="0" borderId="1" xfId="278" applyNumberFormat="1" applyFont="1" applyBorder="1" applyAlignment="1">
      <alignment horizontal="left" vertical="center" wrapText="1"/>
    </xf>
    <xf numFmtId="1" fontId="112" fillId="0" borderId="1" xfId="278" applyNumberFormat="1" applyFont="1" applyBorder="1" applyAlignment="1">
      <alignment vertical="center" wrapText="1"/>
    </xf>
    <xf numFmtId="3" fontId="112" fillId="0" borderId="1" xfId="278" applyNumberFormat="1" applyFont="1" applyBorder="1" applyAlignment="1">
      <alignment vertical="center" wrapText="1"/>
    </xf>
    <xf numFmtId="0" fontId="113" fillId="0" borderId="0" xfId="278" applyFont="1" applyAlignment="1">
      <alignment horizontal="center" vertical="center" wrapText="1"/>
    </xf>
    <xf numFmtId="0" fontId="111" fillId="0" borderId="0" xfId="278" applyFont="1" applyAlignment="1">
      <alignment horizontal="center" vertical="center" wrapText="1"/>
    </xf>
    <xf numFmtId="0" fontId="112" fillId="0" borderId="0" xfId="278" quotePrefix="1" applyFont="1" applyAlignment="1">
      <alignment horizontal="center" vertical="center" wrapText="1"/>
    </xf>
    <xf numFmtId="0" fontId="112" fillId="0" borderId="0" xfId="278" applyFont="1" applyAlignment="1">
      <alignment horizontal="center" vertical="center" wrapText="1"/>
    </xf>
    <xf numFmtId="4" fontId="112" fillId="0" borderId="0" xfId="278" applyNumberFormat="1" applyFont="1" applyAlignment="1">
      <alignment horizontal="left" vertical="center" wrapText="1"/>
    </xf>
    <xf numFmtId="1" fontId="112" fillId="0" borderId="0" xfId="278" applyNumberFormat="1" applyFont="1" applyAlignment="1">
      <alignment vertical="center" wrapText="1"/>
    </xf>
    <xf numFmtId="3" fontId="112" fillId="0" borderId="0" xfId="278" applyNumberFormat="1" applyFont="1" applyAlignment="1">
      <alignment vertical="center" wrapText="1"/>
    </xf>
    <xf numFmtId="0" fontId="1" fillId="0" borderId="0" xfId="278"/>
    <xf numFmtId="1" fontId="1" fillId="0" borderId="0" xfId="278" applyNumberFormat="1" applyAlignment="1">
      <alignment horizontal="center"/>
    </xf>
    <xf numFmtId="0" fontId="1" fillId="0" borderId="0" xfId="278" applyAlignment="1">
      <alignment horizontal="left" wrapText="1"/>
    </xf>
    <xf numFmtId="0" fontId="1" fillId="0" borderId="0" xfId="278" applyAlignment="1">
      <alignment horizontal="center"/>
    </xf>
    <xf numFmtId="0" fontId="1" fillId="0" borderId="0" xfId="278" applyAlignment="1">
      <alignment horizontal="right"/>
    </xf>
    <xf numFmtId="0" fontId="1" fillId="0" borderId="0" xfId="278" applyAlignment="1">
      <alignment horizontal="left"/>
    </xf>
  </cellXfs>
  <cellStyles count="279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41" xfId="272" xr:uid="{48521591-4A8F-41E6-BA04-63C28C5AA189}"/>
    <cellStyle name="Normal 2 2 2 42" xfId="274" xr:uid="{F422F631-CC44-4D13-9C4E-53B0C7885C6D}"/>
    <cellStyle name="Normal 2 2 2 43" xfId="276" xr:uid="{132EAC47-FF4D-4F50-BA42-C7D4E685741A}"/>
    <cellStyle name="Normal 2 2 2 44" xfId="278" xr:uid="{F256A024-129A-4820-A7B8-5D677762B0A9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37" xfId="271" xr:uid="{B51958C0-11F6-4B14-B72C-18C0424089FC}"/>
    <cellStyle name="Normal 5 2 38" xfId="273" xr:uid="{D3296D11-8929-4160-ACC1-BA87AF9319A5}"/>
    <cellStyle name="Normal 5 2 39" xfId="275" xr:uid="{913B7860-1390-4727-B697-85FC16A51F14}"/>
    <cellStyle name="Normal 5 2 4" xfId="200" xr:uid="{F0BE7CE2-EB70-4C46-A98D-86D55A030A83}"/>
    <cellStyle name="Normal 5 2 40" xfId="277" xr:uid="{59090FFC-0913-4E39-BB13-2434242852EF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88C7385-D4BA-4C20-B927-A2E3CEA64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33D6C-C9F7-4868-8187-DCE6F741ADE0}">
  <dimension ref="A1:AD58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48</v>
      </c>
    </row>
    <row r="2" spans="1:30" ht="22" x14ac:dyDescent="0.35">
      <c r="AD2" s="19" t="s">
        <v>49</v>
      </c>
    </row>
    <row r="3" spans="1:30" ht="22" x14ac:dyDescent="0.35">
      <c r="AD3" s="19" t="s">
        <v>50</v>
      </c>
    </row>
    <row r="7" spans="1:30" ht="26" x14ac:dyDescent="0.6">
      <c r="A7" s="20" t="s">
        <v>82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57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13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53</v>
      </c>
      <c r="G11" s="25" t="s">
        <v>52</v>
      </c>
      <c r="H11" s="5" t="s">
        <v>83</v>
      </c>
      <c r="I11" s="26" t="s">
        <v>84</v>
      </c>
      <c r="J11" s="5" t="s">
        <v>85</v>
      </c>
      <c r="K11" s="27" t="s">
        <v>86</v>
      </c>
      <c r="L11" s="28" t="s">
        <v>58</v>
      </c>
      <c r="M11" s="6" t="s">
        <v>6</v>
      </c>
      <c r="N11" s="7" t="s">
        <v>81</v>
      </c>
      <c r="O11" s="28">
        <v>6</v>
      </c>
      <c r="P11" s="28">
        <v>266.8</v>
      </c>
      <c r="Q11" s="28" t="s">
        <v>58</v>
      </c>
      <c r="R11" s="28">
        <v>1600.8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1600.8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53</v>
      </c>
      <c r="G12" s="25" t="s">
        <v>52</v>
      </c>
      <c r="H12" s="5" t="s">
        <v>83</v>
      </c>
      <c r="I12" s="26" t="s">
        <v>84</v>
      </c>
      <c r="J12" s="5" t="s">
        <v>87</v>
      </c>
      <c r="K12" s="27" t="s">
        <v>88</v>
      </c>
      <c r="L12" s="28" t="s">
        <v>58</v>
      </c>
      <c r="M12" s="6" t="s">
        <v>6</v>
      </c>
      <c r="N12" s="7" t="s">
        <v>81</v>
      </c>
      <c r="O12" s="28">
        <v>4</v>
      </c>
      <c r="P12" s="28">
        <v>313.30439999999999</v>
      </c>
      <c r="Q12" s="28" t="s">
        <v>58</v>
      </c>
      <c r="R12" s="28">
        <v>1253.22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1253.22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53</v>
      </c>
      <c r="G13" s="25" t="s">
        <v>52</v>
      </c>
      <c r="H13" s="5" t="s">
        <v>83</v>
      </c>
      <c r="I13" s="26" t="s">
        <v>84</v>
      </c>
      <c r="J13" s="5" t="s">
        <v>89</v>
      </c>
      <c r="K13" s="27" t="s">
        <v>90</v>
      </c>
      <c r="L13" s="28" t="s">
        <v>58</v>
      </c>
      <c r="M13" s="6" t="s">
        <v>6</v>
      </c>
      <c r="N13" s="7" t="s">
        <v>81</v>
      </c>
      <c r="O13" s="28">
        <v>4</v>
      </c>
      <c r="P13" s="28">
        <v>178.80240000000001</v>
      </c>
      <c r="Q13" s="28" t="s">
        <v>58</v>
      </c>
      <c r="R13" s="28">
        <v>715.21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715.21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53</v>
      </c>
      <c r="G14" s="25" t="s">
        <v>52</v>
      </c>
      <c r="H14" s="5" t="s">
        <v>91</v>
      </c>
      <c r="I14" s="26" t="s">
        <v>92</v>
      </c>
      <c r="J14" s="5" t="s">
        <v>93</v>
      </c>
      <c r="K14" s="27" t="s">
        <v>94</v>
      </c>
      <c r="L14" s="28" t="s">
        <v>58</v>
      </c>
      <c r="M14" s="6" t="s">
        <v>6</v>
      </c>
      <c r="N14" s="7" t="s">
        <v>81</v>
      </c>
      <c r="O14" s="28">
        <v>4</v>
      </c>
      <c r="P14" s="28">
        <v>505.57440000000003</v>
      </c>
      <c r="Q14" s="28" t="s">
        <v>58</v>
      </c>
      <c r="R14" s="28">
        <v>2022.3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2022.3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1</v>
      </c>
      <c r="F15" s="24" t="s">
        <v>69</v>
      </c>
      <c r="G15" s="25" t="s">
        <v>52</v>
      </c>
      <c r="H15" s="5" t="s">
        <v>95</v>
      </c>
      <c r="I15" s="26" t="s">
        <v>96</v>
      </c>
      <c r="J15" s="5" t="s">
        <v>97</v>
      </c>
      <c r="K15" s="27" t="s">
        <v>98</v>
      </c>
      <c r="L15" s="28" t="s">
        <v>58</v>
      </c>
      <c r="M15" s="6" t="s">
        <v>6</v>
      </c>
      <c r="N15" s="7" t="s">
        <v>81</v>
      </c>
      <c r="O15" s="28">
        <v>6</v>
      </c>
      <c r="P15" s="28">
        <v>3636.6</v>
      </c>
      <c r="Q15" s="28" t="s">
        <v>58</v>
      </c>
      <c r="R15" s="28">
        <v>21819.599999999999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21819.599999999999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1</v>
      </c>
      <c r="F16" s="24" t="s">
        <v>53</v>
      </c>
      <c r="G16" s="25" t="s">
        <v>52</v>
      </c>
      <c r="H16" s="5" t="s">
        <v>99</v>
      </c>
      <c r="I16" s="26" t="s">
        <v>100</v>
      </c>
      <c r="J16" s="5" t="s">
        <v>101</v>
      </c>
      <c r="K16" s="27" t="s">
        <v>102</v>
      </c>
      <c r="L16" s="28" t="s">
        <v>58</v>
      </c>
      <c r="M16" s="6" t="s">
        <v>6</v>
      </c>
      <c r="N16" s="7" t="s">
        <v>103</v>
      </c>
      <c r="O16" s="28">
        <v>2</v>
      </c>
      <c r="P16" s="28">
        <v>260.00240000000002</v>
      </c>
      <c r="Q16" s="28" t="s">
        <v>58</v>
      </c>
      <c r="R16" s="28">
        <v>520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520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1</v>
      </c>
      <c r="F17" s="24" t="s">
        <v>53</v>
      </c>
      <c r="G17" s="25" t="s">
        <v>52</v>
      </c>
      <c r="H17" s="5" t="s">
        <v>99</v>
      </c>
      <c r="I17" s="26" t="s">
        <v>100</v>
      </c>
      <c r="J17" s="5" t="s">
        <v>104</v>
      </c>
      <c r="K17" s="27" t="s">
        <v>105</v>
      </c>
      <c r="L17" s="28" t="s">
        <v>58</v>
      </c>
      <c r="M17" s="6" t="s">
        <v>6</v>
      </c>
      <c r="N17" s="7" t="s">
        <v>103</v>
      </c>
      <c r="O17" s="28">
        <v>6</v>
      </c>
      <c r="P17" s="28">
        <v>190.82</v>
      </c>
      <c r="Q17" s="28" t="s">
        <v>58</v>
      </c>
      <c r="R17" s="28">
        <v>1144.92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1144.92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1</v>
      </c>
      <c r="F18" s="24" t="s">
        <v>53</v>
      </c>
      <c r="G18" s="25" t="s">
        <v>52</v>
      </c>
      <c r="H18" s="5" t="s">
        <v>99</v>
      </c>
      <c r="I18" s="26" t="s">
        <v>100</v>
      </c>
      <c r="J18" s="5" t="s">
        <v>106</v>
      </c>
      <c r="K18" s="27" t="s">
        <v>107</v>
      </c>
      <c r="L18" s="28" t="s">
        <v>58</v>
      </c>
      <c r="M18" s="6" t="s">
        <v>6</v>
      </c>
      <c r="N18" s="7" t="s">
        <v>103</v>
      </c>
      <c r="O18" s="28">
        <v>5</v>
      </c>
      <c r="P18" s="28">
        <v>141.58959999999999</v>
      </c>
      <c r="Q18" s="28" t="s">
        <v>58</v>
      </c>
      <c r="R18" s="28">
        <v>707.95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707.95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1</v>
      </c>
      <c r="F19" s="24" t="s">
        <v>53</v>
      </c>
      <c r="G19" s="25" t="s">
        <v>52</v>
      </c>
      <c r="H19" s="5" t="s">
        <v>108</v>
      </c>
      <c r="I19" s="26" t="s">
        <v>109</v>
      </c>
      <c r="J19" s="5" t="s">
        <v>110</v>
      </c>
      <c r="K19" s="27" t="s">
        <v>111</v>
      </c>
      <c r="L19" s="28" t="s">
        <v>58</v>
      </c>
      <c r="M19" s="6" t="s">
        <v>6</v>
      </c>
      <c r="N19" s="7" t="s">
        <v>112</v>
      </c>
      <c r="O19" s="28">
        <v>1</v>
      </c>
      <c r="P19" s="28">
        <v>3771.2991999999999</v>
      </c>
      <c r="Q19" s="28" t="s">
        <v>58</v>
      </c>
      <c r="R19" s="28">
        <v>3771.3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3771.3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1</v>
      </c>
      <c r="F20" s="24" t="s">
        <v>53</v>
      </c>
      <c r="G20" s="25" t="s">
        <v>52</v>
      </c>
      <c r="H20" s="5" t="s">
        <v>108</v>
      </c>
      <c r="I20" s="26" t="s">
        <v>109</v>
      </c>
      <c r="J20" s="5" t="s">
        <v>113</v>
      </c>
      <c r="K20" s="27" t="s">
        <v>114</v>
      </c>
      <c r="L20" s="28" t="s">
        <v>58</v>
      </c>
      <c r="M20" s="6" t="s">
        <v>6</v>
      </c>
      <c r="N20" s="7" t="s">
        <v>81</v>
      </c>
      <c r="O20" s="28">
        <v>1</v>
      </c>
      <c r="P20" s="28">
        <v>154.80199999999999</v>
      </c>
      <c r="Q20" s="28" t="s">
        <v>58</v>
      </c>
      <c r="R20" s="28">
        <v>154.80000000000001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154.80000000000001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1</v>
      </c>
      <c r="F21" s="24" t="s">
        <v>53</v>
      </c>
      <c r="G21" s="25" t="s">
        <v>52</v>
      </c>
      <c r="H21" s="5" t="s">
        <v>108</v>
      </c>
      <c r="I21" s="26" t="s">
        <v>109</v>
      </c>
      <c r="J21" s="5" t="s">
        <v>115</v>
      </c>
      <c r="K21" s="27" t="s">
        <v>116</v>
      </c>
      <c r="L21" s="28" t="s">
        <v>58</v>
      </c>
      <c r="M21" s="6" t="s">
        <v>6</v>
      </c>
      <c r="N21" s="7" t="s">
        <v>81</v>
      </c>
      <c r="O21" s="28">
        <v>4</v>
      </c>
      <c r="P21" s="28">
        <v>522</v>
      </c>
      <c r="Q21" s="28" t="s">
        <v>58</v>
      </c>
      <c r="R21" s="28">
        <v>2088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2088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1</v>
      </c>
      <c r="F22" s="24" t="s">
        <v>53</v>
      </c>
      <c r="G22" s="25" t="s">
        <v>52</v>
      </c>
      <c r="H22" s="5" t="s">
        <v>108</v>
      </c>
      <c r="I22" s="26" t="s">
        <v>109</v>
      </c>
      <c r="J22" s="5" t="s">
        <v>117</v>
      </c>
      <c r="K22" s="27" t="s">
        <v>118</v>
      </c>
      <c r="L22" s="28" t="s">
        <v>58</v>
      </c>
      <c r="M22" s="6" t="s">
        <v>6</v>
      </c>
      <c r="N22" s="7" t="s">
        <v>81</v>
      </c>
      <c r="O22" s="28">
        <v>4</v>
      </c>
      <c r="P22" s="28">
        <v>272.60000000000002</v>
      </c>
      <c r="Q22" s="28" t="s">
        <v>58</v>
      </c>
      <c r="R22" s="28">
        <v>1090.4000000000001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1090.4000000000001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1</v>
      </c>
      <c r="F23" s="24" t="s">
        <v>53</v>
      </c>
      <c r="G23" s="25" t="s">
        <v>52</v>
      </c>
      <c r="H23" s="5" t="s">
        <v>108</v>
      </c>
      <c r="I23" s="26" t="s">
        <v>109</v>
      </c>
      <c r="J23" s="5" t="s">
        <v>119</v>
      </c>
      <c r="K23" s="27" t="s">
        <v>120</v>
      </c>
      <c r="L23" s="28" t="s">
        <v>58</v>
      </c>
      <c r="M23" s="6" t="s">
        <v>6</v>
      </c>
      <c r="N23" s="7" t="s">
        <v>121</v>
      </c>
      <c r="O23" s="28">
        <v>1</v>
      </c>
      <c r="P23" s="28">
        <v>858.00559999999996</v>
      </c>
      <c r="Q23" s="28" t="s">
        <v>58</v>
      </c>
      <c r="R23" s="28">
        <v>858.01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858.01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1</v>
      </c>
      <c r="F24" s="24" t="s">
        <v>53</v>
      </c>
      <c r="G24" s="25" t="s">
        <v>52</v>
      </c>
      <c r="H24" s="5" t="s">
        <v>122</v>
      </c>
      <c r="I24" s="26" t="s">
        <v>123</v>
      </c>
      <c r="J24" s="5" t="s">
        <v>124</v>
      </c>
      <c r="K24" s="27" t="s">
        <v>125</v>
      </c>
      <c r="L24" s="28" t="s">
        <v>58</v>
      </c>
      <c r="M24" s="6" t="s">
        <v>6</v>
      </c>
      <c r="N24" s="7" t="s">
        <v>81</v>
      </c>
      <c r="O24" s="28">
        <v>1</v>
      </c>
      <c r="P24" s="28">
        <v>1016.4036</v>
      </c>
      <c r="Q24" s="28" t="s">
        <v>58</v>
      </c>
      <c r="R24" s="28">
        <v>1016.4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1016.4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1</v>
      </c>
      <c r="F25" s="24" t="s">
        <v>70</v>
      </c>
      <c r="G25" s="25" t="s">
        <v>74</v>
      </c>
      <c r="H25" s="5" t="s">
        <v>126</v>
      </c>
      <c r="I25" s="26" t="s">
        <v>127</v>
      </c>
      <c r="J25" s="5" t="s">
        <v>42</v>
      </c>
      <c r="K25" s="27" t="s">
        <v>128</v>
      </c>
      <c r="L25" s="28" t="s">
        <v>129</v>
      </c>
      <c r="M25" s="6" t="s">
        <v>7</v>
      </c>
      <c r="N25" s="7" t="s">
        <v>9</v>
      </c>
      <c r="O25" s="28">
        <v>1</v>
      </c>
      <c r="P25" s="28">
        <v>3733343</v>
      </c>
      <c r="Q25" s="28" t="s">
        <v>65</v>
      </c>
      <c r="R25" s="28">
        <v>3733343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3733343</v>
      </c>
    </row>
    <row r="26" spans="1:30" s="29" customFormat="1" ht="26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1</v>
      </c>
      <c r="F26" s="24" t="s">
        <v>70</v>
      </c>
      <c r="G26" s="25" t="s">
        <v>74</v>
      </c>
      <c r="H26" s="5" t="s">
        <v>126</v>
      </c>
      <c r="I26" s="26" t="s">
        <v>127</v>
      </c>
      <c r="J26" s="5" t="s">
        <v>42</v>
      </c>
      <c r="K26" s="27" t="s">
        <v>128</v>
      </c>
      <c r="L26" s="28" t="s">
        <v>129</v>
      </c>
      <c r="M26" s="6" t="s">
        <v>7</v>
      </c>
      <c r="N26" s="7" t="s">
        <v>9</v>
      </c>
      <c r="O26" s="28">
        <v>1</v>
      </c>
      <c r="P26" s="28">
        <v>2419082</v>
      </c>
      <c r="Q26" s="28" t="s">
        <v>65</v>
      </c>
      <c r="R26" s="28">
        <v>2419082</v>
      </c>
      <c r="S26" s="28">
        <v>0</v>
      </c>
      <c r="T26" s="28">
        <v>0</v>
      </c>
      <c r="U26" s="28">
        <v>0</v>
      </c>
      <c r="V26" s="28">
        <v>0</v>
      </c>
      <c r="W26" s="28">
        <v>2419082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1</v>
      </c>
      <c r="F27" s="24" t="s">
        <v>70</v>
      </c>
      <c r="G27" s="25" t="s">
        <v>74</v>
      </c>
      <c r="H27" s="5" t="s">
        <v>126</v>
      </c>
      <c r="I27" s="26" t="s">
        <v>127</v>
      </c>
      <c r="J27" s="5" t="s">
        <v>42</v>
      </c>
      <c r="K27" s="27" t="s">
        <v>128</v>
      </c>
      <c r="L27" s="28" t="s">
        <v>129</v>
      </c>
      <c r="M27" s="6" t="s">
        <v>7</v>
      </c>
      <c r="N27" s="7" t="s">
        <v>9</v>
      </c>
      <c r="O27" s="28">
        <v>1</v>
      </c>
      <c r="P27" s="28">
        <v>2199165</v>
      </c>
      <c r="Q27" s="28" t="s">
        <v>65</v>
      </c>
      <c r="R27" s="28">
        <v>2199165</v>
      </c>
      <c r="S27" s="28">
        <v>0</v>
      </c>
      <c r="T27" s="28">
        <v>0</v>
      </c>
      <c r="U27" s="28">
        <v>0</v>
      </c>
      <c r="V27" s="28">
        <v>2199165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1</v>
      </c>
      <c r="F28" s="24" t="s">
        <v>70</v>
      </c>
      <c r="G28" s="25" t="s">
        <v>74</v>
      </c>
      <c r="H28" s="5" t="s">
        <v>126</v>
      </c>
      <c r="I28" s="26" t="s">
        <v>127</v>
      </c>
      <c r="J28" s="5" t="s">
        <v>42</v>
      </c>
      <c r="K28" s="27" t="s">
        <v>128</v>
      </c>
      <c r="L28" s="28" t="s">
        <v>129</v>
      </c>
      <c r="M28" s="6" t="s">
        <v>7</v>
      </c>
      <c r="N28" s="7" t="s">
        <v>9</v>
      </c>
      <c r="O28" s="28">
        <v>1</v>
      </c>
      <c r="P28" s="28">
        <v>2419082</v>
      </c>
      <c r="Q28" s="28" t="s">
        <v>65</v>
      </c>
      <c r="R28" s="28">
        <v>2419082</v>
      </c>
      <c r="S28" s="28">
        <v>0</v>
      </c>
      <c r="T28" s="28">
        <v>2419082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1</v>
      </c>
      <c r="F29" s="24" t="s">
        <v>70</v>
      </c>
      <c r="G29" s="25" t="s">
        <v>74</v>
      </c>
      <c r="H29" s="5" t="s">
        <v>126</v>
      </c>
      <c r="I29" s="26" t="s">
        <v>127</v>
      </c>
      <c r="J29" s="5" t="s">
        <v>42</v>
      </c>
      <c r="K29" s="27" t="s">
        <v>128</v>
      </c>
      <c r="L29" s="28" t="s">
        <v>129</v>
      </c>
      <c r="M29" s="6" t="s">
        <v>7</v>
      </c>
      <c r="N29" s="7" t="s">
        <v>9</v>
      </c>
      <c r="O29" s="28">
        <v>1</v>
      </c>
      <c r="P29" s="28">
        <v>1979249</v>
      </c>
      <c r="Q29" s="28" t="s">
        <v>65</v>
      </c>
      <c r="R29" s="28">
        <v>1979249</v>
      </c>
      <c r="S29" s="28">
        <v>0</v>
      </c>
      <c r="T29" s="28">
        <v>0</v>
      </c>
      <c r="U29" s="28">
        <v>1979249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8</v>
      </c>
      <c r="F30" s="24" t="s">
        <v>73</v>
      </c>
      <c r="G30" s="25" t="s">
        <v>52</v>
      </c>
      <c r="H30" s="5" t="s">
        <v>45</v>
      </c>
      <c r="I30" s="26" t="s">
        <v>41</v>
      </c>
      <c r="J30" s="5" t="s">
        <v>42</v>
      </c>
      <c r="K30" s="27" t="s">
        <v>46</v>
      </c>
      <c r="L30" s="28" t="s">
        <v>64</v>
      </c>
      <c r="M30" s="6" t="s">
        <v>7</v>
      </c>
      <c r="N30" s="7" t="s">
        <v>9</v>
      </c>
      <c r="O30" s="28">
        <v>1</v>
      </c>
      <c r="P30" s="28">
        <v>4635.78</v>
      </c>
      <c r="Q30" s="28" t="s">
        <v>65</v>
      </c>
      <c r="R30" s="28">
        <v>4635.78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4635.78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1</v>
      </c>
      <c r="F31" s="24" t="s">
        <v>63</v>
      </c>
      <c r="G31" s="25" t="s">
        <v>66</v>
      </c>
      <c r="H31" s="5" t="s">
        <v>67</v>
      </c>
      <c r="I31" s="26" t="s">
        <v>68</v>
      </c>
      <c r="J31" s="5" t="s">
        <v>42</v>
      </c>
      <c r="K31" s="27" t="s">
        <v>68</v>
      </c>
      <c r="L31" s="28" t="s">
        <v>130</v>
      </c>
      <c r="M31" s="6" t="s">
        <v>6</v>
      </c>
      <c r="N31" s="7" t="s">
        <v>9</v>
      </c>
      <c r="O31" s="28">
        <v>1</v>
      </c>
      <c r="P31" s="28">
        <v>138040</v>
      </c>
      <c r="Q31" s="28" t="s">
        <v>47</v>
      </c>
      <c r="R31" s="28">
        <v>138040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138040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1</v>
      </c>
      <c r="F32" s="24" t="s">
        <v>51</v>
      </c>
      <c r="G32" s="25" t="s">
        <v>71</v>
      </c>
      <c r="H32" s="5" t="s">
        <v>59</v>
      </c>
      <c r="I32" s="26" t="s">
        <v>60</v>
      </c>
      <c r="J32" s="5" t="s">
        <v>42</v>
      </c>
      <c r="K32" s="27" t="s">
        <v>61</v>
      </c>
      <c r="L32" s="28" t="s">
        <v>72</v>
      </c>
      <c r="M32" s="6" t="s">
        <v>6</v>
      </c>
      <c r="N32" s="7" t="s">
        <v>9</v>
      </c>
      <c r="O32" s="28">
        <v>1</v>
      </c>
      <c r="P32" s="28">
        <v>32404.23</v>
      </c>
      <c r="Q32" s="28" t="s">
        <v>47</v>
      </c>
      <c r="R32" s="28">
        <v>32404.23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32404.23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8</v>
      </c>
      <c r="F33" s="24" t="s">
        <v>53</v>
      </c>
      <c r="G33" s="25" t="s">
        <v>52</v>
      </c>
      <c r="H33" s="5" t="s">
        <v>59</v>
      </c>
      <c r="I33" s="26" t="s">
        <v>60</v>
      </c>
      <c r="J33" s="5" t="s">
        <v>42</v>
      </c>
      <c r="K33" s="27" t="s">
        <v>61</v>
      </c>
      <c r="L33" s="28" t="s">
        <v>62</v>
      </c>
      <c r="M33" s="6" t="s">
        <v>7</v>
      </c>
      <c r="N33" s="7" t="s">
        <v>9</v>
      </c>
      <c r="O33" s="28">
        <v>1</v>
      </c>
      <c r="P33" s="28">
        <v>3229316.18</v>
      </c>
      <c r="Q33" s="28" t="s">
        <v>44</v>
      </c>
      <c r="R33" s="28">
        <v>3229316.18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3229316.18</v>
      </c>
      <c r="AB33" s="28">
        <v>0</v>
      </c>
      <c r="AC33" s="28">
        <v>0</v>
      </c>
      <c r="AD33" s="28">
        <v>0</v>
      </c>
    </row>
    <row r="34" spans="1:30" s="29" customFormat="1" ht="65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1</v>
      </c>
      <c r="F34" s="24" t="s">
        <v>43</v>
      </c>
      <c r="G34" s="25" t="s">
        <v>40</v>
      </c>
      <c r="H34" s="5" t="s">
        <v>54</v>
      </c>
      <c r="I34" s="26" t="s">
        <v>55</v>
      </c>
      <c r="J34" s="5" t="s">
        <v>42</v>
      </c>
      <c r="K34" s="27" t="s">
        <v>56</v>
      </c>
      <c r="L34" s="28" t="s">
        <v>131</v>
      </c>
      <c r="M34" s="6" t="s">
        <v>7</v>
      </c>
      <c r="N34" s="7" t="s">
        <v>9</v>
      </c>
      <c r="O34" s="28">
        <v>1</v>
      </c>
      <c r="P34" s="28">
        <v>199210</v>
      </c>
      <c r="Q34" s="28" t="s">
        <v>44</v>
      </c>
      <c r="R34" s="28">
        <v>199210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199210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65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1</v>
      </c>
      <c r="F35" s="24" t="s">
        <v>43</v>
      </c>
      <c r="G35" s="25" t="s">
        <v>40</v>
      </c>
      <c r="H35" s="5" t="s">
        <v>54</v>
      </c>
      <c r="I35" s="26" t="s">
        <v>55</v>
      </c>
      <c r="J35" s="5" t="s">
        <v>42</v>
      </c>
      <c r="K35" s="27" t="s">
        <v>56</v>
      </c>
      <c r="L35" s="28" t="s">
        <v>131</v>
      </c>
      <c r="M35" s="6" t="s">
        <v>7</v>
      </c>
      <c r="N35" s="7" t="s">
        <v>9</v>
      </c>
      <c r="O35" s="28">
        <v>1</v>
      </c>
      <c r="P35" s="28">
        <v>211627</v>
      </c>
      <c r="Q35" s="28" t="s">
        <v>44</v>
      </c>
      <c r="R35" s="28">
        <v>211627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211627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65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1</v>
      </c>
      <c r="F36" s="24" t="s">
        <v>43</v>
      </c>
      <c r="G36" s="25" t="s">
        <v>40</v>
      </c>
      <c r="H36" s="5" t="s">
        <v>54</v>
      </c>
      <c r="I36" s="26" t="s">
        <v>55</v>
      </c>
      <c r="J36" s="5" t="s">
        <v>42</v>
      </c>
      <c r="K36" s="27" t="s">
        <v>56</v>
      </c>
      <c r="L36" s="28" t="s">
        <v>75</v>
      </c>
      <c r="M36" s="6" t="s">
        <v>7</v>
      </c>
      <c r="N36" s="7" t="s">
        <v>9</v>
      </c>
      <c r="O36" s="28">
        <v>1</v>
      </c>
      <c r="P36" s="28">
        <v>138176</v>
      </c>
      <c r="Q36" s="28" t="s">
        <v>44</v>
      </c>
      <c r="R36" s="28">
        <v>138176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138176</v>
      </c>
      <c r="AB36" s="28">
        <v>0</v>
      </c>
      <c r="AC36" s="28">
        <v>0</v>
      </c>
      <c r="AD36" s="28">
        <v>0</v>
      </c>
    </row>
    <row r="37" spans="1:30" s="29" customFormat="1" ht="65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1</v>
      </c>
      <c r="F37" s="24" t="s">
        <v>43</v>
      </c>
      <c r="G37" s="25" t="s">
        <v>40</v>
      </c>
      <c r="H37" s="5" t="s">
        <v>54</v>
      </c>
      <c r="I37" s="26" t="s">
        <v>55</v>
      </c>
      <c r="J37" s="5" t="s">
        <v>42</v>
      </c>
      <c r="K37" s="27" t="s">
        <v>56</v>
      </c>
      <c r="L37" s="28" t="s">
        <v>131</v>
      </c>
      <c r="M37" s="6" t="s">
        <v>7</v>
      </c>
      <c r="N37" s="7" t="s">
        <v>9</v>
      </c>
      <c r="O37" s="28">
        <v>1</v>
      </c>
      <c r="P37" s="28">
        <v>208388</v>
      </c>
      <c r="Q37" s="28" t="s">
        <v>44</v>
      </c>
      <c r="R37" s="28">
        <v>208388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208388</v>
      </c>
      <c r="AB37" s="28">
        <v>0</v>
      </c>
      <c r="AC37" s="28">
        <v>0</v>
      </c>
      <c r="AD37" s="28">
        <v>0</v>
      </c>
    </row>
    <row r="38" spans="1:30" s="29" customFormat="1" ht="65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1</v>
      </c>
      <c r="F38" s="24" t="s">
        <v>43</v>
      </c>
      <c r="G38" s="25" t="s">
        <v>40</v>
      </c>
      <c r="H38" s="5" t="s">
        <v>54</v>
      </c>
      <c r="I38" s="26" t="s">
        <v>55</v>
      </c>
      <c r="J38" s="5" t="s">
        <v>42</v>
      </c>
      <c r="K38" s="27" t="s">
        <v>56</v>
      </c>
      <c r="L38" s="28" t="s">
        <v>131</v>
      </c>
      <c r="M38" s="6" t="s">
        <v>7</v>
      </c>
      <c r="N38" s="7" t="s">
        <v>9</v>
      </c>
      <c r="O38" s="28">
        <v>1</v>
      </c>
      <c r="P38" s="28">
        <v>233221</v>
      </c>
      <c r="Q38" s="28" t="s">
        <v>44</v>
      </c>
      <c r="R38" s="28">
        <v>233221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233221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65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1</v>
      </c>
      <c r="F39" s="24" t="s">
        <v>43</v>
      </c>
      <c r="G39" s="25" t="s">
        <v>40</v>
      </c>
      <c r="H39" s="5" t="s">
        <v>54</v>
      </c>
      <c r="I39" s="26" t="s">
        <v>55</v>
      </c>
      <c r="J39" s="5" t="s">
        <v>42</v>
      </c>
      <c r="K39" s="27" t="s">
        <v>56</v>
      </c>
      <c r="L39" s="28" t="s">
        <v>131</v>
      </c>
      <c r="M39" s="6" t="s">
        <v>7</v>
      </c>
      <c r="N39" s="7" t="s">
        <v>9</v>
      </c>
      <c r="O39" s="28">
        <v>1</v>
      </c>
      <c r="P39" s="28">
        <v>265613</v>
      </c>
      <c r="Q39" s="28" t="s">
        <v>44</v>
      </c>
      <c r="R39" s="28">
        <v>265613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265613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65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1</v>
      </c>
      <c r="F40" s="24" t="s">
        <v>43</v>
      </c>
      <c r="G40" s="25" t="s">
        <v>40</v>
      </c>
      <c r="H40" s="5" t="s">
        <v>54</v>
      </c>
      <c r="I40" s="26" t="s">
        <v>55</v>
      </c>
      <c r="J40" s="5" t="s">
        <v>42</v>
      </c>
      <c r="K40" s="27" t="s">
        <v>56</v>
      </c>
      <c r="L40" s="28" t="s">
        <v>131</v>
      </c>
      <c r="M40" s="6" t="s">
        <v>7</v>
      </c>
      <c r="N40" s="7" t="s">
        <v>9</v>
      </c>
      <c r="O40" s="28">
        <v>1</v>
      </c>
      <c r="P40" s="28">
        <v>158720</v>
      </c>
      <c r="Q40" s="28" t="s">
        <v>44</v>
      </c>
      <c r="R40" s="28">
        <v>158720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158720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65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1</v>
      </c>
      <c r="F41" s="24" t="s">
        <v>43</v>
      </c>
      <c r="G41" s="25" t="s">
        <v>40</v>
      </c>
      <c r="H41" s="5" t="s">
        <v>54</v>
      </c>
      <c r="I41" s="26" t="s">
        <v>55</v>
      </c>
      <c r="J41" s="5" t="s">
        <v>42</v>
      </c>
      <c r="K41" s="27" t="s">
        <v>56</v>
      </c>
      <c r="L41" s="28" t="s">
        <v>131</v>
      </c>
      <c r="M41" s="6" t="s">
        <v>7</v>
      </c>
      <c r="N41" s="7" t="s">
        <v>9</v>
      </c>
      <c r="O41" s="28">
        <v>1</v>
      </c>
      <c r="P41" s="28">
        <v>174916</v>
      </c>
      <c r="Q41" s="28" t="s">
        <v>44</v>
      </c>
      <c r="R41" s="28">
        <v>174916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174916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65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1</v>
      </c>
      <c r="F42" s="24" t="s">
        <v>43</v>
      </c>
      <c r="G42" s="25" t="s">
        <v>40</v>
      </c>
      <c r="H42" s="5" t="s">
        <v>54</v>
      </c>
      <c r="I42" s="26" t="s">
        <v>55</v>
      </c>
      <c r="J42" s="5" t="s">
        <v>42</v>
      </c>
      <c r="K42" s="27" t="s">
        <v>56</v>
      </c>
      <c r="L42" s="28" t="s">
        <v>75</v>
      </c>
      <c r="M42" s="6" t="s">
        <v>7</v>
      </c>
      <c r="N42" s="7" t="s">
        <v>9</v>
      </c>
      <c r="O42" s="28">
        <v>1</v>
      </c>
      <c r="P42" s="28">
        <v>180692.5</v>
      </c>
      <c r="Q42" s="28" t="s">
        <v>44</v>
      </c>
      <c r="R42" s="28">
        <v>180692.5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180692.5</v>
      </c>
      <c r="AB42" s="28">
        <v>0</v>
      </c>
      <c r="AC42" s="28">
        <v>0</v>
      </c>
      <c r="AD42" s="28">
        <v>0</v>
      </c>
    </row>
    <row r="43" spans="1:30" s="29" customFormat="1" ht="65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1</v>
      </c>
      <c r="F43" s="24" t="s">
        <v>43</v>
      </c>
      <c r="G43" s="25" t="s">
        <v>40</v>
      </c>
      <c r="H43" s="5" t="s">
        <v>54</v>
      </c>
      <c r="I43" s="26" t="s">
        <v>55</v>
      </c>
      <c r="J43" s="5" t="s">
        <v>42</v>
      </c>
      <c r="K43" s="27" t="s">
        <v>56</v>
      </c>
      <c r="L43" s="28" t="s">
        <v>131</v>
      </c>
      <c r="M43" s="6" t="s">
        <v>7</v>
      </c>
      <c r="N43" s="7" t="s">
        <v>9</v>
      </c>
      <c r="O43" s="28">
        <v>1</v>
      </c>
      <c r="P43" s="28">
        <v>156291</v>
      </c>
      <c r="Q43" s="28" t="s">
        <v>44</v>
      </c>
      <c r="R43" s="28">
        <v>156291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156291</v>
      </c>
      <c r="AB43" s="28">
        <v>0</v>
      </c>
      <c r="AC43" s="28">
        <v>0</v>
      </c>
      <c r="AD43" s="28">
        <v>0</v>
      </c>
    </row>
    <row r="44" spans="1:30" s="29" customFormat="1" ht="65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1</v>
      </c>
      <c r="F44" s="24" t="s">
        <v>43</v>
      </c>
      <c r="G44" s="25" t="s">
        <v>39</v>
      </c>
      <c r="H44" s="5" t="s">
        <v>54</v>
      </c>
      <c r="I44" s="26" t="s">
        <v>55</v>
      </c>
      <c r="J44" s="5" t="s">
        <v>42</v>
      </c>
      <c r="K44" s="27" t="s">
        <v>56</v>
      </c>
      <c r="L44" s="28" t="s">
        <v>75</v>
      </c>
      <c r="M44" s="6" t="s">
        <v>7</v>
      </c>
      <c r="N44" s="7" t="s">
        <v>9</v>
      </c>
      <c r="O44" s="28">
        <v>1</v>
      </c>
      <c r="P44" s="28">
        <v>18895170.149999999</v>
      </c>
      <c r="Q44" s="28" t="s">
        <v>44</v>
      </c>
      <c r="R44" s="28">
        <v>18895170.149999999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18895170.149999999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1</v>
      </c>
      <c r="F45" s="24" t="s">
        <v>73</v>
      </c>
      <c r="G45" s="25" t="s">
        <v>52</v>
      </c>
      <c r="H45" s="5" t="s">
        <v>132</v>
      </c>
      <c r="I45" s="26" t="s">
        <v>133</v>
      </c>
      <c r="J45" s="5" t="s">
        <v>42</v>
      </c>
      <c r="K45" s="27" t="s">
        <v>134</v>
      </c>
      <c r="L45" s="28" t="s">
        <v>135</v>
      </c>
      <c r="M45" s="6" t="s">
        <v>6</v>
      </c>
      <c r="N45" s="7" t="s">
        <v>9</v>
      </c>
      <c r="O45" s="28">
        <v>1</v>
      </c>
      <c r="P45" s="28">
        <v>147844.32</v>
      </c>
      <c r="Q45" s="28" t="s">
        <v>47</v>
      </c>
      <c r="R45" s="28">
        <v>147844.32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147844.32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1</v>
      </c>
      <c r="F46" s="24" t="s">
        <v>73</v>
      </c>
      <c r="G46" s="25" t="s">
        <v>52</v>
      </c>
      <c r="H46" s="5" t="s">
        <v>132</v>
      </c>
      <c r="I46" s="26" t="s">
        <v>133</v>
      </c>
      <c r="J46" s="5" t="s">
        <v>42</v>
      </c>
      <c r="K46" s="27" t="s">
        <v>134</v>
      </c>
      <c r="L46" s="28" t="s">
        <v>135</v>
      </c>
      <c r="M46" s="6" t="s">
        <v>6</v>
      </c>
      <c r="N46" s="7" t="s">
        <v>9</v>
      </c>
      <c r="O46" s="28">
        <v>1</v>
      </c>
      <c r="P46" s="28">
        <v>102706.79</v>
      </c>
      <c r="Q46" s="28" t="s">
        <v>47</v>
      </c>
      <c r="R46" s="28">
        <v>102706.79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102706.79</v>
      </c>
    </row>
    <row r="47" spans="1:30" s="29" customFormat="1" ht="26" x14ac:dyDescent="0.25">
      <c r="A47" s="23" t="s">
        <v>5</v>
      </c>
      <c r="B47" s="23" t="s">
        <v>0</v>
      </c>
      <c r="C47" s="23" t="s">
        <v>0</v>
      </c>
      <c r="D47" s="24" t="s">
        <v>2</v>
      </c>
      <c r="E47" s="25" t="s">
        <v>1</v>
      </c>
      <c r="F47" s="24" t="s">
        <v>69</v>
      </c>
      <c r="G47" s="25" t="s">
        <v>52</v>
      </c>
      <c r="H47" s="5" t="s">
        <v>76</v>
      </c>
      <c r="I47" s="26" t="s">
        <v>77</v>
      </c>
      <c r="J47" s="5" t="s">
        <v>42</v>
      </c>
      <c r="K47" s="27" t="s">
        <v>78</v>
      </c>
      <c r="L47" s="28" t="s">
        <v>79</v>
      </c>
      <c r="M47" s="6" t="s">
        <v>6</v>
      </c>
      <c r="N47" s="7" t="s">
        <v>9</v>
      </c>
      <c r="O47" s="28">
        <v>1</v>
      </c>
      <c r="P47" s="28">
        <v>8178.2</v>
      </c>
      <c r="Q47" s="28" t="s">
        <v>44</v>
      </c>
      <c r="R47" s="28">
        <v>8178.2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8178.2</v>
      </c>
      <c r="AB47" s="28">
        <v>0</v>
      </c>
      <c r="AC47" s="28">
        <v>0</v>
      </c>
      <c r="AD47" s="28">
        <v>0</v>
      </c>
    </row>
    <row r="48" spans="1:30" s="29" customFormat="1" ht="26" x14ac:dyDescent="0.25">
      <c r="A48" s="23" t="s">
        <v>5</v>
      </c>
      <c r="B48" s="23" t="s">
        <v>0</v>
      </c>
      <c r="C48" s="23" t="s">
        <v>0</v>
      </c>
      <c r="D48" s="24" t="s">
        <v>2</v>
      </c>
      <c r="E48" s="25" t="s">
        <v>1</v>
      </c>
      <c r="F48" s="24" t="s">
        <v>69</v>
      </c>
      <c r="G48" s="25" t="s">
        <v>52</v>
      </c>
      <c r="H48" s="5" t="s">
        <v>76</v>
      </c>
      <c r="I48" s="26" t="s">
        <v>77</v>
      </c>
      <c r="J48" s="5" t="s">
        <v>42</v>
      </c>
      <c r="K48" s="27" t="s">
        <v>80</v>
      </c>
      <c r="L48" s="28" t="s">
        <v>79</v>
      </c>
      <c r="M48" s="6" t="s">
        <v>6</v>
      </c>
      <c r="N48" s="7" t="s">
        <v>9</v>
      </c>
      <c r="O48" s="28">
        <v>1</v>
      </c>
      <c r="P48" s="28">
        <v>1332</v>
      </c>
      <c r="Q48" s="28" t="s">
        <v>44</v>
      </c>
      <c r="R48" s="28">
        <v>1332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1332</v>
      </c>
      <c r="AB48" s="28">
        <v>0</v>
      </c>
      <c r="AC48" s="28">
        <v>0</v>
      </c>
      <c r="AD48" s="28">
        <v>0</v>
      </c>
    </row>
    <row r="49" spans="1:30" s="29" customFormat="1" ht="26" x14ac:dyDescent="0.25">
      <c r="A49" s="23" t="s">
        <v>5</v>
      </c>
      <c r="B49" s="23" t="s">
        <v>0</v>
      </c>
      <c r="C49" s="23" t="s">
        <v>0</v>
      </c>
      <c r="D49" s="24" t="s">
        <v>2</v>
      </c>
      <c r="E49" s="25" t="s">
        <v>1</v>
      </c>
      <c r="F49" s="24" t="s">
        <v>69</v>
      </c>
      <c r="G49" s="25" t="s">
        <v>52</v>
      </c>
      <c r="H49" s="5" t="s">
        <v>76</v>
      </c>
      <c r="I49" s="26" t="s">
        <v>77</v>
      </c>
      <c r="J49" s="5" t="s">
        <v>42</v>
      </c>
      <c r="K49" s="27" t="s">
        <v>78</v>
      </c>
      <c r="L49" s="28" t="s">
        <v>79</v>
      </c>
      <c r="M49" s="6" t="s">
        <v>6</v>
      </c>
      <c r="N49" s="7" t="s">
        <v>9</v>
      </c>
      <c r="O49" s="28">
        <v>1</v>
      </c>
      <c r="P49" s="28">
        <v>5427.11</v>
      </c>
      <c r="Q49" s="28" t="s">
        <v>44</v>
      </c>
      <c r="R49" s="28">
        <v>5427.11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5427.11</v>
      </c>
      <c r="AB49" s="28">
        <v>0</v>
      </c>
      <c r="AC49" s="28">
        <v>0</v>
      </c>
      <c r="AD49" s="28">
        <v>0</v>
      </c>
    </row>
    <row r="50" spans="1:30" s="29" customFormat="1" ht="26" x14ac:dyDescent="0.25">
      <c r="A50" s="23" t="s">
        <v>5</v>
      </c>
      <c r="B50" s="23" t="s">
        <v>0</v>
      </c>
      <c r="C50" s="23" t="s">
        <v>0</v>
      </c>
      <c r="D50" s="24" t="s">
        <v>2</v>
      </c>
      <c r="E50" s="25" t="s">
        <v>1</v>
      </c>
      <c r="F50" s="24" t="s">
        <v>69</v>
      </c>
      <c r="G50" s="25" t="s">
        <v>52</v>
      </c>
      <c r="H50" s="5" t="s">
        <v>76</v>
      </c>
      <c r="I50" s="26" t="s">
        <v>77</v>
      </c>
      <c r="J50" s="5" t="s">
        <v>42</v>
      </c>
      <c r="K50" s="27" t="s">
        <v>80</v>
      </c>
      <c r="L50" s="28" t="s">
        <v>79</v>
      </c>
      <c r="M50" s="6" t="s">
        <v>6</v>
      </c>
      <c r="N50" s="7" t="s">
        <v>9</v>
      </c>
      <c r="O50" s="28">
        <v>1</v>
      </c>
      <c r="P50" s="28">
        <v>1377</v>
      </c>
      <c r="Q50" s="28" t="s">
        <v>44</v>
      </c>
      <c r="R50" s="28">
        <v>1377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1377</v>
      </c>
      <c r="AB50" s="28">
        <v>0</v>
      </c>
      <c r="AC50" s="28">
        <v>0</v>
      </c>
      <c r="AD50" s="28">
        <v>0</v>
      </c>
    </row>
    <row r="51" spans="1:30" s="29" customFormat="1" ht="26" x14ac:dyDescent="0.25">
      <c r="A51" s="23" t="s">
        <v>5</v>
      </c>
      <c r="B51" s="23" t="s">
        <v>0</v>
      </c>
      <c r="C51" s="23" t="s">
        <v>0</v>
      </c>
      <c r="D51" s="24" t="s">
        <v>2</v>
      </c>
      <c r="E51" s="25" t="s">
        <v>8</v>
      </c>
      <c r="F51" s="24" t="s">
        <v>69</v>
      </c>
      <c r="G51" s="25" t="s">
        <v>52</v>
      </c>
      <c r="H51" s="5" t="s">
        <v>136</v>
      </c>
      <c r="I51" s="26" t="s">
        <v>137</v>
      </c>
      <c r="J51" s="5" t="s">
        <v>138</v>
      </c>
      <c r="K51" s="27" t="s">
        <v>139</v>
      </c>
      <c r="L51" s="28" t="s">
        <v>140</v>
      </c>
      <c r="M51" s="6" t="s">
        <v>6</v>
      </c>
      <c r="N51" s="7" t="s">
        <v>141</v>
      </c>
      <c r="O51" s="28">
        <v>2</v>
      </c>
      <c r="P51" s="28">
        <v>51040</v>
      </c>
      <c r="Q51" s="28" t="s">
        <v>47</v>
      </c>
      <c r="R51" s="28">
        <v>102080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102080</v>
      </c>
      <c r="AB51" s="28">
        <v>0</v>
      </c>
      <c r="AC51" s="28">
        <v>0</v>
      </c>
      <c r="AD51" s="28">
        <v>0</v>
      </c>
    </row>
    <row r="52" spans="1:30" s="29" customFormat="1" ht="26" x14ac:dyDescent="0.25">
      <c r="A52" s="23" t="s">
        <v>5</v>
      </c>
      <c r="B52" s="23" t="s">
        <v>0</v>
      </c>
      <c r="C52" s="23" t="s">
        <v>0</v>
      </c>
      <c r="D52" s="24" t="s">
        <v>2</v>
      </c>
      <c r="E52" s="25" t="s">
        <v>8</v>
      </c>
      <c r="F52" s="24" t="s">
        <v>69</v>
      </c>
      <c r="G52" s="25" t="s">
        <v>52</v>
      </c>
      <c r="H52" s="5" t="s">
        <v>136</v>
      </c>
      <c r="I52" s="26" t="s">
        <v>137</v>
      </c>
      <c r="J52" s="5" t="s">
        <v>138</v>
      </c>
      <c r="K52" s="27" t="s">
        <v>139</v>
      </c>
      <c r="L52" s="28" t="s">
        <v>142</v>
      </c>
      <c r="M52" s="6" t="s">
        <v>6</v>
      </c>
      <c r="N52" s="7" t="s">
        <v>141</v>
      </c>
      <c r="O52" s="28">
        <v>6</v>
      </c>
      <c r="P52" s="28">
        <v>23238.28</v>
      </c>
      <c r="Q52" s="28" t="s">
        <v>47</v>
      </c>
      <c r="R52" s="28">
        <v>139429.68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139429.68</v>
      </c>
      <c r="AB52" s="28">
        <v>0</v>
      </c>
      <c r="AC52" s="28">
        <v>0</v>
      </c>
      <c r="AD52" s="28">
        <v>0</v>
      </c>
    </row>
    <row r="53" spans="1:30" s="29" customFormat="1" ht="23.4" customHeight="1" x14ac:dyDescent="0.25">
      <c r="A53" s="30"/>
      <c r="B53" s="30"/>
      <c r="C53" s="30"/>
      <c r="D53" s="31"/>
      <c r="E53" s="32"/>
      <c r="F53" s="31"/>
      <c r="G53" s="32"/>
      <c r="H53" s="12"/>
      <c r="I53" s="33"/>
      <c r="J53" s="12"/>
      <c r="K53" s="34"/>
      <c r="L53" s="35"/>
      <c r="M53" s="13"/>
      <c r="N53" s="14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</row>
    <row r="55" spans="1:30" s="1" customFormat="1" x14ac:dyDescent="0.3">
      <c r="A55" s="15" t="s">
        <v>10</v>
      </c>
      <c r="B55" s="16"/>
      <c r="C55" s="16"/>
      <c r="D55" s="16"/>
      <c r="E55" s="16"/>
      <c r="F55" s="16"/>
      <c r="G55" s="16"/>
      <c r="H55" s="16"/>
      <c r="I55" s="17"/>
      <c r="K55" s="2"/>
      <c r="L55" s="3"/>
      <c r="M55" s="3"/>
      <c r="O55" s="4"/>
      <c r="R55" s="11">
        <f>SUM(R11:R54)</f>
        <v>37523479.850000001</v>
      </c>
      <c r="S55" s="11">
        <f>SUM(S11:S54)</f>
        <v>0</v>
      </c>
      <c r="T55" s="11">
        <f>SUM(T11:T54)</f>
        <v>2419082</v>
      </c>
      <c r="U55" s="11">
        <f>SUM(U11:U54)</f>
        <v>1979249</v>
      </c>
      <c r="V55" s="11">
        <f>SUM(V11:V54)</f>
        <v>2199165</v>
      </c>
      <c r="W55" s="11">
        <f>SUM(W11:W54)</f>
        <v>2419082</v>
      </c>
      <c r="X55" s="11">
        <f>SUM(X11:X54)</f>
        <v>464823</v>
      </c>
      <c r="Y55" s="11">
        <f>SUM(Y11:Y54)</f>
        <v>370347</v>
      </c>
      <c r="Z55" s="11">
        <f>SUM(Z11:Z54)</f>
        <v>408137</v>
      </c>
      <c r="AA55" s="11">
        <f>SUM(AA11:AA54)</f>
        <v>23427545.059999999</v>
      </c>
      <c r="AB55" s="11">
        <f>SUM(AB11:AB54)</f>
        <v>0</v>
      </c>
      <c r="AC55" s="11">
        <f>SUM(AC11:AC54)</f>
        <v>0</v>
      </c>
      <c r="AD55" s="11">
        <f>SUM(AD11:AD54)</f>
        <v>3836049.79</v>
      </c>
    </row>
    <row r="56" spans="1:30" s="36" customFormat="1" x14ac:dyDescent="0.35">
      <c r="H56" s="37"/>
      <c r="I56" s="38"/>
      <c r="K56" s="38"/>
      <c r="L56" s="39"/>
      <c r="M56" s="39"/>
      <c r="O56" s="40"/>
      <c r="Q56" s="41"/>
    </row>
    <row r="57" spans="1:30" s="36" customFormat="1" x14ac:dyDescent="0.35">
      <c r="H57" s="37"/>
      <c r="I57" s="38"/>
      <c r="K57" s="38"/>
      <c r="L57" s="39"/>
      <c r="M57" s="39"/>
      <c r="O57" s="40"/>
      <c r="Q57" s="41"/>
    </row>
    <row r="58" spans="1:30" s="36" customFormat="1" ht="14.4" customHeight="1" x14ac:dyDescent="0.35">
      <c r="A58" s="15" t="s">
        <v>38</v>
      </c>
      <c r="B58" s="16"/>
      <c r="C58" s="16"/>
      <c r="D58" s="16"/>
      <c r="E58" s="16"/>
      <c r="F58" s="16"/>
      <c r="G58" s="16"/>
      <c r="H58" s="16"/>
      <c r="I58" s="17"/>
      <c r="K58" s="38"/>
      <c r="L58" s="39"/>
      <c r="M58" s="39"/>
      <c r="O58" s="40"/>
      <c r="Q58" s="41"/>
    </row>
  </sheetData>
  <mergeCells count="3">
    <mergeCell ref="A7:AD7"/>
    <mergeCell ref="A55:I55"/>
    <mergeCell ref="A58:I5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2025-10-21T16:47:16Z</dcterms:modified>
</cp:coreProperties>
</file>