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7" documentId="13_ncr:1_{EE35E4B9-63CA-4061-886E-A95DF1C08260}" xr6:coauthVersionLast="47" xr6:coauthVersionMax="47" xr10:uidLastSave="{99BD37A0-CF14-4A48-9989-A37889BFF5FD}"/>
  <bookViews>
    <workbookView xWindow="-110" yWindow="-110" windowWidth="19420" windowHeight="11500" xr2:uid="{00000000-000D-0000-FFFF-FFFF00000000}"/>
  </bookViews>
  <sheets>
    <sheet name="OF09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115" l="1"/>
  <c r="AC34" i="115"/>
  <c r="AB34" i="115"/>
  <c r="AA34" i="115"/>
  <c r="Z34" i="115"/>
  <c r="Y34" i="115"/>
  <c r="X34" i="115"/>
  <c r="W34" i="115"/>
  <c r="V34" i="115"/>
  <c r="U34" i="115"/>
  <c r="T34" i="115"/>
  <c r="S34" i="115"/>
  <c r="R34" i="115"/>
</calcChain>
</file>

<file path=xl/sharedStrings.xml><?xml version="1.0" encoding="utf-8"?>
<sst xmlns="http://schemas.openxmlformats.org/spreadsheetml/2006/main" count="351" uniqueCount="91">
  <si>
    <t>001</t>
  </si>
  <si>
    <t>PP</t>
  </si>
  <si>
    <t>CENTRALES</t>
  </si>
  <si>
    <t>SERVICIO</t>
  </si>
  <si>
    <t>PLURIANUAL</t>
  </si>
  <si>
    <t>R011</t>
  </si>
  <si>
    <t>OF09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</si>
  <si>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</si>
  <si>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</si>
  <si>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</si>
  <si>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</si>
  <si>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</si>
  <si>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</si>
  <si>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</si>
  <si>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</si>
  <si>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</si>
  <si>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</si>
  <si>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</si>
  <si>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</si>
  <si>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</si>
  <si>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</si>
  <si>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</si>
  <si>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</si>
  <si>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</si>
  <si>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</si>
  <si>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</si>
  <si>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</si>
  <si>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</si>
  <si>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</si>
  <si>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</si>
  <si>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</si>
  <si>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</si>
  <si>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</si>
  <si>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</si>
  <si>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</si>
  <si>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</si>
  <si>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CUC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</si>
  <si>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</si>
  <si>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</si>
  <si>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</si>
  <si>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</si>
  <si>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</si>
  <si>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ADJUDICACION DIRECTA POR EXC LP</t>
  </si>
  <si>
    <t>LICITACION PUBLICA</t>
  </si>
  <si>
    <t>021</t>
  </si>
  <si>
    <t>B09PC01</t>
  </si>
  <si>
    <t>31701</t>
  </si>
  <si>
    <t>SERVICIOS DE CONDUCCIÓN DE SEÑALES ANALÓGICAS Y DIGITALES</t>
  </si>
  <si>
    <t>32701</t>
  </si>
  <si>
    <t>PATENTES, REGALÍAS Y OTROS</t>
  </si>
  <si>
    <t>35301</t>
  </si>
  <si>
    <t>MANTENIMIENTO Y CONSERVACIÓN DE BIENES INFORMÁTICOS</t>
  </si>
  <si>
    <t>UR Presupuesta</t>
  </si>
  <si>
    <t>INE/114/2022</t>
  </si>
  <si>
    <t>ADJUDICACION DIRECTA POR MONTO</t>
  </si>
  <si>
    <t>B09PC07</t>
  </si>
  <si>
    <t>104</t>
  </si>
  <si>
    <t>020</t>
  </si>
  <si>
    <t>105</t>
  </si>
  <si>
    <t>B00LS01</t>
  </si>
  <si>
    <t>B00OF01</t>
  </si>
  <si>
    <t>33401</t>
  </si>
  <si>
    <t>SERVICIOS PARA CAPACITACIÓN A SERVIDORES PÚBLICOS</t>
  </si>
  <si>
    <t>CURSOS</t>
  </si>
  <si>
    <t>INE/103/2022 (CONVENIO MODIFICATORIO)</t>
  </si>
  <si>
    <t>MICROSOFT CORE CAL BRIDGE PARA OFFICE 365</t>
  </si>
  <si>
    <t>M365 APPS FOR ENTERPRISE</t>
  </si>
  <si>
    <t>MICROSOFT OFFICE 365 PLAN E1</t>
  </si>
  <si>
    <t>MICROSOFT PROJECT ONLINE PLAN 3</t>
  </si>
  <si>
    <t>37104</t>
  </si>
  <si>
    <t>PASAJES AÉREOS NACIONALES PARA SERVIDORES PÚBLICOS DE MANDO EN EL DESEMPEÑO DE COMISIONES Y FUNCIONES OFICIALES</t>
  </si>
  <si>
    <t>TUA</t>
  </si>
  <si>
    <t>INE/078/2024</t>
  </si>
  <si>
    <t>Programa Anual de Adquisiciones, Arrendamientos y Servicios del INE  2025 (PAAASINE) Septiembre de Oficinas Centrales</t>
  </si>
  <si>
    <t>SERVICIO ADMINISTRADO PARA PROTECCIÓN Y MITIGACIÓN DE ATAQUES TIPO DOS Y DDOS</t>
  </si>
  <si>
    <t>INE/110/2022.</t>
  </si>
  <si>
    <t>SERVICIO ADMINISTRADO PARA EL MONITOREO EN MATERIA DE SEGURIDAD INFORMÁTICA DE TIC</t>
  </si>
  <si>
    <t>SERVICIO ADMINISTRADO PARA SIMULACIÓN DE ATAQUES DE NEGACIÓN DE SERVICIOS</t>
  </si>
  <si>
    <t>MICROSOFT POWER BI PRO</t>
  </si>
  <si>
    <t>J090310</t>
  </si>
  <si>
    <t>J090410</t>
  </si>
  <si>
    <t>33301</t>
  </si>
  <si>
    <t>SERVICIOS DE DESARROLLO DE APLICACIONES INFORMÁTICAS</t>
  </si>
  <si>
    <t>CONCEPTO 1: SERVICIO DE GOOGLE MAPS PLATFORM (GMP).</t>
  </si>
  <si>
    <t>INE/ADQ-295/24</t>
  </si>
  <si>
    <t>CONCEPTO 1: SERVICIO DE GOOGLE MAPS PLATFORM (GMP)</t>
  </si>
  <si>
    <t>CONCEPTO 2: SERVICIO DE GOOGLE RECAPTCHA ENTERPRISE</t>
  </si>
  <si>
    <t>CONCEPTO 2: SERVICIO DE GOOGLE RECAPTCHA ENTERPRISE.</t>
  </si>
  <si>
    <t>AWS CLOUD PRACTITIONER ESSENTIALS</t>
  </si>
  <si>
    <t>PARTIDA 3. SERVICIO DE INSTALACIÓN DE NODOS DE RED CATEGORÍA 6 SIN DUCTERÍA</t>
  </si>
  <si>
    <t>INSTALACIÓN DE NODOS DE RED, CONSISTENTE EN 3 PARTIDAS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</si>
</sst>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7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3" fillId="0" borderId="0"/>
    <xf numFmtId="0" fontId="108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3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3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9" fillId="0" borderId="0"/>
    <xf numFmtId="43" fontId="108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5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6" fillId="0" borderId="0"/>
    <xf numFmtId="44" fontId="45" fillId="0" borderId="0" applyFont="0" applyFill="0" applyBorder="0" applyAlignment="0" applyProtection="0"/>
    <xf numFmtId="0" fontId="117" fillId="0" borderId="0"/>
    <xf numFmtId="0" fontId="44" fillId="0" borderId="0"/>
    <xf numFmtId="44" fontId="117" fillId="0" borderId="0" applyFont="0" applyFill="0" applyBorder="0" applyAlignment="0" applyProtection="0"/>
    <xf numFmtId="0" fontId="43" fillId="0" borderId="0"/>
    <xf numFmtId="0" fontId="43" fillId="0" borderId="0"/>
    <xf numFmtId="0" fontId="116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9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5"/>
    <xf numFmtId="3" fontId="120" fillId="0" borderId="0" xfId="276" applyNumberFormat="1" applyFont="1" applyAlignment="1">
      <alignment horizontal="right" vertical="center"/>
    </xf>
    <xf numFmtId="0" fontId="118" fillId="0" borderId="0" xfId="276" applyFont="1" applyAlignment="1">
      <alignment horizontal="center"/>
    </xf>
    <xf numFmtId="0" fontId="118" fillId="0" borderId="0" xfId="276" applyFont="1" applyAlignment="1">
      <alignment horizontal="center"/>
    </xf>
    <xf numFmtId="0" fontId="1" fillId="0" borderId="0" xfId="276" applyAlignment="1">
      <alignment horizontal="center" vertical="center" wrapText="1"/>
    </xf>
    <xf numFmtId="0" fontId="110" fillId="0" borderId="2" xfId="276" applyFont="1" applyBorder="1" applyAlignment="1">
      <alignment horizontal="center" vertical="center" wrapText="1"/>
    </xf>
    <xf numFmtId="0" fontId="111" fillId="0" borderId="1" xfId="276" quotePrefix="1" applyFont="1" applyBorder="1" applyAlignment="1">
      <alignment horizontal="center" vertical="center" wrapText="1"/>
    </xf>
    <xf numFmtId="0" fontId="111" fillId="0" borderId="1" xfId="276" applyFont="1" applyBorder="1" applyAlignment="1">
      <alignment horizontal="center" vertical="center" wrapText="1"/>
    </xf>
    <xf numFmtId="4" fontId="111" fillId="0" borderId="1" xfId="276" applyNumberFormat="1" applyFont="1" applyBorder="1" applyAlignment="1">
      <alignment horizontal="left" vertical="center" wrapText="1"/>
    </xf>
    <xf numFmtId="1" fontId="111" fillId="0" borderId="1" xfId="276" applyNumberFormat="1" applyFont="1" applyBorder="1" applyAlignment="1">
      <alignment vertical="center" wrapText="1"/>
    </xf>
    <xf numFmtId="3" fontId="111" fillId="0" borderId="1" xfId="276" applyNumberFormat="1" applyFont="1" applyBorder="1" applyAlignment="1">
      <alignment vertical="center" wrapText="1"/>
    </xf>
    <xf numFmtId="0" fontId="112" fillId="0" borderId="0" xfId="276" applyFont="1" applyAlignment="1">
      <alignment horizontal="center" vertical="center" wrapText="1"/>
    </xf>
    <xf numFmtId="0" fontId="110" fillId="0" borderId="0" xfId="276" applyFont="1" applyAlignment="1">
      <alignment horizontal="center" vertical="center" wrapText="1"/>
    </xf>
    <xf numFmtId="0" fontId="111" fillId="0" borderId="0" xfId="276" quotePrefix="1" applyFont="1" applyAlignment="1">
      <alignment horizontal="center" vertical="center" wrapText="1"/>
    </xf>
    <xf numFmtId="0" fontId="111" fillId="0" borderId="0" xfId="276" applyFont="1" applyAlignment="1">
      <alignment horizontal="center" vertical="center" wrapText="1"/>
    </xf>
    <xf numFmtId="4" fontId="111" fillId="0" borderId="0" xfId="276" applyNumberFormat="1" applyFont="1" applyAlignment="1">
      <alignment horizontal="left" vertical="center" wrapText="1"/>
    </xf>
    <xf numFmtId="1" fontId="111" fillId="0" borderId="0" xfId="276" applyNumberFormat="1" applyFont="1" applyAlignment="1">
      <alignment vertical="center" wrapText="1"/>
    </xf>
    <xf numFmtId="3" fontId="111" fillId="0" borderId="0" xfId="276" applyNumberFormat="1" applyFont="1" applyAlignment="1">
      <alignment vertical="center" wrapText="1"/>
    </xf>
    <xf numFmtId="0" fontId="1" fillId="0" borderId="0" xfId="276"/>
    <xf numFmtId="1" fontId="1" fillId="0" borderId="0" xfId="276" applyNumberFormat="1" applyAlignment="1">
      <alignment horizontal="center"/>
    </xf>
    <xf numFmtId="0" fontId="1" fillId="0" borderId="0" xfId="276" applyAlignment="1">
      <alignment horizontal="left" wrapText="1"/>
    </xf>
    <xf numFmtId="0" fontId="1" fillId="0" borderId="0" xfId="276" applyAlignment="1">
      <alignment horizontal="center"/>
    </xf>
    <xf numFmtId="0" fontId="1" fillId="0" borderId="0" xfId="276" applyAlignment="1">
      <alignment horizontal="right"/>
    </xf>
    <xf numFmtId="0" fontId="1" fillId="0" borderId="0" xfId="276" applyAlignment="1">
      <alignment horizontal="left"/>
    </xf>
  </cellXfs>
  <cellStyles count="277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30" xfId="250" xr:uid="{D9435871-BF0B-4D3B-A52B-EC0AD71F6D70}"/>
    <cellStyle name="Normal 2 2 2 31" xfId="252" xr:uid="{99F5F075-30C4-4A4B-BD1A-F84F7B9C2A94}"/>
    <cellStyle name="Normal 2 2 2 32" xfId="254" xr:uid="{B72DE5FB-DA4C-4F0F-8B91-C8E92A3C1DE9}"/>
    <cellStyle name="Normal 2 2 2 33" xfId="256" xr:uid="{C44AACA3-0198-4A62-A719-FD1B67DD23C7}"/>
    <cellStyle name="Normal 2 2 2 34" xfId="258" xr:uid="{EAFDDFF5-A643-4557-AB6D-F6C303EC10AE}"/>
    <cellStyle name="Normal 2 2 2 35" xfId="259" xr:uid="{753CFE13-0AD0-42E9-A294-9ED04DB65137}"/>
    <cellStyle name="Normal 2 2 2 36" xfId="262" xr:uid="{1ED7D0E1-CAD2-4337-B526-E738815E8D26}"/>
    <cellStyle name="Normal 2 2 2 37" xfId="264" xr:uid="{80ADAD8B-447E-466F-8DF4-90A91F80183A}"/>
    <cellStyle name="Normal 2 2 2 38" xfId="266" xr:uid="{DB1C7426-1CC7-4868-BBEC-658E7EF5C4EA}"/>
    <cellStyle name="Normal 2 2 2 39" xfId="268" xr:uid="{85E39C5E-29A7-450C-8F91-673F7B61B2AE}"/>
    <cellStyle name="Normal 2 2 2 4" xfId="11" xr:uid="{00000000-0005-0000-0000-00002F000000}"/>
    <cellStyle name="Normal 2 2 2 40" xfId="270" xr:uid="{8329D908-5E66-4E4C-9752-48455F7D37D7}"/>
    <cellStyle name="Normal 2 2 2 41" xfId="272" xr:uid="{B8D32517-452C-4044-8538-D99F4CE55ED0}"/>
    <cellStyle name="Normal 2 2 2 42" xfId="274" xr:uid="{F2810A39-8E91-42ED-96AC-74F72644DAF7}"/>
    <cellStyle name="Normal 2 2 2 43" xfId="276" xr:uid="{ADC9CC2B-1809-40EA-877C-FD567ACF4554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26" xfId="249" xr:uid="{308BE3EA-6097-4D92-B9AF-8098AD1F31D0}"/>
    <cellStyle name="Normal 5 2 27" xfId="251" xr:uid="{03198758-27BE-4D6D-914D-0066CB321DAD}"/>
    <cellStyle name="Normal 5 2 28" xfId="253" xr:uid="{2D354446-7294-443A-A7D5-670B2B9E6DB9}"/>
    <cellStyle name="Normal 5 2 29" xfId="255" xr:uid="{146CD708-7C5C-4772-9957-FCADA990E263}"/>
    <cellStyle name="Normal 5 2 3" xfId="198" xr:uid="{7D1C4E0B-7A94-4902-965F-79BFADA44EE0}"/>
    <cellStyle name="Normal 5 2 30" xfId="257" xr:uid="{404E06F7-5804-4691-B052-B0665371B597}"/>
    <cellStyle name="Normal 5 2 31" xfId="260" xr:uid="{B899DCF2-8784-4C64-BB00-9922ABAECB1C}"/>
    <cellStyle name="Normal 5 2 32" xfId="261" xr:uid="{C652C066-FA0C-4A20-8A7C-75CD24BB2A91}"/>
    <cellStyle name="Normal 5 2 33" xfId="263" xr:uid="{64F1B913-8E81-4B53-85AD-9F3114479D04}"/>
    <cellStyle name="Normal 5 2 34" xfId="265" xr:uid="{22AE8A04-3772-4E50-8F07-B47AD6667B62}"/>
    <cellStyle name="Normal 5 2 35" xfId="267" xr:uid="{30343E2C-B7AB-40D0-AE5C-B83F4248A263}"/>
    <cellStyle name="Normal 5 2 36" xfId="269" xr:uid="{4ECFA983-4791-4474-8FFF-56BDCFB16794}"/>
    <cellStyle name="Normal 5 2 37" xfId="271" xr:uid="{873994BD-EACA-4DDB-B574-CD8D0E565CBA}"/>
    <cellStyle name="Normal 5 2 38" xfId="273" xr:uid="{CAB1E4D4-0765-4E0F-86D7-765474DD2916}"/>
    <cellStyle name="Normal 5 2 39" xfId="275" xr:uid="{C7FBDF16-6E58-4AA2-ADA6-F2D6A28161B0}"/>
    <cellStyle name="Normal 5 2 4" xfId="201" xr:uid="{BEF85999-28B4-43C2-AE05-FBD73F7AF3F1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07EBB02-1E73-4341-A341-236318CAE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119FF-C342-4428-8F20-E9CA45B1C448}">
  <dimension ref="A1:AD37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73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52</v>
      </c>
      <c r="C10" s="8" t="s">
        <v>9</v>
      </c>
      <c r="D10" s="8" t="s">
        <v>10</v>
      </c>
      <c r="E10" s="8" t="s">
        <v>1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36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39" x14ac:dyDescent="0.25">
      <c r="A11" s="23" t="s">
        <v>2</v>
      </c>
      <c r="B11" s="23" t="s">
        <v>6</v>
      </c>
      <c r="C11" s="23" t="s">
        <v>6</v>
      </c>
      <c r="D11" s="24" t="s">
        <v>0</v>
      </c>
      <c r="E11" s="25" t="s">
        <v>5</v>
      </c>
      <c r="F11" s="24" t="s">
        <v>58</v>
      </c>
      <c r="G11" s="25" t="s">
        <v>45</v>
      </c>
      <c r="H11" s="5" t="s">
        <v>46</v>
      </c>
      <c r="I11" s="26" t="s">
        <v>47</v>
      </c>
      <c r="J11" s="5" t="s">
        <v>37</v>
      </c>
      <c r="K11" s="27" t="s">
        <v>74</v>
      </c>
      <c r="L11" s="28" t="s">
        <v>75</v>
      </c>
      <c r="M11" s="6" t="s">
        <v>4</v>
      </c>
      <c r="N11" s="7" t="s">
        <v>3</v>
      </c>
      <c r="O11" s="28">
        <v>1</v>
      </c>
      <c r="P11" s="28">
        <v>89659.59</v>
      </c>
      <c r="Q11" s="28" t="s">
        <v>42</v>
      </c>
      <c r="R11" s="28">
        <v>89659.59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89659.59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2</v>
      </c>
      <c r="B12" s="23" t="s">
        <v>6</v>
      </c>
      <c r="C12" s="23" t="s">
        <v>6</v>
      </c>
      <c r="D12" s="24" t="s">
        <v>0</v>
      </c>
      <c r="E12" s="25" t="s">
        <v>5</v>
      </c>
      <c r="F12" s="24" t="s">
        <v>58</v>
      </c>
      <c r="G12" s="25" t="s">
        <v>45</v>
      </c>
      <c r="H12" s="5" t="s">
        <v>46</v>
      </c>
      <c r="I12" s="26" t="s">
        <v>47</v>
      </c>
      <c r="J12" s="5" t="s">
        <v>37</v>
      </c>
      <c r="K12" s="27" t="s">
        <v>76</v>
      </c>
      <c r="L12" s="28" t="s">
        <v>75</v>
      </c>
      <c r="M12" s="6" t="s">
        <v>4</v>
      </c>
      <c r="N12" s="7" t="s">
        <v>3</v>
      </c>
      <c r="O12" s="28">
        <v>1</v>
      </c>
      <c r="P12" s="28">
        <v>107349.27</v>
      </c>
      <c r="Q12" s="28" t="s">
        <v>42</v>
      </c>
      <c r="R12" s="28">
        <v>107349.27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107349.27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2</v>
      </c>
      <c r="B13" s="23" t="s">
        <v>6</v>
      </c>
      <c r="C13" s="23" t="s">
        <v>6</v>
      </c>
      <c r="D13" s="24" t="s">
        <v>0</v>
      </c>
      <c r="E13" s="25" t="s">
        <v>5</v>
      </c>
      <c r="F13" s="24" t="s">
        <v>58</v>
      </c>
      <c r="G13" s="25" t="s">
        <v>45</v>
      </c>
      <c r="H13" s="5" t="s">
        <v>46</v>
      </c>
      <c r="I13" s="26" t="s">
        <v>47</v>
      </c>
      <c r="J13" s="5" t="s">
        <v>37</v>
      </c>
      <c r="K13" s="27" t="s">
        <v>77</v>
      </c>
      <c r="L13" s="28" t="s">
        <v>75</v>
      </c>
      <c r="M13" s="6" t="s">
        <v>4</v>
      </c>
      <c r="N13" s="7" t="s">
        <v>3</v>
      </c>
      <c r="O13" s="28">
        <v>1</v>
      </c>
      <c r="P13" s="28">
        <v>13077.11</v>
      </c>
      <c r="Q13" s="28" t="s">
        <v>42</v>
      </c>
      <c r="R13" s="28">
        <v>13077.11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13077.11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2</v>
      </c>
      <c r="B14" s="23" t="s">
        <v>6</v>
      </c>
      <c r="C14" s="23" t="s">
        <v>6</v>
      </c>
      <c r="D14" s="24" t="s">
        <v>0</v>
      </c>
      <c r="E14" s="25" t="s">
        <v>5</v>
      </c>
      <c r="F14" s="24" t="s">
        <v>56</v>
      </c>
      <c r="G14" s="25" t="s">
        <v>55</v>
      </c>
      <c r="H14" s="5" t="s">
        <v>48</v>
      </c>
      <c r="I14" s="26" t="s">
        <v>49</v>
      </c>
      <c r="J14" s="5" t="s">
        <v>37</v>
      </c>
      <c r="K14" s="27" t="s">
        <v>78</v>
      </c>
      <c r="L14" s="28" t="s">
        <v>53</v>
      </c>
      <c r="M14" s="6" t="s">
        <v>4</v>
      </c>
      <c r="N14" s="7" t="s">
        <v>3</v>
      </c>
      <c r="O14" s="28">
        <v>1</v>
      </c>
      <c r="P14" s="28">
        <v>574.21</v>
      </c>
      <c r="Q14" s="28" t="s">
        <v>42</v>
      </c>
      <c r="R14" s="28">
        <v>574.21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574.21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2</v>
      </c>
      <c r="B15" s="23" t="s">
        <v>6</v>
      </c>
      <c r="C15" s="23" t="s">
        <v>6</v>
      </c>
      <c r="D15" s="24" t="s">
        <v>0</v>
      </c>
      <c r="E15" s="25" t="s">
        <v>5</v>
      </c>
      <c r="F15" s="24" t="s">
        <v>56</v>
      </c>
      <c r="G15" s="25" t="s">
        <v>55</v>
      </c>
      <c r="H15" s="5" t="s">
        <v>48</v>
      </c>
      <c r="I15" s="26" t="s">
        <v>49</v>
      </c>
      <c r="J15" s="5" t="s">
        <v>37</v>
      </c>
      <c r="K15" s="27" t="s">
        <v>67</v>
      </c>
      <c r="L15" s="28" t="s">
        <v>53</v>
      </c>
      <c r="M15" s="6" t="s">
        <v>4</v>
      </c>
      <c r="N15" s="7" t="s">
        <v>3</v>
      </c>
      <c r="O15" s="28">
        <v>1</v>
      </c>
      <c r="P15" s="28">
        <v>327.04000000000002</v>
      </c>
      <c r="Q15" s="28" t="s">
        <v>42</v>
      </c>
      <c r="R15" s="28">
        <v>327.04000000000002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327.04000000000002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2</v>
      </c>
      <c r="B16" s="23" t="s">
        <v>6</v>
      </c>
      <c r="C16" s="23" t="s">
        <v>6</v>
      </c>
      <c r="D16" s="24" t="s">
        <v>0</v>
      </c>
      <c r="E16" s="25" t="s">
        <v>5</v>
      </c>
      <c r="F16" s="24" t="s">
        <v>56</v>
      </c>
      <c r="G16" s="25" t="s">
        <v>55</v>
      </c>
      <c r="H16" s="5" t="s">
        <v>48</v>
      </c>
      <c r="I16" s="26" t="s">
        <v>49</v>
      </c>
      <c r="J16" s="5" t="s">
        <v>37</v>
      </c>
      <c r="K16" s="27" t="s">
        <v>65</v>
      </c>
      <c r="L16" s="28" t="s">
        <v>53</v>
      </c>
      <c r="M16" s="6" t="s">
        <v>4</v>
      </c>
      <c r="N16" s="7" t="s">
        <v>3</v>
      </c>
      <c r="O16" s="28">
        <v>1</v>
      </c>
      <c r="P16" s="28">
        <v>145.54</v>
      </c>
      <c r="Q16" s="28" t="s">
        <v>42</v>
      </c>
      <c r="R16" s="28">
        <v>145.54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145.54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2</v>
      </c>
      <c r="B17" s="23" t="s">
        <v>6</v>
      </c>
      <c r="C17" s="23" t="s">
        <v>6</v>
      </c>
      <c r="D17" s="24" t="s">
        <v>0</v>
      </c>
      <c r="E17" s="25" t="s">
        <v>5</v>
      </c>
      <c r="F17" s="24" t="s">
        <v>57</v>
      </c>
      <c r="G17" s="25" t="s">
        <v>79</v>
      </c>
      <c r="H17" s="5" t="s">
        <v>48</v>
      </c>
      <c r="I17" s="26" t="s">
        <v>49</v>
      </c>
      <c r="J17" s="5" t="s">
        <v>37</v>
      </c>
      <c r="K17" s="27" t="s">
        <v>66</v>
      </c>
      <c r="L17" s="28" t="s">
        <v>53</v>
      </c>
      <c r="M17" s="6" t="s">
        <v>4</v>
      </c>
      <c r="N17" s="7" t="s">
        <v>3</v>
      </c>
      <c r="O17" s="28">
        <v>1</v>
      </c>
      <c r="P17" s="28">
        <v>17045.669999999998</v>
      </c>
      <c r="Q17" s="28" t="s">
        <v>42</v>
      </c>
      <c r="R17" s="28">
        <v>17045.669999999998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17045.669999999998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2</v>
      </c>
      <c r="B18" s="23" t="s">
        <v>6</v>
      </c>
      <c r="C18" s="23" t="s">
        <v>6</v>
      </c>
      <c r="D18" s="24" t="s">
        <v>0</v>
      </c>
      <c r="E18" s="25" t="s">
        <v>5</v>
      </c>
      <c r="F18" s="24" t="s">
        <v>57</v>
      </c>
      <c r="G18" s="25" t="s">
        <v>79</v>
      </c>
      <c r="H18" s="5" t="s">
        <v>48</v>
      </c>
      <c r="I18" s="26" t="s">
        <v>49</v>
      </c>
      <c r="J18" s="5" t="s">
        <v>37</v>
      </c>
      <c r="K18" s="27" t="s">
        <v>65</v>
      </c>
      <c r="L18" s="28" t="s">
        <v>53</v>
      </c>
      <c r="M18" s="6" t="s">
        <v>4</v>
      </c>
      <c r="N18" s="7" t="s">
        <v>3</v>
      </c>
      <c r="O18" s="28">
        <v>1</v>
      </c>
      <c r="P18" s="28">
        <v>3783.03</v>
      </c>
      <c r="Q18" s="28" t="s">
        <v>42</v>
      </c>
      <c r="R18" s="28">
        <v>3783.03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3783.03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2</v>
      </c>
      <c r="B19" s="23" t="s">
        <v>6</v>
      </c>
      <c r="C19" s="23" t="s">
        <v>6</v>
      </c>
      <c r="D19" s="24" t="s">
        <v>0</v>
      </c>
      <c r="E19" s="25" t="s">
        <v>5</v>
      </c>
      <c r="F19" s="24" t="s">
        <v>57</v>
      </c>
      <c r="G19" s="25" t="s">
        <v>79</v>
      </c>
      <c r="H19" s="5" t="s">
        <v>48</v>
      </c>
      <c r="I19" s="26" t="s">
        <v>49</v>
      </c>
      <c r="J19" s="5" t="s">
        <v>37</v>
      </c>
      <c r="K19" s="27" t="s">
        <v>67</v>
      </c>
      <c r="L19" s="28" t="s">
        <v>53</v>
      </c>
      <c r="M19" s="6" t="s">
        <v>4</v>
      </c>
      <c r="N19" s="7" t="s">
        <v>3</v>
      </c>
      <c r="O19" s="28">
        <v>1</v>
      </c>
      <c r="P19" s="28">
        <v>8500.52</v>
      </c>
      <c r="Q19" s="28" t="s">
        <v>42</v>
      </c>
      <c r="R19" s="28">
        <v>8500.52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8500.52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2</v>
      </c>
      <c r="B20" s="23" t="s">
        <v>6</v>
      </c>
      <c r="C20" s="23" t="s">
        <v>6</v>
      </c>
      <c r="D20" s="24" t="s">
        <v>0</v>
      </c>
      <c r="E20" s="25" t="s">
        <v>5</v>
      </c>
      <c r="F20" s="24" t="s">
        <v>57</v>
      </c>
      <c r="G20" s="25" t="s">
        <v>79</v>
      </c>
      <c r="H20" s="5" t="s">
        <v>48</v>
      </c>
      <c r="I20" s="26" t="s">
        <v>49</v>
      </c>
      <c r="J20" s="5" t="s">
        <v>37</v>
      </c>
      <c r="K20" s="27" t="s">
        <v>68</v>
      </c>
      <c r="L20" s="28" t="s">
        <v>53</v>
      </c>
      <c r="M20" s="6" t="s">
        <v>4</v>
      </c>
      <c r="N20" s="7" t="s">
        <v>3</v>
      </c>
      <c r="O20" s="28">
        <v>1</v>
      </c>
      <c r="P20" s="28">
        <v>16899.400000000001</v>
      </c>
      <c r="Q20" s="28" t="s">
        <v>42</v>
      </c>
      <c r="R20" s="28">
        <v>16899.400000000001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16899.400000000001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2</v>
      </c>
      <c r="B21" s="23" t="s">
        <v>6</v>
      </c>
      <c r="C21" s="23" t="s">
        <v>6</v>
      </c>
      <c r="D21" s="24" t="s">
        <v>0</v>
      </c>
      <c r="E21" s="25" t="s">
        <v>5</v>
      </c>
      <c r="F21" s="24" t="s">
        <v>56</v>
      </c>
      <c r="G21" s="25" t="s">
        <v>80</v>
      </c>
      <c r="H21" s="5" t="s">
        <v>48</v>
      </c>
      <c r="I21" s="26" t="s">
        <v>49</v>
      </c>
      <c r="J21" s="5" t="s">
        <v>37</v>
      </c>
      <c r="K21" s="27" t="s">
        <v>66</v>
      </c>
      <c r="L21" s="28" t="s">
        <v>53</v>
      </c>
      <c r="M21" s="6" t="s">
        <v>4</v>
      </c>
      <c r="N21" s="7" t="s">
        <v>3</v>
      </c>
      <c r="O21" s="28">
        <v>1</v>
      </c>
      <c r="P21" s="28">
        <v>5900.41</v>
      </c>
      <c r="Q21" s="28" t="s">
        <v>42</v>
      </c>
      <c r="R21" s="28">
        <v>5900.41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5900.41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2</v>
      </c>
      <c r="B22" s="23" t="s">
        <v>6</v>
      </c>
      <c r="C22" s="23" t="s">
        <v>6</v>
      </c>
      <c r="D22" s="24" t="s">
        <v>0</v>
      </c>
      <c r="E22" s="25" t="s">
        <v>5</v>
      </c>
      <c r="F22" s="24" t="s">
        <v>56</v>
      </c>
      <c r="G22" s="25" t="s">
        <v>80</v>
      </c>
      <c r="H22" s="5" t="s">
        <v>48</v>
      </c>
      <c r="I22" s="26" t="s">
        <v>49</v>
      </c>
      <c r="J22" s="5" t="s">
        <v>37</v>
      </c>
      <c r="K22" s="27" t="s">
        <v>65</v>
      </c>
      <c r="L22" s="28" t="s">
        <v>53</v>
      </c>
      <c r="M22" s="6" t="s">
        <v>4</v>
      </c>
      <c r="N22" s="7" t="s">
        <v>3</v>
      </c>
      <c r="O22" s="28">
        <v>1</v>
      </c>
      <c r="P22" s="28">
        <v>1309.46</v>
      </c>
      <c r="Q22" s="28" t="s">
        <v>42</v>
      </c>
      <c r="R22" s="28">
        <v>1309.46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1309.46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2</v>
      </c>
      <c r="B23" s="23" t="s">
        <v>6</v>
      </c>
      <c r="C23" s="23" t="s">
        <v>6</v>
      </c>
      <c r="D23" s="24" t="s">
        <v>0</v>
      </c>
      <c r="E23" s="25" t="s">
        <v>5</v>
      </c>
      <c r="F23" s="24" t="s">
        <v>56</v>
      </c>
      <c r="G23" s="25" t="s">
        <v>80</v>
      </c>
      <c r="H23" s="5" t="s">
        <v>48</v>
      </c>
      <c r="I23" s="26" t="s">
        <v>49</v>
      </c>
      <c r="J23" s="5" t="s">
        <v>37</v>
      </c>
      <c r="K23" s="27" t="s">
        <v>67</v>
      </c>
      <c r="L23" s="28" t="s">
        <v>53</v>
      </c>
      <c r="M23" s="6" t="s">
        <v>4</v>
      </c>
      <c r="N23" s="7" t="s">
        <v>3</v>
      </c>
      <c r="O23" s="28">
        <v>1</v>
      </c>
      <c r="P23" s="28">
        <v>2942.46</v>
      </c>
      <c r="Q23" s="28" t="s">
        <v>42</v>
      </c>
      <c r="R23" s="28">
        <v>2942.46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2942.46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2</v>
      </c>
      <c r="B24" s="23" t="s">
        <v>6</v>
      </c>
      <c r="C24" s="23" t="s">
        <v>6</v>
      </c>
      <c r="D24" s="24" t="s">
        <v>0</v>
      </c>
      <c r="E24" s="25" t="s">
        <v>5</v>
      </c>
      <c r="F24" s="24" t="s">
        <v>57</v>
      </c>
      <c r="G24" s="25" t="s">
        <v>59</v>
      </c>
      <c r="H24" s="5" t="s">
        <v>81</v>
      </c>
      <c r="I24" s="26" t="s">
        <v>82</v>
      </c>
      <c r="J24" s="5" t="s">
        <v>37</v>
      </c>
      <c r="K24" s="27" t="s">
        <v>83</v>
      </c>
      <c r="L24" s="28" t="s">
        <v>84</v>
      </c>
      <c r="M24" s="6" t="s">
        <v>41</v>
      </c>
      <c r="N24" s="7" t="s">
        <v>3</v>
      </c>
      <c r="O24" s="28">
        <v>1</v>
      </c>
      <c r="P24" s="28">
        <v>1071.73</v>
      </c>
      <c r="Q24" s="28" t="s">
        <v>54</v>
      </c>
      <c r="R24" s="28">
        <v>1071.73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1071.73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2</v>
      </c>
      <c r="B25" s="23" t="s">
        <v>6</v>
      </c>
      <c r="C25" s="23" t="s">
        <v>6</v>
      </c>
      <c r="D25" s="24" t="s">
        <v>0</v>
      </c>
      <c r="E25" s="25" t="s">
        <v>5</v>
      </c>
      <c r="F25" s="24" t="s">
        <v>57</v>
      </c>
      <c r="G25" s="25" t="s">
        <v>59</v>
      </c>
      <c r="H25" s="5" t="s">
        <v>81</v>
      </c>
      <c r="I25" s="26" t="s">
        <v>82</v>
      </c>
      <c r="J25" s="5" t="s">
        <v>37</v>
      </c>
      <c r="K25" s="27" t="s">
        <v>85</v>
      </c>
      <c r="L25" s="28" t="s">
        <v>84</v>
      </c>
      <c r="M25" s="6" t="s">
        <v>41</v>
      </c>
      <c r="N25" s="7" t="s">
        <v>3</v>
      </c>
      <c r="O25" s="28">
        <v>1</v>
      </c>
      <c r="P25" s="28">
        <v>15343.58</v>
      </c>
      <c r="Q25" s="28" t="s">
        <v>54</v>
      </c>
      <c r="R25" s="28">
        <v>15343.58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15343.58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2</v>
      </c>
      <c r="B26" s="23" t="s">
        <v>6</v>
      </c>
      <c r="C26" s="23" t="s">
        <v>6</v>
      </c>
      <c r="D26" s="24" t="s">
        <v>0</v>
      </c>
      <c r="E26" s="25" t="s">
        <v>5</v>
      </c>
      <c r="F26" s="24" t="s">
        <v>57</v>
      </c>
      <c r="G26" s="25" t="s">
        <v>59</v>
      </c>
      <c r="H26" s="5" t="s">
        <v>81</v>
      </c>
      <c r="I26" s="26" t="s">
        <v>82</v>
      </c>
      <c r="J26" s="5" t="s">
        <v>37</v>
      </c>
      <c r="K26" s="27" t="s">
        <v>86</v>
      </c>
      <c r="L26" s="28" t="s">
        <v>84</v>
      </c>
      <c r="M26" s="6" t="s">
        <v>41</v>
      </c>
      <c r="N26" s="7" t="s">
        <v>3</v>
      </c>
      <c r="O26" s="28">
        <v>1</v>
      </c>
      <c r="P26" s="28">
        <v>22872.69</v>
      </c>
      <c r="Q26" s="28" t="s">
        <v>54</v>
      </c>
      <c r="R26" s="28">
        <v>22872.69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22872.69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2</v>
      </c>
      <c r="B27" s="23" t="s">
        <v>6</v>
      </c>
      <c r="C27" s="23" t="s">
        <v>6</v>
      </c>
      <c r="D27" s="24" t="s">
        <v>0</v>
      </c>
      <c r="E27" s="25" t="s">
        <v>5</v>
      </c>
      <c r="F27" s="24" t="s">
        <v>57</v>
      </c>
      <c r="G27" s="25" t="s">
        <v>59</v>
      </c>
      <c r="H27" s="5" t="s">
        <v>81</v>
      </c>
      <c r="I27" s="26" t="s">
        <v>82</v>
      </c>
      <c r="J27" s="5" t="s">
        <v>37</v>
      </c>
      <c r="K27" s="27" t="s">
        <v>87</v>
      </c>
      <c r="L27" s="28" t="s">
        <v>84</v>
      </c>
      <c r="M27" s="6" t="s">
        <v>41</v>
      </c>
      <c r="N27" s="7" t="s">
        <v>3</v>
      </c>
      <c r="O27" s="28">
        <v>1</v>
      </c>
      <c r="P27" s="28">
        <v>171.18</v>
      </c>
      <c r="Q27" s="28" t="s">
        <v>54</v>
      </c>
      <c r="R27" s="28">
        <v>171.18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171.18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2</v>
      </c>
      <c r="B28" s="23" t="s">
        <v>6</v>
      </c>
      <c r="C28" s="23" t="s">
        <v>6</v>
      </c>
      <c r="D28" s="24" t="s">
        <v>0</v>
      </c>
      <c r="E28" s="25" t="s">
        <v>5</v>
      </c>
      <c r="F28" s="24" t="s">
        <v>56</v>
      </c>
      <c r="G28" s="25" t="s">
        <v>60</v>
      </c>
      <c r="H28" s="5" t="s">
        <v>61</v>
      </c>
      <c r="I28" s="26" t="s">
        <v>62</v>
      </c>
      <c r="J28" s="5" t="s">
        <v>37</v>
      </c>
      <c r="K28" s="27" t="s">
        <v>88</v>
      </c>
      <c r="L28" s="28" t="s">
        <v>63</v>
      </c>
      <c r="M28" s="6" t="s">
        <v>41</v>
      </c>
      <c r="N28" s="7" t="s">
        <v>3</v>
      </c>
      <c r="O28" s="28">
        <v>1</v>
      </c>
      <c r="P28" s="28">
        <v>64459.31</v>
      </c>
      <c r="Q28" s="28" t="s">
        <v>54</v>
      </c>
      <c r="R28" s="28">
        <v>64459.31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64459.31</v>
      </c>
      <c r="AB28" s="28">
        <v>0</v>
      </c>
      <c r="AC28" s="28">
        <v>0</v>
      </c>
      <c r="AD28" s="28">
        <v>0</v>
      </c>
    </row>
    <row r="29" spans="1:30" s="29" customFormat="1" ht="39" x14ac:dyDescent="0.25">
      <c r="A29" s="23" t="s">
        <v>2</v>
      </c>
      <c r="B29" s="23" t="s">
        <v>6</v>
      </c>
      <c r="C29" s="23" t="s">
        <v>6</v>
      </c>
      <c r="D29" s="24" t="s">
        <v>0</v>
      </c>
      <c r="E29" s="25" t="s">
        <v>5</v>
      </c>
      <c r="F29" s="24" t="s">
        <v>44</v>
      </c>
      <c r="G29" s="25" t="s">
        <v>45</v>
      </c>
      <c r="H29" s="5" t="s">
        <v>50</v>
      </c>
      <c r="I29" s="26" t="s">
        <v>51</v>
      </c>
      <c r="J29" s="5" t="s">
        <v>37</v>
      </c>
      <c r="K29" s="27" t="s">
        <v>89</v>
      </c>
      <c r="L29" s="28" t="s">
        <v>64</v>
      </c>
      <c r="M29" s="6" t="s">
        <v>4</v>
      </c>
      <c r="N29" s="7" t="s">
        <v>3</v>
      </c>
      <c r="O29" s="28">
        <v>1</v>
      </c>
      <c r="P29" s="28">
        <v>35550.720000000001</v>
      </c>
      <c r="Q29" s="28" t="s">
        <v>43</v>
      </c>
      <c r="R29" s="28">
        <v>35550.720000000001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35550.720000000001</v>
      </c>
      <c r="AB29" s="28">
        <v>0</v>
      </c>
      <c r="AC29" s="28">
        <v>0</v>
      </c>
      <c r="AD29" s="28">
        <v>0</v>
      </c>
    </row>
    <row r="30" spans="1:30" s="29" customFormat="1" ht="39" x14ac:dyDescent="0.25">
      <c r="A30" s="23" t="s">
        <v>2</v>
      </c>
      <c r="B30" s="23" t="s">
        <v>6</v>
      </c>
      <c r="C30" s="23" t="s">
        <v>6</v>
      </c>
      <c r="D30" s="24" t="s">
        <v>0</v>
      </c>
      <c r="E30" s="25" t="s">
        <v>5</v>
      </c>
      <c r="F30" s="24" t="s">
        <v>44</v>
      </c>
      <c r="G30" s="25" t="s">
        <v>45</v>
      </c>
      <c r="H30" s="5" t="s">
        <v>50</v>
      </c>
      <c r="I30" s="26" t="s">
        <v>51</v>
      </c>
      <c r="J30" s="5" t="s">
        <v>37</v>
      </c>
      <c r="K30" s="27" t="s">
        <v>90</v>
      </c>
      <c r="L30" s="28" t="s">
        <v>64</v>
      </c>
      <c r="M30" s="6" t="s">
        <v>4</v>
      </c>
      <c r="N30" s="7" t="s">
        <v>3</v>
      </c>
      <c r="O30" s="28">
        <v>1</v>
      </c>
      <c r="P30" s="28">
        <v>40970.47</v>
      </c>
      <c r="Q30" s="28" t="s">
        <v>43</v>
      </c>
      <c r="R30" s="28">
        <v>40970.47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40970.47</v>
      </c>
      <c r="AB30" s="28">
        <v>0</v>
      </c>
      <c r="AC30" s="28">
        <v>0</v>
      </c>
      <c r="AD30" s="28">
        <v>0</v>
      </c>
    </row>
    <row r="31" spans="1:30" s="29" customFormat="1" ht="52" x14ac:dyDescent="0.25">
      <c r="A31" s="23" t="s">
        <v>2</v>
      </c>
      <c r="B31" s="23" t="s">
        <v>6</v>
      </c>
      <c r="C31" s="23" t="s">
        <v>6</v>
      </c>
      <c r="D31" s="24" t="s">
        <v>0</v>
      </c>
      <c r="E31" s="25" t="s">
        <v>5</v>
      </c>
      <c r="F31" s="24" t="s">
        <v>44</v>
      </c>
      <c r="G31" s="25" t="s">
        <v>60</v>
      </c>
      <c r="H31" s="5" t="s">
        <v>69</v>
      </c>
      <c r="I31" s="26" t="s">
        <v>70</v>
      </c>
      <c r="J31" s="5" t="s">
        <v>37</v>
      </c>
      <c r="K31" s="27" t="s">
        <v>71</v>
      </c>
      <c r="L31" s="28" t="s">
        <v>72</v>
      </c>
      <c r="M31" s="6" t="s">
        <v>41</v>
      </c>
      <c r="N31" s="7" t="s">
        <v>3</v>
      </c>
      <c r="O31" s="28">
        <v>1</v>
      </c>
      <c r="P31" s="28">
        <v>1892.66</v>
      </c>
      <c r="Q31" s="28" t="s">
        <v>43</v>
      </c>
      <c r="R31" s="28">
        <v>1892.66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1892.66</v>
      </c>
      <c r="AB31" s="28">
        <v>0</v>
      </c>
      <c r="AC31" s="28">
        <v>0</v>
      </c>
      <c r="AD31" s="28">
        <v>0</v>
      </c>
    </row>
    <row r="32" spans="1:30" s="29" customFormat="1" ht="23.4" customHeight="1" x14ac:dyDescent="0.25">
      <c r="A32" s="30"/>
      <c r="B32" s="30"/>
      <c r="C32" s="30"/>
      <c r="D32" s="31"/>
      <c r="E32" s="32"/>
      <c r="F32" s="31"/>
      <c r="G32" s="32"/>
      <c r="H32" s="12"/>
      <c r="I32" s="33"/>
      <c r="J32" s="12"/>
      <c r="K32" s="34"/>
      <c r="L32" s="35"/>
      <c r="M32" s="13"/>
      <c r="N32" s="14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</row>
    <row r="34" spans="1:30" s="1" customFormat="1" x14ac:dyDescent="0.3">
      <c r="A34" s="15" t="s">
        <v>7</v>
      </c>
      <c r="B34" s="16"/>
      <c r="C34" s="16"/>
      <c r="D34" s="16"/>
      <c r="E34" s="16"/>
      <c r="F34" s="16"/>
      <c r="G34" s="16"/>
      <c r="H34" s="16"/>
      <c r="I34" s="17"/>
      <c r="K34" s="2"/>
      <c r="L34" s="3"/>
      <c r="M34" s="3"/>
      <c r="O34" s="4"/>
      <c r="R34" s="11">
        <f>SUM(R11:R33)</f>
        <v>449846.05</v>
      </c>
      <c r="S34" s="11">
        <f>SUM(S11:S33)</f>
        <v>0</v>
      </c>
      <c r="T34" s="11">
        <f>SUM(T11:T33)</f>
        <v>0</v>
      </c>
      <c r="U34" s="11">
        <f>SUM(U11:U33)</f>
        <v>0</v>
      </c>
      <c r="V34" s="11">
        <f>SUM(V11:V33)</f>
        <v>0</v>
      </c>
      <c r="W34" s="11">
        <f>SUM(W11:W33)</f>
        <v>0</v>
      </c>
      <c r="X34" s="11">
        <f>SUM(X11:X33)</f>
        <v>0</v>
      </c>
      <c r="Y34" s="11">
        <f>SUM(Y11:Y33)</f>
        <v>0</v>
      </c>
      <c r="Z34" s="11">
        <f>SUM(Z11:Z33)</f>
        <v>0</v>
      </c>
      <c r="AA34" s="11">
        <f>SUM(AA11:AA33)</f>
        <v>449846.05</v>
      </c>
      <c r="AB34" s="11">
        <f>SUM(AB11:AB33)</f>
        <v>0</v>
      </c>
      <c r="AC34" s="11">
        <f>SUM(AC11:AC33)</f>
        <v>0</v>
      </c>
      <c r="AD34" s="11">
        <f>SUM(AD11:AD33)</f>
        <v>0</v>
      </c>
    </row>
    <row r="35" spans="1:30" s="36" customFormat="1" x14ac:dyDescent="0.35">
      <c r="H35" s="37"/>
      <c r="I35" s="38"/>
      <c r="K35" s="38"/>
      <c r="L35" s="39"/>
      <c r="M35" s="39"/>
      <c r="O35" s="40"/>
      <c r="Q35" s="41"/>
    </row>
    <row r="36" spans="1:30" s="36" customFormat="1" x14ac:dyDescent="0.35">
      <c r="H36" s="37"/>
      <c r="I36" s="38"/>
      <c r="K36" s="38"/>
      <c r="L36" s="39"/>
      <c r="M36" s="39"/>
      <c r="O36" s="40"/>
      <c r="Q36" s="41"/>
    </row>
    <row r="37" spans="1:30" s="36" customFormat="1" ht="14.4" customHeight="1" x14ac:dyDescent="0.35">
      <c r="A37" s="15" t="s">
        <v>35</v>
      </c>
      <c r="B37" s="16"/>
      <c r="C37" s="16"/>
      <c r="D37" s="16"/>
      <c r="E37" s="16"/>
      <c r="F37" s="16"/>
      <c r="G37" s="16"/>
      <c r="H37" s="16"/>
      <c r="I37" s="17"/>
      <c r="K37" s="38"/>
      <c r="L37" s="39"/>
      <c r="M37" s="39"/>
      <c r="O37" s="40"/>
      <c r="Q37" s="41"/>
    </row>
  </sheetData>
  <mergeCells count="3">
    <mergeCell ref="A7:AD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</vt:lpstr>
      <vt:lpstr>'OF09'!Títulos_a_imprimir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2025-10-21T16:46:53Z</dcterms:modified>
</cp:coreProperties>
</file>