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6A2C1E0A-982E-434C-AA5F-CEEFA9AC4B0C}" xr6:coauthVersionLast="47" xr6:coauthVersionMax="47" xr10:uidLastSave="{08DF0AC9-A07F-4E44-B25B-B435BD8F0055}"/>
  <bookViews>
    <workbookView xWindow="-110" yWindow="-110" windowWidth="19420" windowHeight="11500" xr2:uid="{00000000-000D-0000-FFFF-FFFF00000000}"/>
  </bookViews>
  <sheets>
    <sheet name="OF06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112" l="1"/>
  <c r="AC20" i="112"/>
  <c r="AB20" i="112"/>
  <c r="AA20" i="112"/>
  <c r="Z20" i="112"/>
  <c r="Y20" i="112"/>
  <c r="X20" i="112"/>
  <c r="W20" i="112"/>
  <c r="V20" i="112"/>
  <c r="U20" i="112"/>
  <c r="T20" i="112"/>
  <c r="S20" i="112"/>
  <c r="R20" i="112"/>
</calcChain>
</file>

<file path=xl/sharedStrings.xml><?xml version="1.0" encoding="utf-8"?>
<sst xmlns="http://schemas.openxmlformats.org/spreadsheetml/2006/main" count="141" uniqueCount="66">
  <si>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</si>
  <si>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</si>
  <si>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</si>
  <si>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</si>
  <si>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</si>
  <si>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</si>
  <si>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</si>
  <si>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</si>
  <si>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</si>
  <si>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</si>
  <si>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</si>
  <si>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</si>
  <si>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</si>
  <si>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</si>
  <si>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</si>
  <si>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</si>
  <si>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</si>
  <si>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</si>
  <si>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</si>
  <si>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</si>
  <si>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</si>
  <si>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</si>
  <si>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</si>
  <si>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</si>
  <si>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</si>
  <si>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</si>
  <si>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</si>
  <si>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</si>
  <si>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</si>
  <si>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</si>
  <si>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</si>
  <si>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</si>
  <si>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</si>
  <si>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</si>
  <si>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</si>
  <si>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</si>
  <si>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</si>
  <si>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</si>
  <si>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</si>
  <si>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012</t>
  </si>
  <si>
    <t>B00OF01</t>
  </si>
  <si>
    <t>ANUAL</t>
  </si>
  <si>
    <t>22104</t>
  </si>
  <si>
    <t>PRODUCTOS ALIMENTICIOS PARA EL PERSONAL EN LAS INSTALACIONES DE LAS UNIDADES RESPONSABLES</t>
  </si>
  <si>
    <t>22104001-0062</t>
  </si>
  <si>
    <t>AGUA MINERAL DE LATA DE 355 ML</t>
  </si>
  <si>
    <t>INE/ADQ-059/25</t>
  </si>
  <si>
    <t>PAQUETE</t>
  </si>
  <si>
    <t>22104001-0116</t>
  </si>
  <si>
    <t>COCA COLA NORMAL EN LATA PAQ. 12 PIEZAS</t>
  </si>
  <si>
    <t>22104001-0118</t>
  </si>
  <si>
    <t>REFRESCO DE MANZANA EN LATA PAQ. 12 PIEZAS</t>
  </si>
  <si>
    <t>22104001-0120</t>
  </si>
  <si>
    <t>REFRESCO DE TORONJA EN LATA PAQ. 12 PIEZAS</t>
  </si>
  <si>
    <t>22104001-0139</t>
  </si>
  <si>
    <t>REFRESCO COCA COLA ZERO LATA</t>
  </si>
  <si>
    <t>22104001-0119</t>
  </si>
  <si>
    <t>REFRESCO DE NARANJA FANTA EN LATA PAQ. 12 PIEZAS</t>
  </si>
  <si>
    <t>ADJUDICACION DIRECTA POR MONTO</t>
  </si>
  <si>
    <t>PIEZA</t>
  </si>
  <si>
    <t>Programa Anual de Adquisiciones, Arrendamientos y Servicios del INE  2025 (PAAASINE) Septiembre de Oficinas Centrales</t>
  </si>
  <si>
    <t>51101</t>
  </si>
  <si>
    <t>MOBILIARIO</t>
  </si>
  <si>
    <t>51100043-0001</t>
  </si>
  <si>
    <t>ESCRITORIO</t>
  </si>
  <si>
    <t>INE/ADQ-105/25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</si>
</sst>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3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2" fillId="0" borderId="0"/>
    <xf numFmtId="0" fontId="107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3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3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8" fillId="0" borderId="0"/>
    <xf numFmtId="43" fontId="107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5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6" fillId="0" borderId="0"/>
    <xf numFmtId="44" fontId="44" fillId="0" borderId="0" applyFont="0" applyFill="0" applyBorder="0" applyAlignment="0" applyProtection="0"/>
    <xf numFmtId="0" fontId="117" fillId="0" borderId="0"/>
    <xf numFmtId="0" fontId="43" fillId="0" borderId="0"/>
    <xf numFmtId="44" fontId="117" fillId="0" borderId="0" applyFont="0" applyFill="0" applyBorder="0" applyAlignment="0" applyProtection="0"/>
    <xf numFmtId="0" fontId="42" fillId="0" borderId="0"/>
    <xf numFmtId="0" fontId="42" fillId="0" borderId="0"/>
    <xf numFmtId="0" fontId="116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9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6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71"/>
    <xf numFmtId="3" fontId="110" fillId="0" borderId="0" xfId="272" applyNumberFormat="1" applyFont="1" applyAlignment="1">
      <alignment horizontal="right" vertical="center"/>
    </xf>
    <xf numFmtId="0" fontId="118" fillId="0" borderId="0" xfId="272" applyFont="1" applyAlignment="1">
      <alignment horizontal="center"/>
    </xf>
    <xf numFmtId="0" fontId="118" fillId="0" borderId="0" xfId="272" applyFont="1" applyAlignment="1">
      <alignment horizontal="center"/>
    </xf>
    <xf numFmtId="0" fontId="1" fillId="0" borderId="0" xfId="272" applyAlignment="1">
      <alignment horizontal="center" vertical="center" wrapText="1"/>
    </xf>
    <xf numFmtId="0" fontId="109" fillId="0" borderId="2" xfId="272" applyFont="1" applyBorder="1" applyAlignment="1">
      <alignment horizontal="center" vertical="center" wrapText="1"/>
    </xf>
    <xf numFmtId="0" fontId="111" fillId="0" borderId="1" xfId="272" quotePrefix="1" applyFont="1" applyBorder="1" applyAlignment="1">
      <alignment horizontal="center" vertical="center" wrapText="1"/>
    </xf>
    <xf numFmtId="0" fontId="111" fillId="0" borderId="1" xfId="272" applyFont="1" applyBorder="1" applyAlignment="1">
      <alignment horizontal="center" vertical="center" wrapText="1"/>
    </xf>
    <xf numFmtId="4" fontId="111" fillId="0" borderId="1" xfId="272" applyNumberFormat="1" applyFont="1" applyBorder="1" applyAlignment="1">
      <alignment horizontal="left" vertical="center" wrapText="1"/>
    </xf>
    <xf numFmtId="1" fontId="111" fillId="0" borderId="1" xfId="272" applyNumberFormat="1" applyFont="1" applyBorder="1" applyAlignment="1">
      <alignment vertical="center" wrapText="1"/>
    </xf>
    <xf numFmtId="3" fontId="111" fillId="0" borderId="1" xfId="272" applyNumberFormat="1" applyFont="1" applyBorder="1" applyAlignment="1">
      <alignment vertical="center" wrapText="1"/>
    </xf>
    <xf numFmtId="0" fontId="112" fillId="0" borderId="0" xfId="272" applyFont="1" applyAlignment="1">
      <alignment horizontal="center" vertical="center" wrapText="1"/>
    </xf>
    <xf numFmtId="0" fontId="109" fillId="0" borderId="0" xfId="272" applyFont="1" applyAlignment="1">
      <alignment horizontal="center" vertical="center" wrapText="1"/>
    </xf>
    <xf numFmtId="0" fontId="111" fillId="0" borderId="0" xfId="272" quotePrefix="1" applyFont="1" applyAlignment="1">
      <alignment horizontal="center" vertical="center" wrapText="1"/>
    </xf>
    <xf numFmtId="0" fontId="111" fillId="0" borderId="0" xfId="272" applyFont="1" applyAlignment="1">
      <alignment horizontal="center" vertical="center" wrapText="1"/>
    </xf>
    <xf numFmtId="4" fontId="111" fillId="0" borderId="0" xfId="272" applyNumberFormat="1" applyFont="1" applyAlignment="1">
      <alignment horizontal="left" vertical="center" wrapText="1"/>
    </xf>
    <xf numFmtId="1" fontId="111" fillId="0" borderId="0" xfId="272" applyNumberFormat="1" applyFont="1" applyAlignment="1">
      <alignment vertical="center" wrapText="1"/>
    </xf>
    <xf numFmtId="3" fontId="111" fillId="0" borderId="0" xfId="272" applyNumberFormat="1" applyFont="1" applyAlignment="1">
      <alignment vertical="center" wrapText="1"/>
    </xf>
    <xf numFmtId="0" fontId="1" fillId="0" borderId="0" xfId="272"/>
    <xf numFmtId="1" fontId="1" fillId="0" borderId="0" xfId="272" applyNumberFormat="1" applyAlignment="1">
      <alignment horizontal="center"/>
    </xf>
    <xf numFmtId="0" fontId="1" fillId="0" borderId="0" xfId="272" applyAlignment="1">
      <alignment horizontal="left" wrapText="1"/>
    </xf>
    <xf numFmtId="0" fontId="1" fillId="0" borderId="0" xfId="272" applyAlignment="1">
      <alignment horizontal="center"/>
    </xf>
    <xf numFmtId="0" fontId="1" fillId="0" borderId="0" xfId="272" applyAlignment="1">
      <alignment horizontal="right"/>
    </xf>
    <xf numFmtId="0" fontId="1" fillId="0" borderId="0" xfId="272" applyAlignment="1">
      <alignment horizontal="left"/>
    </xf>
  </cellXfs>
  <cellStyles count="273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40" xfId="266" xr:uid="{9FC5DC26-4EF6-45CF-B818-B1F93F1D3D00}"/>
    <cellStyle name="Normal 2 2 2 41" xfId="268" xr:uid="{8BAA1547-CA31-4EF0-AAC5-F748EDA366B8}"/>
    <cellStyle name="Normal 2 2 2 42" xfId="270" xr:uid="{37ADB543-9845-44A7-8A15-E121439F2182}"/>
    <cellStyle name="Normal 2 2 2 43" xfId="272" xr:uid="{55CC68DE-1B92-43B1-97B8-75467CB60A95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35" xfId="265" xr:uid="{941C8D38-3249-42F8-A4EB-68FE08E24FF1}"/>
    <cellStyle name="Normal 5 2 36" xfId="267" xr:uid="{E348A4E5-4DA8-422B-A2F0-79CFD37EFEBD}"/>
    <cellStyle name="Normal 5 2 37" xfId="269" xr:uid="{685F7415-A27E-4497-BAB6-7AEB9CC1E4D3}"/>
    <cellStyle name="Normal 5 2 38" xfId="271" xr:uid="{57F8F191-6B3D-4E75-BE94-FDDE425E25A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0A49F1D-7822-4676-A642-03C2720AE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2B94A-EA72-4C3E-94A5-29DFF5F0F0C1}">
  <dimension ref="A1:AD23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2</v>
      </c>
    </row>
    <row r="2" spans="1:30" ht="22" x14ac:dyDescent="0.35">
      <c r="AD2" s="19" t="s">
        <v>3</v>
      </c>
    </row>
    <row r="3" spans="1:30" ht="22" x14ac:dyDescent="0.35">
      <c r="AD3" s="19" t="s">
        <v>4</v>
      </c>
    </row>
    <row r="7" spans="1:30" ht="26" x14ac:dyDescent="0.6">
      <c r="A7" s="20" t="s">
        <v>60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9</v>
      </c>
      <c r="B10" s="8" t="s">
        <v>38</v>
      </c>
      <c r="C10" s="8" t="s">
        <v>10</v>
      </c>
      <c r="D10" s="8" t="s">
        <v>11</v>
      </c>
      <c r="E10" s="8" t="s">
        <v>5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6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9" customFormat="1" ht="39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37</v>
      </c>
      <c r="F11" s="24" t="s">
        <v>39</v>
      </c>
      <c r="G11" s="25" t="s">
        <v>40</v>
      </c>
      <c r="H11" s="5" t="s">
        <v>42</v>
      </c>
      <c r="I11" s="26" t="s">
        <v>43</v>
      </c>
      <c r="J11" s="5" t="s">
        <v>50</v>
      </c>
      <c r="K11" s="27" t="s">
        <v>51</v>
      </c>
      <c r="L11" s="28" t="s">
        <v>46</v>
      </c>
      <c r="M11" s="6" t="s">
        <v>41</v>
      </c>
      <c r="N11" s="7" t="s">
        <v>47</v>
      </c>
      <c r="O11" s="28">
        <v>5</v>
      </c>
      <c r="P11" s="28">
        <v>339.3</v>
      </c>
      <c r="Q11" s="28" t="s">
        <v>58</v>
      </c>
      <c r="R11" s="28">
        <v>1696.5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1696.5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37</v>
      </c>
      <c r="F12" s="24" t="s">
        <v>39</v>
      </c>
      <c r="G12" s="25" t="s">
        <v>40</v>
      </c>
      <c r="H12" s="5" t="s">
        <v>42</v>
      </c>
      <c r="I12" s="26" t="s">
        <v>43</v>
      </c>
      <c r="J12" s="5" t="s">
        <v>56</v>
      </c>
      <c r="K12" s="27" t="s">
        <v>57</v>
      </c>
      <c r="L12" s="28" t="s">
        <v>46</v>
      </c>
      <c r="M12" s="6" t="s">
        <v>41</v>
      </c>
      <c r="N12" s="7" t="s">
        <v>47</v>
      </c>
      <c r="O12" s="28">
        <v>5</v>
      </c>
      <c r="P12" s="28">
        <v>321.89999999999998</v>
      </c>
      <c r="Q12" s="28" t="s">
        <v>58</v>
      </c>
      <c r="R12" s="28">
        <v>1609.5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1609.5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37</v>
      </c>
      <c r="F13" s="24" t="s">
        <v>39</v>
      </c>
      <c r="G13" s="25" t="s">
        <v>40</v>
      </c>
      <c r="H13" s="5" t="s">
        <v>42</v>
      </c>
      <c r="I13" s="26" t="s">
        <v>43</v>
      </c>
      <c r="J13" s="5" t="s">
        <v>52</v>
      </c>
      <c r="K13" s="27" t="s">
        <v>53</v>
      </c>
      <c r="L13" s="28" t="s">
        <v>46</v>
      </c>
      <c r="M13" s="6" t="s">
        <v>41</v>
      </c>
      <c r="N13" s="7" t="s">
        <v>47</v>
      </c>
      <c r="O13" s="28">
        <v>5</v>
      </c>
      <c r="P13" s="28">
        <v>324.8</v>
      </c>
      <c r="Q13" s="28" t="s">
        <v>58</v>
      </c>
      <c r="R13" s="28">
        <v>1624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1624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7</v>
      </c>
      <c r="B14" s="23" t="s">
        <v>0</v>
      </c>
      <c r="C14" s="23" t="s">
        <v>0</v>
      </c>
      <c r="D14" s="24" t="s">
        <v>1</v>
      </c>
      <c r="E14" s="25" t="s">
        <v>37</v>
      </c>
      <c r="F14" s="24" t="s">
        <v>39</v>
      </c>
      <c r="G14" s="25" t="s">
        <v>40</v>
      </c>
      <c r="H14" s="5" t="s">
        <v>42</v>
      </c>
      <c r="I14" s="26" t="s">
        <v>43</v>
      </c>
      <c r="J14" s="5" t="s">
        <v>54</v>
      </c>
      <c r="K14" s="27" t="s">
        <v>55</v>
      </c>
      <c r="L14" s="28" t="s">
        <v>46</v>
      </c>
      <c r="M14" s="6" t="s">
        <v>41</v>
      </c>
      <c r="N14" s="7" t="s">
        <v>47</v>
      </c>
      <c r="O14" s="28">
        <v>10</v>
      </c>
      <c r="P14" s="28">
        <v>333.5</v>
      </c>
      <c r="Q14" s="28" t="s">
        <v>58</v>
      </c>
      <c r="R14" s="28">
        <v>3335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3335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7</v>
      </c>
      <c r="B15" s="23" t="s">
        <v>0</v>
      </c>
      <c r="C15" s="23" t="s">
        <v>0</v>
      </c>
      <c r="D15" s="24" t="s">
        <v>1</v>
      </c>
      <c r="E15" s="25" t="s">
        <v>37</v>
      </c>
      <c r="F15" s="24" t="s">
        <v>39</v>
      </c>
      <c r="G15" s="25" t="s">
        <v>40</v>
      </c>
      <c r="H15" s="5" t="s">
        <v>42</v>
      </c>
      <c r="I15" s="26" t="s">
        <v>43</v>
      </c>
      <c r="J15" s="5" t="s">
        <v>44</v>
      </c>
      <c r="K15" s="27" t="s">
        <v>45</v>
      </c>
      <c r="L15" s="28" t="s">
        <v>46</v>
      </c>
      <c r="M15" s="6" t="s">
        <v>41</v>
      </c>
      <c r="N15" s="7" t="s">
        <v>47</v>
      </c>
      <c r="O15" s="28">
        <v>10</v>
      </c>
      <c r="P15" s="28">
        <v>313.2</v>
      </c>
      <c r="Q15" s="28" t="s">
        <v>58</v>
      </c>
      <c r="R15" s="28">
        <v>3132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3132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7</v>
      </c>
      <c r="B16" s="23" t="s">
        <v>0</v>
      </c>
      <c r="C16" s="23" t="s">
        <v>0</v>
      </c>
      <c r="D16" s="24" t="s">
        <v>1</v>
      </c>
      <c r="E16" s="25" t="s">
        <v>37</v>
      </c>
      <c r="F16" s="24" t="s">
        <v>39</v>
      </c>
      <c r="G16" s="25" t="s">
        <v>40</v>
      </c>
      <c r="H16" s="5" t="s">
        <v>42</v>
      </c>
      <c r="I16" s="26" t="s">
        <v>43</v>
      </c>
      <c r="J16" s="5" t="s">
        <v>48</v>
      </c>
      <c r="K16" s="27" t="s">
        <v>49</v>
      </c>
      <c r="L16" s="28" t="s">
        <v>46</v>
      </c>
      <c r="M16" s="6" t="s">
        <v>41</v>
      </c>
      <c r="N16" s="7" t="s">
        <v>47</v>
      </c>
      <c r="O16" s="28">
        <v>25</v>
      </c>
      <c r="P16" s="28">
        <v>348</v>
      </c>
      <c r="Q16" s="28" t="s">
        <v>58</v>
      </c>
      <c r="R16" s="28">
        <v>8700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8700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7</v>
      </c>
      <c r="B17" s="23" t="s">
        <v>0</v>
      </c>
      <c r="C17" s="23" t="s">
        <v>0</v>
      </c>
      <c r="D17" s="24" t="s">
        <v>1</v>
      </c>
      <c r="E17" s="25" t="s">
        <v>37</v>
      </c>
      <c r="F17" s="24" t="s">
        <v>39</v>
      </c>
      <c r="G17" s="25" t="s">
        <v>40</v>
      </c>
      <c r="H17" s="5" t="s">
        <v>61</v>
      </c>
      <c r="I17" s="26" t="s">
        <v>62</v>
      </c>
      <c r="J17" s="5" t="s">
        <v>63</v>
      </c>
      <c r="K17" s="27" t="s">
        <v>64</v>
      </c>
      <c r="L17" s="28" t="s">
        <v>65</v>
      </c>
      <c r="M17" s="6" t="s">
        <v>41</v>
      </c>
      <c r="N17" s="7" t="s">
        <v>59</v>
      </c>
      <c r="O17" s="28">
        <v>10</v>
      </c>
      <c r="P17" s="28">
        <v>11136</v>
      </c>
      <c r="Q17" s="28" t="s">
        <v>58</v>
      </c>
      <c r="R17" s="28">
        <v>111360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111360</v>
      </c>
      <c r="AB17" s="28">
        <v>0</v>
      </c>
      <c r="AC17" s="28">
        <v>0</v>
      </c>
      <c r="AD17" s="28">
        <v>0</v>
      </c>
    </row>
    <row r="18" spans="1:30" s="29" customFormat="1" ht="23.4" customHeight="1" x14ac:dyDescent="0.25">
      <c r="A18" s="30"/>
      <c r="B18" s="30"/>
      <c r="C18" s="30"/>
      <c r="D18" s="31"/>
      <c r="E18" s="32"/>
      <c r="F18" s="31"/>
      <c r="G18" s="32"/>
      <c r="H18" s="12"/>
      <c r="I18" s="33"/>
      <c r="J18" s="12"/>
      <c r="K18" s="34"/>
      <c r="L18" s="35"/>
      <c r="M18" s="13"/>
      <c r="N18" s="14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20" spans="1:30" s="1" customFormat="1" x14ac:dyDescent="0.3">
      <c r="A20" s="15" t="s">
        <v>8</v>
      </c>
      <c r="B20" s="16"/>
      <c r="C20" s="16"/>
      <c r="D20" s="16"/>
      <c r="E20" s="16"/>
      <c r="F20" s="16"/>
      <c r="G20" s="16"/>
      <c r="H20" s="16"/>
      <c r="I20" s="17"/>
      <c r="K20" s="2"/>
      <c r="L20" s="3"/>
      <c r="M20" s="3"/>
      <c r="O20" s="4"/>
      <c r="R20" s="11">
        <f>SUM(R11:R19)</f>
        <v>131457</v>
      </c>
      <c r="S20" s="11">
        <f>SUM(S11:S19)</f>
        <v>0</v>
      </c>
      <c r="T20" s="11">
        <f>SUM(T11:T19)</f>
        <v>0</v>
      </c>
      <c r="U20" s="11">
        <f>SUM(U11:U19)</f>
        <v>0</v>
      </c>
      <c r="V20" s="11">
        <f>SUM(V11:V19)</f>
        <v>0</v>
      </c>
      <c r="W20" s="11">
        <f>SUM(W11:W19)</f>
        <v>0</v>
      </c>
      <c r="X20" s="11">
        <f>SUM(X11:X19)</f>
        <v>0</v>
      </c>
      <c r="Y20" s="11">
        <f>SUM(Y11:Y19)</f>
        <v>0</v>
      </c>
      <c r="Z20" s="11">
        <f>SUM(Z11:Z19)</f>
        <v>0</v>
      </c>
      <c r="AA20" s="11">
        <f>SUM(AA11:AA19)</f>
        <v>131457</v>
      </c>
      <c r="AB20" s="11">
        <f>SUM(AB11:AB19)</f>
        <v>0</v>
      </c>
      <c r="AC20" s="11">
        <f>SUM(AC11:AC19)</f>
        <v>0</v>
      </c>
      <c r="AD20" s="11">
        <f>SUM(AD11:AD19)</f>
        <v>0</v>
      </c>
    </row>
    <row r="21" spans="1:30" s="36" customFormat="1" x14ac:dyDescent="0.35">
      <c r="H21" s="37"/>
      <c r="I21" s="38"/>
      <c r="K21" s="38"/>
      <c r="L21" s="39"/>
      <c r="M21" s="39"/>
      <c r="O21" s="40"/>
      <c r="Q21" s="41"/>
    </row>
    <row r="22" spans="1:30" s="36" customFormat="1" x14ac:dyDescent="0.35">
      <c r="H22" s="37"/>
      <c r="I22" s="38"/>
      <c r="K22" s="38"/>
      <c r="L22" s="39"/>
      <c r="M22" s="39"/>
      <c r="O22" s="40"/>
      <c r="Q22" s="41"/>
    </row>
    <row r="23" spans="1:30" s="36" customFormat="1" ht="14.4" customHeight="1" x14ac:dyDescent="0.35">
      <c r="A23" s="15" t="s">
        <v>36</v>
      </c>
      <c r="B23" s="16"/>
      <c r="C23" s="16"/>
      <c r="D23" s="16"/>
      <c r="E23" s="16"/>
      <c r="F23" s="16"/>
      <c r="G23" s="16"/>
      <c r="H23" s="16"/>
      <c r="I23" s="17"/>
      <c r="K23" s="38"/>
      <c r="L23" s="39"/>
      <c r="M23" s="39"/>
      <c r="O23" s="40"/>
      <c r="Q23" s="41"/>
    </row>
  </sheetData>
  <mergeCells count="3">
    <mergeCell ref="A7:AD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2025-10-21T16:45:31Z</dcterms:modified>
</cp:coreProperties>
</file>