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E71E7CBF-9B0A-4ADA-85F9-2A190D424B12}" xr6:coauthVersionLast="47" xr6:coauthVersionMax="47" xr10:uidLastSave="{FE71CDFF-7595-4778-8A89-AEF4D7630CA0}"/>
  <bookViews>
    <workbookView xWindow="-110" yWindow="-110" windowWidth="19420" windowHeight="11500" xr2:uid="{00000000-000D-0000-FFFF-FFFF00000000}"/>
  </bookViews>
  <sheets>
    <sheet name="OF05" sheetId="1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111" l="1"/>
  <c r="AC18" i="111"/>
  <c r="AB18" i="111"/>
  <c r="AA18" i="111"/>
  <c r="Z18" i="111"/>
  <c r="Y18" i="111"/>
  <c r="X18" i="111"/>
  <c r="W18" i="111"/>
  <c r="V18" i="111"/>
  <c r="U18" i="111"/>
  <c r="T18" i="111"/>
  <c r="S18" i="111"/>
  <c r="R18" i="111"/>
</calcChain>
</file>

<file path=xl/sharedStrings.xml><?xml version="1.0" encoding="utf-8"?>
<sst xmlns="http://schemas.openxmlformats.org/spreadsheetml/2006/main" count="111" uniqueCount="53">
  <si>
    <t>R010</t>
  </si>
  <si>
    <t>001</t>
  </si>
  <si>
    <t>OF05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</si>
  <si>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</si>
  <si>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</si>
  <si>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</si>
  <si>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</si>
  <si>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</si>
  <si>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</si>
  <si>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</si>
  <si>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</si>
  <si>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</si>
  <si>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</si>
  <si>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</si>
  <si>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</si>
  <si>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</si>
  <si>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</si>
  <si>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</si>
  <si>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</si>
  <si>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</si>
  <si>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</si>
  <si>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</si>
  <si>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</si>
  <si>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</si>
  <si>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</si>
  <si>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</si>
  <si>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</si>
  <si>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</si>
  <si>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</si>
  <si>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</si>
  <si>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</si>
  <si>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</si>
  <si>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</si>
  <si>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</si>
  <si>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</si>
  <si>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</si>
  <si>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</si>
  <si>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</si>
  <si>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</si>
  <si>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</si>
  <si>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</si>
  <si>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ANUAL</t>
  </si>
  <si>
    <t>COMPRA MENOR</t>
  </si>
  <si>
    <t>Programa Anual de Adquisiciones, Arrendamientos y Servicios del INE  2025 (PAAASINE) Septiembre de Oficinas Centrales</t>
  </si>
  <si>
    <t>010</t>
  </si>
  <si>
    <t>J050210</t>
  </si>
  <si>
    <t>33602</t>
  </si>
  <si>
    <t>OTROS SERVICIOS COMERCIALES</t>
  </si>
  <si>
    <t>BORDADO DE PLAYERA POLO NEGRA CON ROSA</t>
  </si>
  <si>
    <t>SERVICIO DE IMPRESIÓN DE PAPELERÍA Y ENGARGOLADO DE 75 CARPETAS INFORMATIVAS</t>
  </si>
  <si>
    <t>BORDADO DE PLAYERA POLO BLANCA</t>
  </si>
  <si>
    <t>BORDADO DE CHAMARRA TIPO NEOPRENO</t>
  </si>
  <si>
    <t>BORDADO DE CHALECO NEGRO CON ROSA.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</si>
</sst>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8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0" fillId="0" borderId="0"/>
    <xf numFmtId="0" fontId="105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0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0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6" fillId="0" borderId="0"/>
    <xf numFmtId="43" fontId="105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2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3" fillId="0" borderId="0"/>
    <xf numFmtId="44" fontId="45" fillId="0" borderId="0" applyFont="0" applyFill="0" applyBorder="0" applyAlignment="0" applyProtection="0"/>
    <xf numFmtId="0" fontId="114" fillId="0" borderId="0"/>
    <xf numFmtId="0" fontId="44" fillId="0" borderId="0"/>
    <xf numFmtId="44" fontId="114" fillId="0" borderId="0" applyFont="0" applyFill="0" applyBorder="0" applyAlignment="0" applyProtection="0"/>
    <xf numFmtId="0" fontId="43" fillId="0" borderId="0"/>
    <xf numFmtId="0" fontId="43" fillId="0" borderId="0"/>
    <xf numFmtId="0" fontId="11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6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3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1" fillId="0" borderId="0" xfId="7" applyFont="1"/>
    <xf numFmtId="0" fontId="111" fillId="0" borderId="0" xfId="7" applyFont="1" applyAlignment="1">
      <alignment horizontal="left" wrapText="1"/>
    </xf>
    <xf numFmtId="0" fontId="111" fillId="0" borderId="0" xfId="7" applyFont="1" applyAlignment="1">
      <alignment horizontal="center"/>
    </xf>
    <xf numFmtId="0" fontId="111" fillId="0" borderId="0" xfId="7" applyFont="1" applyAlignment="1">
      <alignment horizontal="right"/>
    </xf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6"/>
    <xf numFmtId="3" fontId="117" fillId="0" borderId="0" xfId="267" applyNumberFormat="1" applyFont="1" applyAlignment="1">
      <alignment horizontal="right" vertical="center"/>
    </xf>
    <xf numFmtId="0" fontId="115" fillId="0" borderId="0" xfId="267" applyFont="1" applyAlignment="1">
      <alignment horizontal="center"/>
    </xf>
    <xf numFmtId="0" fontId="115" fillId="0" borderId="0" xfId="267" applyFont="1" applyAlignment="1">
      <alignment horizontal="center"/>
    </xf>
    <xf numFmtId="0" fontId="1" fillId="0" borderId="0" xfId="267" applyAlignment="1">
      <alignment horizontal="center" vertical="center" wrapText="1"/>
    </xf>
    <xf numFmtId="0" fontId="107" fillId="0" borderId="2" xfId="267" applyFont="1" applyBorder="1" applyAlignment="1">
      <alignment horizontal="center" vertical="center" wrapText="1"/>
    </xf>
    <xf numFmtId="0" fontId="108" fillId="0" borderId="1" xfId="267" quotePrefix="1" applyFont="1" applyBorder="1" applyAlignment="1">
      <alignment horizontal="center" vertical="center" wrapText="1"/>
    </xf>
    <xf numFmtId="0" fontId="108" fillId="0" borderId="1" xfId="267" applyFont="1" applyBorder="1" applyAlignment="1">
      <alignment horizontal="center" vertical="center" wrapText="1"/>
    </xf>
    <xf numFmtId="4" fontId="108" fillId="0" borderId="1" xfId="267" applyNumberFormat="1" applyFont="1" applyBorder="1" applyAlignment="1">
      <alignment horizontal="left" vertical="center" wrapText="1"/>
    </xf>
    <xf numFmtId="1" fontId="108" fillId="0" borderId="1" xfId="267" applyNumberFormat="1" applyFont="1" applyBorder="1" applyAlignment="1">
      <alignment vertical="center" wrapText="1"/>
    </xf>
    <xf numFmtId="3" fontId="108" fillId="0" borderId="1" xfId="267" applyNumberFormat="1" applyFont="1" applyBorder="1" applyAlignment="1">
      <alignment vertical="center" wrapText="1"/>
    </xf>
    <xf numFmtId="0" fontId="109" fillId="0" borderId="0" xfId="267" applyFont="1" applyAlignment="1">
      <alignment horizontal="center" vertical="center" wrapText="1"/>
    </xf>
    <xf numFmtId="0" fontId="107" fillId="0" borderId="0" xfId="267" applyFont="1" applyAlignment="1">
      <alignment horizontal="center" vertical="center" wrapText="1"/>
    </xf>
    <xf numFmtId="0" fontId="108" fillId="0" borderId="0" xfId="267" quotePrefix="1" applyFont="1" applyAlignment="1">
      <alignment horizontal="center" vertical="center" wrapText="1"/>
    </xf>
    <xf numFmtId="0" fontId="108" fillId="0" borderId="0" xfId="267" applyFont="1" applyAlignment="1">
      <alignment horizontal="center" vertical="center" wrapText="1"/>
    </xf>
    <xf numFmtId="4" fontId="108" fillId="0" borderId="0" xfId="267" applyNumberFormat="1" applyFont="1" applyAlignment="1">
      <alignment horizontal="left" vertical="center" wrapText="1"/>
    </xf>
    <xf numFmtId="1" fontId="108" fillId="0" borderId="0" xfId="267" applyNumberFormat="1" applyFont="1" applyAlignment="1">
      <alignment vertical="center" wrapText="1"/>
    </xf>
    <xf numFmtId="3" fontId="108" fillId="0" borderId="0" xfId="267" applyNumberFormat="1" applyFont="1" applyAlignment="1">
      <alignment vertical="center" wrapText="1"/>
    </xf>
    <xf numFmtId="0" fontId="1" fillId="0" borderId="0" xfId="267"/>
    <xf numFmtId="1" fontId="1" fillId="0" borderId="0" xfId="267" applyNumberFormat="1" applyAlignment="1">
      <alignment horizontal="center"/>
    </xf>
    <xf numFmtId="0" fontId="1" fillId="0" borderId="0" xfId="267" applyAlignment="1">
      <alignment horizontal="left" wrapText="1"/>
    </xf>
    <xf numFmtId="0" fontId="1" fillId="0" borderId="0" xfId="267" applyAlignment="1">
      <alignment horizontal="center"/>
    </xf>
    <xf numFmtId="0" fontId="1" fillId="0" borderId="0" xfId="267" applyAlignment="1">
      <alignment horizontal="right"/>
    </xf>
    <xf numFmtId="0" fontId="1" fillId="0" borderId="0" xfId="267" applyAlignment="1">
      <alignment horizontal="left"/>
    </xf>
  </cellXfs>
  <cellStyles count="268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0AF221A7-4E8E-4B04-9AD7-A1456BFE661F}"/>
    <cellStyle name="Normal 2 2 2 35" xfId="250" xr:uid="{423972DB-6439-4DC0-BCDF-66BC12040A96}"/>
    <cellStyle name="Normal 2 2 2 36" xfId="253" xr:uid="{E96D7298-3EE0-43D1-A9CB-62F61978ABF9}"/>
    <cellStyle name="Normal 2 2 2 37" xfId="255" xr:uid="{9CCAE901-5FD0-41C0-B484-2B4AB617AEBB}"/>
    <cellStyle name="Normal 2 2 2 38" xfId="257" xr:uid="{6552E3C2-0057-4555-8864-B9DD0F759E7F}"/>
    <cellStyle name="Normal 2 2 2 39" xfId="259" xr:uid="{EFF3DFFC-EDDE-4009-BB24-EDC362A01D3E}"/>
    <cellStyle name="Normal 2 2 2 4" xfId="11" xr:uid="{00000000-0005-0000-0000-00002D000000}"/>
    <cellStyle name="Normal 2 2 2 40" xfId="261" xr:uid="{B6D19E1E-F569-4E78-8E7F-010ABC1563CD}"/>
    <cellStyle name="Normal 2 2 2 41" xfId="263" xr:uid="{15063DA6-07B6-4E97-9F48-0AA7DF17B149}"/>
    <cellStyle name="Normal 2 2 2 42" xfId="265" xr:uid="{72369F3D-3295-4CBF-81FB-60DDA18B59DB}"/>
    <cellStyle name="Normal 2 2 2 43" xfId="267" xr:uid="{F7818BE7-4CA7-472D-95AA-C825E1152572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8991DA5F-B1D5-4172-A22A-D95CAC36C7DC}"/>
    <cellStyle name="Normal 5 2 31" xfId="251" xr:uid="{CD1B9CF9-9B65-48FE-8235-06F72436E9F0}"/>
    <cellStyle name="Normal 5 2 32" xfId="252" xr:uid="{6097E9A4-A0D7-4AC6-B07E-21B0C5D728A4}"/>
    <cellStyle name="Normal 5 2 33" xfId="254" xr:uid="{F7AAA56C-6EFE-4A59-9005-F03188FAA41C}"/>
    <cellStyle name="Normal 5 2 34" xfId="256" xr:uid="{0CF7A561-F56D-40F4-B770-ADCC0ECAC932}"/>
    <cellStyle name="Normal 5 2 35" xfId="258" xr:uid="{C1C6A4AD-686D-4920-87AC-CCEB2F46AC7D}"/>
    <cellStyle name="Normal 5 2 36" xfId="260" xr:uid="{A61FBC7E-F234-4F76-8727-BB4B5ADD9FA5}"/>
    <cellStyle name="Normal 5 2 37" xfId="262" xr:uid="{48162F81-2988-406D-87D2-A11138C5CD4D}"/>
    <cellStyle name="Normal 5 2 38" xfId="264" xr:uid="{5A2C98DF-19F4-48DA-B135-52B8AEB364FC}"/>
    <cellStyle name="Normal 5 2 39" xfId="266" xr:uid="{78C08147-2E21-43C3-BE09-123093249B37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63340FC-C859-4DCA-BA56-49AE07D7A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49B5C-A6FA-46EF-BD27-F8C71FAAD632}">
  <dimension ref="A1:AD21"/>
  <sheetViews>
    <sheetView tabSelected="1" topLeftCell="A4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40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26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44</v>
      </c>
      <c r="G11" s="25" t="s">
        <v>45</v>
      </c>
      <c r="H11" s="5" t="s">
        <v>46</v>
      </c>
      <c r="I11" s="26" t="s">
        <v>47</v>
      </c>
      <c r="J11" s="5" t="s">
        <v>36</v>
      </c>
      <c r="K11" s="27" t="s">
        <v>48</v>
      </c>
      <c r="L11" s="28" t="s">
        <v>42</v>
      </c>
      <c r="M11" s="6" t="s">
        <v>41</v>
      </c>
      <c r="N11" s="7" t="s">
        <v>6</v>
      </c>
      <c r="O11" s="28">
        <v>1</v>
      </c>
      <c r="P11" s="28">
        <v>8526</v>
      </c>
      <c r="Q11" s="28" t="s">
        <v>42</v>
      </c>
      <c r="R11" s="28">
        <v>8526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8526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44</v>
      </c>
      <c r="G12" s="25" t="s">
        <v>45</v>
      </c>
      <c r="H12" s="5" t="s">
        <v>46</v>
      </c>
      <c r="I12" s="26" t="s">
        <v>47</v>
      </c>
      <c r="J12" s="5" t="s">
        <v>36</v>
      </c>
      <c r="K12" s="27" t="s">
        <v>49</v>
      </c>
      <c r="L12" s="28" t="s">
        <v>42</v>
      </c>
      <c r="M12" s="6" t="s">
        <v>41</v>
      </c>
      <c r="N12" s="7" t="s">
        <v>6</v>
      </c>
      <c r="O12" s="28">
        <v>1</v>
      </c>
      <c r="P12" s="28">
        <v>36975</v>
      </c>
      <c r="Q12" s="28" t="s">
        <v>42</v>
      </c>
      <c r="R12" s="28">
        <v>36975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36975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44</v>
      </c>
      <c r="G13" s="25" t="s">
        <v>45</v>
      </c>
      <c r="H13" s="5" t="s">
        <v>46</v>
      </c>
      <c r="I13" s="26" t="s">
        <v>47</v>
      </c>
      <c r="J13" s="5" t="s">
        <v>36</v>
      </c>
      <c r="K13" s="27" t="s">
        <v>50</v>
      </c>
      <c r="L13" s="28" t="s">
        <v>42</v>
      </c>
      <c r="M13" s="6" t="s">
        <v>41</v>
      </c>
      <c r="N13" s="7" t="s">
        <v>6</v>
      </c>
      <c r="O13" s="28">
        <v>1</v>
      </c>
      <c r="P13" s="28">
        <v>8526</v>
      </c>
      <c r="Q13" s="28" t="s">
        <v>42</v>
      </c>
      <c r="R13" s="28">
        <v>8526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8526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5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44</v>
      </c>
      <c r="G14" s="25" t="s">
        <v>45</v>
      </c>
      <c r="H14" s="5" t="s">
        <v>46</v>
      </c>
      <c r="I14" s="26" t="s">
        <v>47</v>
      </c>
      <c r="J14" s="5" t="s">
        <v>36</v>
      </c>
      <c r="K14" s="27" t="s">
        <v>51</v>
      </c>
      <c r="L14" s="28" t="s">
        <v>42</v>
      </c>
      <c r="M14" s="6" t="s">
        <v>41</v>
      </c>
      <c r="N14" s="7" t="s">
        <v>6</v>
      </c>
      <c r="O14" s="28">
        <v>1</v>
      </c>
      <c r="P14" s="28">
        <v>8526</v>
      </c>
      <c r="Q14" s="28" t="s">
        <v>42</v>
      </c>
      <c r="R14" s="28">
        <v>8526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8526</v>
      </c>
      <c r="AB14" s="28">
        <v>0</v>
      </c>
      <c r="AC14" s="28">
        <v>0</v>
      </c>
      <c r="AD14" s="28">
        <v>0</v>
      </c>
    </row>
    <row r="15" spans="1:30" s="29" customFormat="1" ht="13" x14ac:dyDescent="0.25">
      <c r="A15" s="23" t="s">
        <v>5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44</v>
      </c>
      <c r="G15" s="25" t="s">
        <v>45</v>
      </c>
      <c r="H15" s="5" t="s">
        <v>46</v>
      </c>
      <c r="I15" s="26" t="s">
        <v>47</v>
      </c>
      <c r="J15" s="5" t="s">
        <v>36</v>
      </c>
      <c r="K15" s="27" t="s">
        <v>52</v>
      </c>
      <c r="L15" s="28" t="s">
        <v>42</v>
      </c>
      <c r="M15" s="6" t="s">
        <v>41</v>
      </c>
      <c r="N15" s="7" t="s">
        <v>6</v>
      </c>
      <c r="O15" s="28">
        <v>1</v>
      </c>
      <c r="P15" s="28">
        <v>8526</v>
      </c>
      <c r="Q15" s="28" t="s">
        <v>42</v>
      </c>
      <c r="R15" s="28">
        <v>8526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8526</v>
      </c>
      <c r="AB15" s="28">
        <v>0</v>
      </c>
      <c r="AC15" s="28">
        <v>0</v>
      </c>
      <c r="AD15" s="28">
        <v>0</v>
      </c>
    </row>
    <row r="16" spans="1:30" s="29" customFormat="1" ht="23.4" customHeight="1" x14ac:dyDescent="0.25">
      <c r="A16" s="30"/>
      <c r="B16" s="30"/>
      <c r="C16" s="30"/>
      <c r="D16" s="31"/>
      <c r="E16" s="32"/>
      <c r="F16" s="31"/>
      <c r="G16" s="32"/>
      <c r="H16" s="12"/>
      <c r="I16" s="33"/>
      <c r="J16" s="12"/>
      <c r="K16" s="34"/>
      <c r="L16" s="35"/>
      <c r="M16" s="13"/>
      <c r="N16" s="14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</row>
    <row r="18" spans="1:30" s="1" customFormat="1" x14ac:dyDescent="0.3">
      <c r="A18" s="15" t="s">
        <v>7</v>
      </c>
      <c r="B18" s="16"/>
      <c r="C18" s="16"/>
      <c r="D18" s="16"/>
      <c r="E18" s="16"/>
      <c r="F18" s="16"/>
      <c r="G18" s="16"/>
      <c r="H18" s="16"/>
      <c r="I18" s="17"/>
      <c r="K18" s="2"/>
      <c r="L18" s="3"/>
      <c r="M18" s="3"/>
      <c r="O18" s="4"/>
      <c r="R18" s="11">
        <f>SUM(R11:R17)</f>
        <v>71079</v>
      </c>
      <c r="S18" s="11">
        <f t="shared" ref="S18:AD18" si="0">SUM(S11:S17)</f>
        <v>0</v>
      </c>
      <c r="T18" s="11">
        <f t="shared" si="0"/>
        <v>0</v>
      </c>
      <c r="U18" s="11">
        <f t="shared" si="0"/>
        <v>0</v>
      </c>
      <c r="V18" s="11">
        <f t="shared" si="0"/>
        <v>0</v>
      </c>
      <c r="W18" s="11">
        <f t="shared" si="0"/>
        <v>0</v>
      </c>
      <c r="X18" s="11">
        <f t="shared" si="0"/>
        <v>0</v>
      </c>
      <c r="Y18" s="11">
        <f t="shared" si="0"/>
        <v>0</v>
      </c>
      <c r="Z18" s="11">
        <f t="shared" si="0"/>
        <v>0</v>
      </c>
      <c r="AA18" s="11">
        <f t="shared" si="0"/>
        <v>71079</v>
      </c>
      <c r="AB18" s="11">
        <f t="shared" si="0"/>
        <v>0</v>
      </c>
      <c r="AC18" s="11">
        <f t="shared" si="0"/>
        <v>0</v>
      </c>
      <c r="AD18" s="11">
        <f t="shared" si="0"/>
        <v>0</v>
      </c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x14ac:dyDescent="0.35">
      <c r="H20" s="37"/>
      <c r="I20" s="38"/>
      <c r="K20" s="38"/>
      <c r="L20" s="39"/>
      <c r="M20" s="39"/>
      <c r="O20" s="40"/>
      <c r="Q20" s="41"/>
    </row>
    <row r="21" spans="1:30" s="36" customFormat="1" ht="14.4" customHeight="1" x14ac:dyDescent="0.35">
      <c r="A21" s="15" t="s">
        <v>35</v>
      </c>
      <c r="B21" s="16"/>
      <c r="C21" s="16"/>
      <c r="D21" s="16"/>
      <c r="E21" s="16"/>
      <c r="F21" s="16"/>
      <c r="G21" s="16"/>
      <c r="H21" s="16"/>
      <c r="I21" s="17"/>
      <c r="K21" s="38"/>
      <c r="L21" s="39"/>
      <c r="M21" s="39"/>
      <c r="O21" s="40"/>
      <c r="Q21" s="41"/>
    </row>
  </sheetData>
  <mergeCells count="3">
    <mergeCell ref="A7:AD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2025-10-21T16:45:03Z</dcterms:modified>
</cp:coreProperties>
</file>