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yazmin_sanchez_ine_mx/Documents/Documentos/00 JDAI 2025/02 PLAN TRABAJO EMPC/EMPC 2024/"/>
    </mc:Choice>
  </mc:AlternateContent>
  <xr:revisionPtr revIDLastSave="3" documentId="8_{4D543398-3DB3-4A03-960C-6CA12614EE45}" xr6:coauthVersionLast="47" xr6:coauthVersionMax="47" xr10:uidLastSave="{0E5A2603-5347-4860-9C8A-18D7F09B0CD4}"/>
  <bookViews>
    <workbookView xWindow="-108" yWindow="-108" windowWidth="23256" windowHeight="12456" xr2:uid="{F514DA3D-4767-47BD-A3C5-B7575853AD1D}"/>
  </bookViews>
  <sheets>
    <sheet name="CUADRO 1_X" sheetId="4" r:id="rId1"/>
    <sheet name="CUADRO 2_FB" sheetId="5" r:id="rId2"/>
    <sheet name="CUADRO 3_IG" sheetId="6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aaa">'[1]00CAPSUR'!#REF!</definedName>
    <definedName name="aaaaa">#REF!</definedName>
    <definedName name="aaaaaaaaaaa">#REF!</definedName>
    <definedName name="_xlnm.Print_Area" localSheetId="0">'CUADRO 1_X'!$A$2:$L$42</definedName>
    <definedName name="_xlnm.Print_Area" localSheetId="1">'CUADRO 2_FB'!$A$2:$H$40</definedName>
    <definedName name="_xlnm.Print_Area" localSheetId="2">'CUADRO 3_IG'!$A$2:$K$18</definedName>
    <definedName name="_xlnm.Database">'[1]00CAPSUR'!#REF!</definedName>
    <definedName name="bbb">'[1]00CAPSUR'!#REF!</definedName>
    <definedName name="Buscar_duplicados_por_MORENA">#REF!</definedName>
    <definedName name="Buscar_duplicados_por_NA">#REF!</definedName>
    <definedName name="Buscar_duplicados_por_PAN">#REF!</definedName>
    <definedName name="Buscar_duplicados_por_PES">#REF!</definedName>
    <definedName name="Buscar_duplicados_por_PRD">#REF!</definedName>
    <definedName name="Buscar_duplicados_por_PRI">#REF!</definedName>
    <definedName name="Buscar_duplicados_por_PT">#REF!</definedName>
    <definedName name="Buscar_duplicados_por_PVEM">#REF!</definedName>
    <definedName name="Estados">[3]Catalogo!$B$311:$B$342</definedName>
    <definedName name="GUA1DDMM_COLIMA_Lista">#REF!</definedName>
    <definedName name="movtos94_02">[4]Datos_semana!$B$1:$L$427</definedName>
    <definedName name="por">#REF!</definedName>
    <definedName name="propuesta">'[5]prop gráficas'!$A$7:$K$96</definedName>
    <definedName name="simple">'[1]00CAPSUR'!#REF!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6" l="1"/>
  <c r="K9" i="6"/>
  <c r="J9" i="6"/>
  <c r="I9" i="6"/>
  <c r="H9" i="6"/>
  <c r="G9" i="6"/>
  <c r="F9" i="6"/>
  <c r="A12" i="5"/>
  <c r="A13" i="5" s="1"/>
  <c r="A14" i="5" s="1"/>
  <c r="A15" i="5" s="1"/>
  <c r="A16" i="5" s="1"/>
  <c r="H9" i="5"/>
  <c r="G9" i="5"/>
  <c r="F9" i="5"/>
  <c r="F9" i="4"/>
  <c r="G9" i="4"/>
  <c r="H9" i="4"/>
  <c r="I9" i="4"/>
  <c r="J9" i="4"/>
  <c r="K9" i="4"/>
  <c r="L9" i="4"/>
  <c r="A12" i="4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17" i="5" l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</calcChain>
</file>

<file path=xl/sharedStrings.xml><?xml version="1.0" encoding="utf-8"?>
<sst xmlns="http://schemas.openxmlformats.org/spreadsheetml/2006/main" count="165" uniqueCount="124">
  <si>
    <t>No.</t>
  </si>
  <si>
    <t>Visualizaciones</t>
  </si>
  <si>
    <t>Alcance</t>
  </si>
  <si>
    <t>Reacciones, comentarios y veces que se compartió</t>
  </si>
  <si>
    <t>¡Las mujeres están marcando la diferencia! Según el Estudio Muestral de Participación Ciudadana 2024, las mujeres superan en participación a los hombres en los procesos electorales. 📊👩‍💼 ¡Descubre más en el video!</t>
  </si>
  <si>
    <t>https://www.facebook.com/INEMexico/videos/1192075655807970/</t>
  </si>
  <si>
    <t>https://www.facebook.com/INEMexico/posts/pfbid035CzJd8LAgKwQ5Uf8n3AG1H581SX8cNKmAS9k7FBBz6ZgU74Ng2NYqL8YPvbmH82vl</t>
  </si>
  <si>
    <t>Participa en el evento: Difusión del Estudio Muestral de Participación Ciudadana 2024 📊 Nos vemos el 26 de marzo a las 11:00 horas en el Auditorio del INE. ¡Tu participación es clave!</t>
  </si>
  <si>
    <t>https://www.facebook.com/INEMexico/posts/pfbid02wSw9XAi2i1XvNPppCNSp99NwmDWGgDGZvimhQNNUs78tzWqJiTikaTXRodF8oQKVl</t>
  </si>
  <si>
    <t>Descubre los principales hallazgos del Estudio Muestral de Participación Ciudadana 2024 📊 Asiste el 26 de marzo a las 11:00 hrs. en el Auditorio del INE. ¡No te lo pierdas!</t>
  </si>
  <si>
    <t>https://www.facebook.com/INEMexico/posts/pfbid0LZGiBijFcZpWarrtLtacveUSNmP7ZBFYEwtQioff6ixrccEkZUhr2d7dkg7niyWDl</t>
  </si>
  <si>
    <t>Descubre los principales hallazgos del Estudio Muestral de Participación Ciudadana 2024. 📊 Asiste el 26 de marzo a las 11:00 hrs en el Auditorio del INE. ¡No te lo pierdas!</t>
  </si>
  <si>
    <t>https://www.facebook.com/INEMexico/posts/pfbid0WkkfTNNdfL4s4V1zQmcYohj54bem5iuSzus6nxenM4fub2z7GEbW6hmf9hU4hTyil</t>
  </si>
  <si>
    <t>https://www.facebook.com/INEMexico/posts/pfbid033DE6HXxASt6TbmhKhLdpDyLNSJ8GvEiSqTNq14os96LqV5MjaCA83C8S5UHvKRmkl</t>
  </si>
  <si>
    <t>Descubre los principales hallazgos del Estudio Muestral de Participación Ciudadana 2024 📊 Asiste el 26 de marzo a las 11:00 hrs en el Auditorio del INE. ¡No te lo pierdas!</t>
  </si>
  <si>
    <t>https://www.facebook.com/INEMexico/posts/pfbid02FNWKuavsHpJ6fGaHHerUKmGh9eKNzpGbGFHdz6YAzEggUND9RaPHxYaPt2urPqfnl</t>
  </si>
  <si>
    <t>Acompáñanos al evento: Difusión del Estudio Muestral de Participación Ciudadana 2024. 🗳️ Te esperamos el 26 de marzo a las 11:00 hrs en el Auditorio del INE.</t>
  </si>
  <si>
    <t>https://www.facebook.com/INEMexico/posts/pfbid028ThqaZQtLSFE43bY5sY49rYtpnv5CwbPu2L4qS82KYDEfkxGUjTq8hDoCSvdsSQ4l</t>
  </si>
  <si>
    <t>El INE realizó un estudio muestral que revela los niveles de participación por edad en los procesos federales y locales</t>
  </si>
  <si>
    <t>https://www.facebook.com/INEMexico/videos/1319364422501801/</t>
  </si>
  <si>
    <t>https://www.facebook.com/INEMexico/posts/pfbid0w8UjJ94HFBkPjXeSDVjaxnxbeBmnLBNn4av3A5gA5F3CBzfmnu6fgsHCD9VasbGil</t>
  </si>
  <si>
    <t>https://www.facebook.com/INEMexico/posts/pfbid02pAqWyrf6ZVHkJcxsvoxzob34RPhGnJ1cJfM1GEadu3jjwy8Yo1JPbQNcRSRHp6R7l</t>
  </si>
  <si>
    <t>https://www.facebook.com/INEMexico/posts/pfbid031iWiuP41UuebQkHKbbr9cwmibCeEXvzAq6dSpSpPt1dY5RCeVkz97sKKANENcProl</t>
  </si>
  <si>
    <t>https://www.facebook.com/INEMexico/posts/pfbid02QpA6cMAv5YCZ78cvsDvqMwhB6r2nPpRoQJnXtaCCkKwVJtkV1aY5Vp49kCpBx2Yl</t>
  </si>
  <si>
    <t>https://www.facebook.com/INEMexico/posts/pfbid02CLnbYFvPhu59zdwCq62KsCZs42jrVv5EcwGQgghFqUN5UTRRe6a8FZHkZVDR2whnl</t>
  </si>
  <si>
    <t>https://www.facebook.com/INEMexico/posts/pfbid02Zx5ic5G1g7Gd2Ld5fbYQRqKtZ2TLKAKf5Ck76JphNaKQFYRNF8Q9syVmEPm764DTl</t>
  </si>
  <si>
    <t>https://www.facebook.com/INEMexico/posts/pfbid0KniN12oCqTaRVGe3fohNSmWcfsHM9KT6Hjp9NWEiuW2EkRQSmzs39PCgfp9SkGxYl</t>
  </si>
  <si>
    <t>https://www.facebook.com/INEMexico/videos/594319746647811/</t>
  </si>
  <si>
    <t>Me gusta</t>
  </si>
  <si>
    <t>Veces que se compartió</t>
  </si>
  <si>
    <t>Comentarios</t>
  </si>
  <si>
    <t>Veces que se guardó</t>
  </si>
  <si>
    <t>https://www.instagram.com/reel/DHr9RO6ts3R/</t>
  </si>
  <si>
    <t>Texto del post</t>
  </si>
  <si>
    <t>Impresiones</t>
  </si>
  <si>
    <t>Interacciones</t>
  </si>
  <si>
    <t>Guardados</t>
  </si>
  <si>
    <t>Conoce las entidades federativas con mayor índice de participación en las #Elecciones2024MX. 🗳️ ¡Consulta el estudio muestral de participación ciudadana! 👉🏼 https://t.co/oD0sB07Z4x https://t.co/OAYLsydEKN</t>
  </si>
  <si>
    <t>https://x.com/INEMexico/status/1890523664388386849</t>
  </si>
  <si>
    <t>Conoce las entidades federativas con mayor índice de participación en las #Elecciones2024MX. 🗳️ ¡Te invitamos a consultar el estudio muestral de participación ciudadana! 👉🏼 https://t.co/mTYvcVanTY https://t.co/xELgjzW4Ke</t>
  </si>
  <si>
    <t>https://x.com/INEMexico/status/1889376102533177564</t>
  </si>
  <si>
    <t>Conoce las entidades federativas con mayor índice de participación en las #Elecciones2024MX. 🗳️ ¡Te invitamos a consultar el estudio muestral de participación ciudadana! 👉🏼 https://t.co/hEwulnuKW0 https://t.co/YcSr0xkWWf</t>
  </si>
  <si>
    <t>https://x.com/INEMexico/status/1887684958728430047</t>
  </si>
  <si>
    <t>📊 ¿Sabes cuáles fueron los porcentajes de participación por grupos de edad en las #Elecciones2024MX? Descubre todos los datos del estudio muestral de participación ciudadana. 👇 📄 https://t.co/hEwulnud6s https://t.co/py8hKM6orI</t>
  </si>
  <si>
    <t>https://x.com/INEMexico/status/1886450072486879724</t>
  </si>
  <si>
    <t>Conoce las entidades federativas con mayor índice de participación en las #Elecciones2024MX. 🗳️ ¡Te invitamos a consultar el estudio muestral de participación ciudadana! 👉🏼https://t.co/csGrY0D5bI https://t.co/EY5hpDPNNL</t>
  </si>
  <si>
    <t>https://x.com/INEMexico/status/1885523466180284543</t>
  </si>
  <si>
    <t>Conoce las entidades federativas con mayor índice de participación en las #Elecciones2024MX. 🗳️ ¡Te invitamos a consultar el estudio muestral de participación ciudadana! 👉🏼https://t.co/csGrY0DD1g https://t.co/0CZZKdtDuy</t>
  </si>
  <si>
    <t>https://x.com/INEMexico/status/1884300408908329273</t>
  </si>
  <si>
    <t>📊 ¿Sabes cuáles fueron los porcentajes de participación por grupos de edad en las #Elecciones2024MX? Descubre todos los datos del estudio muestral de participación ciudadana. 👇 📄 https://t.co/csGrY0DD1g https://t.co/MuNl8ivD2P</t>
  </si>
  <si>
    <t>https://x.com/INEMexico/status/1884270211412762815</t>
  </si>
  <si>
    <t>Conoce las entidades federativas con mayor índice de participación en las #Elecciones2024MX. 🗳️ ¡Te invitamos a consultar el estudio muestral de participación ciudadana! 👉🏼https://t.co/csGrY0D5bI https://t.co/GWEUoIVOQl</t>
  </si>
  <si>
    <t>https://x.com/INEMexico/status/1883968218437472314</t>
  </si>
  <si>
    <t>📊 ¿Sabes cuáles fueron los porcentajes de participación por grupos de edad en las #Elecciones2024MX? Descubre todos los datos del estudio muestral de participación ciudadana. 👇 📄 https://t.co/csGrY0DD1g https://t.co/gQKLssFlsu</t>
  </si>
  <si>
    <t>https://x.com/INEMexico/status/1883547697489248284</t>
  </si>
  <si>
    <t>📌 Estos fueron los porcentajes de participación en las #Elecciones2024MX por grupos de edad. ¡Conoce más datos relevantes del estudio muestral de participación ciudadana aquí!👇🏼 📄 https://t.co/csGrY0D5bI https://t.co/jepaSBMUmD</t>
  </si>
  <si>
    <t>https://x.com/INEMexico/status/1883349148285411599</t>
  </si>
  <si>
    <t>🗳️ ¿Sabías que en las #Elecciones2024MX el grupo de edad con mayor participación fue de 60 a 79 años? Entérate de más información en el estudio muestral de participación ciudadana! 📄 ▶️ https://t.co/hEwulnud6s https://t.co/LRM63DRK4J</t>
  </si>
  <si>
    <t>https://x.com/INEMexico/status/1882926360617685100</t>
  </si>
  <si>
    <t>Conoce las entidades federativas con mayor índice de participación en las #Elecciones2024MX. 🗳️ ¡Te invitamos a consultar el estudio muestral de participación ciudadana! 👉🏼https://t.co/csGrY0D5bI https://t.co/0CvNDc1V18</t>
  </si>
  <si>
    <t>https://x.com/INEMexico/status/1882813610864386429</t>
  </si>
  <si>
    <t>📊 En el estudio muestral de participación ciudadana de las #Elecciones2024MX que realizó el @INEMexico encontrarás información relevante respecto a los índices de participación por rango de edad en los procesos electorales federales y locales. ¡Consúltalo! 📄 https://t.co/Jb0q5mHjm4</t>
  </si>
  <si>
    <t>https://x.com/INEMexico/status/1882200319024611561</t>
  </si>
  <si>
    <t>Compartidos</t>
  </si>
  <si>
    <t>🎙️ Escúchanos en #Entérate y conoce lo más relevante de la semana: ✅ El INE concluyó el envío de usuarios y contraseñas para ingresar al Mecanismo para la Fiscalización de Personas Candidatas a Juzgadoras y el Sistema Conóceles. ✅ Se presentó el Estudio Muestral de https://t.co/JwPv0VeUoj</t>
  </si>
  <si>
    <t>https://x.com/INEMexico/status/1906872972423606440</t>
  </si>
  <si>
    <t>¡Las mujeres están marcando la diferencia! Según el Estudio Muestral de Participación Ciudadana 2024, las mujeres superan en participación a los hombres en los procesos electorales. 📊👩‍💼 ¡Descubre más en el video! https://t.co/3IQ6CB0IZC</t>
  </si>
  <si>
    <t>https://x.com/INEMexico/status/1905090990651699667</t>
  </si>
  <si>
    <t>#BoletínINE 📑 | Mujeres participan más que hombres en los procesos electorales en México, revela Estudio Muestral de Participación Ciudadana. https://t.co/fg2XpgV0ee https://t.co/H0igyCNdYm</t>
  </si>
  <si>
    <t>https://x.com/INEMexico/status/1905042094084771855</t>
  </si>
  <si>
    <t>El Consejero Electoral @JaimeRiveraV explicó que el Estudio Muestral de Participación Ciudadana 2024 mide la participación en elecciones federales, analizando diferencias por sexo, edad y ubicación. A nivel nacional, estatal y distrital, el estudio ofrece datos detallados y https://t.co/0IoZ1XH3Oq</t>
  </si>
  <si>
    <t>https://x.com/INEMexico/status/1904979800936116498</t>
  </si>
  <si>
    <t>Acompáñanos al evento: ¡Difusión del Estudio Muestral de Participación Ciudadana 2024! 🗳️ Te esperamos el 26 de marzo a las 11:00 hrs. en el Auditorio del INE. https://t.co/1VfxkJvMjM</t>
  </si>
  <si>
    <t>https://x.com/INEMexico/status/1904669630880506269</t>
  </si>
  <si>
    <t>Acompáñanos al evento: Difusión del Estudio Muestral de Participación Ciudadana 2024. 🗳️ Te esperamos el 26 de marzo a las 11:00 hrs en el Auditorio del INE. https://t.co/FvTx8kovuy</t>
  </si>
  <si>
    <t>https://x.com/INEMexico/status/1902834772520603947</t>
  </si>
  <si>
    <t>Conoce los grupos de edad con mayor índice de participación en las #Elecciones2024MX ðŸ—³ï¸ Â¡Te invitamos a consultar el estudio muestral de participación ciudadana!ðŸ”— https://t.co/O7AxNIXgOF https://t.co/uv4arLuddZ</t>
  </si>
  <si>
    <t>https://x.com/INEMexico/status/1937979112443834671</t>
  </si>
  <si>
    <t>¿Quiénes participaron más en las #Elecciones2024MX? Consulta el estudio muestral y descubre los grupos por género con mayor participación https://t.co/NohTysVf73 https://t.co/sGal6O3eSG</t>
  </si>
  <si>
    <t>https://x.com/INEMexico/status/1939353164827734369</t>
  </si>
  <si>
    <t>#BoletínINE ðŸ“‘ | Mujeres participan más que hombres en los procesos electorales en México, revela Estudio Muestral de Participación Ciudadana. https://t.co/fg2XpgV0ee https://t.co/H0igyCNdYm</t>
  </si>
  <si>
    <t>Acompáñanos al evento: Difusión del Estudio Muestral de Participación Ciudadana 2024! Te esperamos el 26 de marzo a las 11:00 hrs. en el Auditorio del INE. https://t.co/1VfxkJvMjM</t>
  </si>
  <si>
    <t>¿Sabes qué grupos de edad participaron más en las #Elecciones2024MX? Descúbrelo en el Estudio Muestral de Participación Ciudadana ðŸ—³ï¸ https://t.co/O7AxNIXgOF https://t.co/zst33fqk6q</t>
  </si>
  <si>
    <t>https://x.com/INEMexico/status/1939685361296257401</t>
  </si>
  <si>
    <t>¿Quiénes participaron más en las #Elecciones2024MX? Consulta el estudio muestral y conoce los grupos por género con mayor participación https://t.co/VeXQoc6hZz https://t.co/GVXUPxLZM</t>
  </si>
  <si>
    <t>https://x.com/INEMexico/status/1941139954714984519</t>
  </si>
  <si>
    <t>https://www.facebook.com/INEMexico/posts/pfbid02Y771d2uFjzjxTRVeGCyPg3YFn1surRrATxcBvVFM7KPuiU2WmdPdnWkTiDBQXUugl</t>
  </si>
  <si>
    <t>https://www.facebook.com/INEMexico/posts/pfbid0Fvt6rNWhPbQYeFb4or9MZraohRmLZNfEyMjzKeT9FsdAkP3ZJDHQiLAz8QWV1duZl</t>
  </si>
  <si>
    <t>https://www.facebook.com/INEMexico/posts/pfbid0ZFwcoXLbBBzog8LRKpozMtXanpnzUCfUTGdAKGDux5kRhXWquo5Wq348F1UT1EG9l</t>
  </si>
  <si>
    <t>https://www.facebook.com/INEMexico/posts/pfbid02kip5r9GMf37M3iAyTuFMkzeCYR3cxienw7DV76cuQUAjvWCAyoP65SawCchHmx7El</t>
  </si>
  <si>
    <t>https://www.facebook.com/INEMexico/posts/pfbid02qtvRo5H2pVZaE77uF1Yg893HnAbFDgGfiMVTVHxxbGnVUjGp7Zg6gWKyWwcXWE45l</t>
  </si>
  <si>
    <t>https://www.facebook.com/INEMexico/posts/pfbid02Vkowt6zX8ops6Hd9b4eV8g1REXMkZsYFjneRyEPKTdvWEjvqutTL8m41V15DpXLHl</t>
  </si>
  <si>
    <t>https://www.facebook.com/INEMexico/posts/pfbid02WnYo9S7SdrgqWQXcR34prDZseCzkbZWRzVzV6ZNkfvfmMRfhdqfrQA6KY3uyhpY5l</t>
  </si>
  <si>
    <t>https://www.instagram.com/p/DLfWuKlISlu</t>
  </si>
  <si>
    <t>Conoce los grupos de edad con mayor índice de participación en las #Elecciones2024MX
🗳️ ¡Te invitamos a consultar el estudio muestral de participación ciudadana en ine.mx!</t>
  </si>
  <si>
    <t>Enlace</t>
  </si>
  <si>
    <t>Cuadro 1</t>
  </si>
  <si>
    <t>--</t>
  </si>
  <si>
    <t>Notas:</t>
  </si>
  <si>
    <t>(--): No Aplica.</t>
  </si>
  <si>
    <t>NACIONAL: publicaciones en la cuenta de X de @INEMexico</t>
  </si>
  <si>
    <t>Fecha de elaboración: 08 de agosto de 2025</t>
  </si>
  <si>
    <t>Fecha de publicación</t>
  </si>
  <si>
    <t xml:space="preserve">Respuestas </t>
  </si>
  <si>
    <t>Repost</t>
  </si>
  <si>
    <t>Reacciones</t>
  </si>
  <si>
    <t>📌 Estos fueron los porcentajes de participación en las #Elecciones2024MX por grupos de edad.
¡Conoce más datos relevantes del estudio muestral de participación ciudadana aquí!👇🏼
📄 https://tinyurl.com/3v2xzwzk</t>
  </si>
  <si>
    <t>Fuente: elaborado por la Dirección de Planeación y Seguimiento de la Dirección Ejecutiva de Organización Electoral con base en información del Oficio INE/CNCS-UPMC/1140/2025 de fecha 8 de agosto de 2025.</t>
  </si>
  <si>
    <t>Cuadro 2</t>
  </si>
  <si>
    <t>NACIONAL: publicaciones en la cuenta de Facebook de INE México</t>
  </si>
  <si>
    <t>NACIONAL: publicaciones en la cuenta de Instagram de @inemexico</t>
  </si>
  <si>
    <t>Cuadro 3</t>
  </si>
  <si>
    <t>Conoce las entidades federativas con mayor índice de participación en las #Elecciones2024MX. 🗳️
¡Te invitamos a consultar el estudio muestral de participación ciudadana!
👉🏼https://tinyurl.com/3v2xzwzk</t>
  </si>
  <si>
    <t>📊 En el estudio muestral de participación ciudadana de las #Elecciones2024MX que realizó el INE, encontrarás información relevante respecto a los índices de participación por rango de edad en los procesos electorales federales y locales.
¡Consúltalo!
📄 https://tinyurl.com/3v2xzwzk</t>
  </si>
  <si>
    <t>🗳️¿Sabías que en las #Elecciones2024MX el grupo de edad con mayorparticipación fue de 60 a 79 años?
Entérate de más información en el estudio muestral de participación ciudadana! 📄
▶️ tinyurl.com/3v2xzwzk</t>
  </si>
  <si>
    <t>📌 Estos fueron los porcentajes de participación en las #Elecciones2024MX por grupos de edad.
¡Conoce más datos relevantes del estudio muestral de participación ciudadana! 👇🏼
📄 https://tinyurl.com/3v2xzwzk</t>
  </si>
  <si>
    <t>Conoce las entidades federativas con mayor índice de participación en las #Elecciones2024MX. 🗳️
¡Te invitamos a consultar el estudio muestral de participación ciudadana!
👉🏼 tinyurl.com/3v2xzwzk</t>
  </si>
  <si>
    <t>📌 Estos fueron los porcentajes de participación en las #Elecciones2024MX por grupos de edad.
¡Conoce más datos relevantes del estudio muestral de participación ciudadana aquí!👇🏼
📄 ine.mx/estudios-censales-muestrales-participacion-ciudadana</t>
  </si>
  <si>
    <t>👥 ¿Sabes qué grupos de edad participaron más en las #Elecciones2024MX?
Descúbrelo en el Estudio Muestral de Participación Ciudadana 🗳️ https://ine.mx/estudios-censales-muestrales-participacion-ciudadana/</t>
  </si>
  <si>
    <t>📊 ¿Quiénes participaron más en las #Elecciones2024MX?
Consulta el estudio muestral y descubre los grupos por género con mayor participación https://repositoriodocumental.ine.mx/xmlui/handle/123456789/178351</t>
  </si>
  <si>
    <t>Conoce los grupos de edad con mayor índice de participación en las #Elecciones2024MX 
🗳️ ¡Te invitamos a consultar el estudio muestral de participación ciudadana!🔗 https://ine.mx/estudios-censales-muestrales-participacion-ciudadana/</t>
  </si>
  <si>
    <t>📌 Estos fueron los porcentajes de participación en las #Elecciones2024MX por grupos de edad.
¡Conoce más datos relevantes del estudio muestral de participación ciudadana! 👇🏼
📄 tinyurl.com/3v2xzwzk</t>
  </si>
  <si>
    <t>Posterior a cada elección, el #INE da a conocer las estadísticas de la población que votó en cada rincón del país. ​
​Desde comunidades urbanas como rurales, cada ciudadana o ciudadano cuenta y cuenta mucho. 🏢 ​
Conoce más en: ine.mx/estudios-censales-muestrales-participacion-ciudadana</t>
  </si>
  <si>
    <t>¡Te esperamos en la presentación del Estudio Muestral de Participación Ciudadana 2024! 
📢 No faltes este 26 de marzo a las 11:00 hrs en el Auditorio del 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</si>
</sst>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1"/>
      <name val="Arial"/>
      <family val="2"/>
    </font>
    <font>
      <i/>
      <sz val="9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rgb="FFFF000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66CC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8" fillId="0" borderId="0"/>
    <xf numFmtId="0" fontId="11" fillId="0" borderId="0"/>
  </cellStyleXfs>
  <cellXfs count="47">
    <xf numFmtId="0" fontId="0" fillId="0" borderId="0" xfId="0"/>
    <xf numFmtId="0" fontId="2" fillId="0" borderId="0" xfId="1" applyFont="1" applyAlignment="1">
      <alignment horizontal="center" vertical="center" wrapText="1"/>
    </xf>
    <xf numFmtId="0" fontId="1" fillId="0" borderId="0" xfId="1"/>
    <xf numFmtId="0" fontId="2" fillId="0" borderId="0" xfId="1" applyFon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4" fillId="0" borderId="1" xfId="1" applyFont="1" applyBorder="1" applyAlignment="1">
      <alignment vertical="center" wrapText="1"/>
    </xf>
    <xf numFmtId="14" fontId="5" fillId="0" borderId="1" xfId="1" applyNumberFormat="1" applyFont="1" applyBorder="1" applyAlignment="1">
      <alignment horizontal="right" vertical="center" wrapText="1"/>
    </xf>
    <xf numFmtId="0" fontId="6" fillId="0" borderId="0" xfId="1" applyFont="1"/>
    <xf numFmtId="0" fontId="7" fillId="2" borderId="2" xfId="1" applyFont="1" applyFill="1" applyBorder="1" applyAlignment="1">
      <alignment horizontal="left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left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0" borderId="0" xfId="1" applyFont="1"/>
    <xf numFmtId="0" fontId="9" fillId="0" borderId="0" xfId="1" applyFont="1" applyAlignment="1">
      <alignment horizontal="center" vertical="center" wrapText="1"/>
    </xf>
    <xf numFmtId="0" fontId="10" fillId="0" borderId="0" xfId="1" applyFont="1" applyAlignment="1">
      <alignment horizontal="right" vertical="center" wrapText="1"/>
    </xf>
    <xf numFmtId="3" fontId="8" fillId="0" borderId="0" xfId="1" applyNumberFormat="1" applyFont="1" applyAlignment="1">
      <alignment horizontal="right" vertical="center"/>
    </xf>
    <xf numFmtId="0" fontId="9" fillId="0" borderId="0" xfId="1" applyFont="1" applyAlignment="1">
      <alignment horizontal="right" vertical="center" wrapText="1"/>
    </xf>
    <xf numFmtId="0" fontId="1" fillId="0" borderId="1" xfId="1" applyBorder="1"/>
    <xf numFmtId="0" fontId="12" fillId="0" borderId="0" xfId="3" applyFont="1" applyAlignment="1">
      <alignment horizontal="left" vertical="top" wrapText="1"/>
    </xf>
    <xf numFmtId="0" fontId="12" fillId="0" borderId="0" xfId="3" applyFont="1" applyAlignment="1">
      <alignment horizontal="left" vertical="top" wrapText="1" indent="3"/>
    </xf>
    <xf numFmtId="0" fontId="12" fillId="0" borderId="0" xfId="3" applyFont="1" applyAlignment="1">
      <alignment horizontal="justify" vertical="center" wrapText="1"/>
    </xf>
    <xf numFmtId="15" fontId="8" fillId="0" borderId="0" xfId="0" applyNumberFormat="1" applyFont="1" applyBorder="1" applyAlignment="1">
      <alignment horizontal="center" vertical="center"/>
    </xf>
    <xf numFmtId="49" fontId="8" fillId="0" borderId="0" xfId="1" applyNumberFormat="1" applyFont="1" applyAlignment="1">
      <alignment horizontal="left" vertical="justify" wrapText="1"/>
    </xf>
    <xf numFmtId="0" fontId="8" fillId="0" borderId="0" xfId="1" applyFont="1" applyAlignment="1">
      <alignment horizontal="center" vertical="center"/>
    </xf>
    <xf numFmtId="3" fontId="8" fillId="0" borderId="0" xfId="1" applyNumberFormat="1" applyFont="1" applyAlignment="1">
      <alignment horizontal="justify" vertical="center"/>
    </xf>
    <xf numFmtId="0" fontId="8" fillId="0" borderId="0" xfId="1" applyFont="1" applyAlignment="1">
      <alignment horizontal="right" vertical="center" wrapText="1"/>
    </xf>
    <xf numFmtId="3" fontId="9" fillId="0" borderId="0" xfId="1" applyNumberFormat="1" applyFont="1" applyAlignment="1">
      <alignment horizontal="center" vertical="center"/>
    </xf>
    <xf numFmtId="3" fontId="8" fillId="0" borderId="0" xfId="1" applyNumberFormat="1" applyFont="1" applyAlignment="1">
      <alignment horizontal="center" vertical="center"/>
    </xf>
    <xf numFmtId="15" fontId="8" fillId="0" borderId="0" xfId="1" applyNumberFormat="1" applyFont="1" applyAlignment="1">
      <alignment horizontal="center" vertical="center"/>
    </xf>
    <xf numFmtId="0" fontId="8" fillId="3" borderId="0" xfId="1" applyFont="1" applyFill="1" applyAlignment="1">
      <alignment horizontal="center" vertical="center"/>
    </xf>
    <xf numFmtId="15" fontId="8" fillId="3" borderId="0" xfId="1" applyNumberFormat="1" applyFont="1" applyFill="1" applyAlignment="1">
      <alignment horizontal="center" vertical="center"/>
    </xf>
    <xf numFmtId="49" fontId="8" fillId="3" borderId="0" xfId="1" applyNumberFormat="1" applyFont="1" applyFill="1" applyAlignment="1">
      <alignment horizontal="left" vertical="justify" wrapText="1"/>
    </xf>
    <xf numFmtId="3" fontId="8" fillId="3" borderId="0" xfId="1" applyNumberFormat="1" applyFont="1" applyFill="1" applyAlignment="1">
      <alignment horizontal="justify" vertical="center"/>
    </xf>
    <xf numFmtId="3" fontId="8" fillId="3" borderId="0" xfId="1" applyNumberFormat="1" applyFont="1" applyFill="1" applyAlignment="1">
      <alignment horizontal="right" vertical="center"/>
    </xf>
    <xf numFmtId="3" fontId="8" fillId="3" borderId="0" xfId="1" applyNumberFormat="1" applyFont="1" applyFill="1" applyAlignment="1">
      <alignment horizontal="center" vertical="center"/>
    </xf>
    <xf numFmtId="0" fontId="8" fillId="3" borderId="0" xfId="1" applyFont="1" applyFill="1" applyAlignment="1">
      <alignment horizontal="right" vertical="center" wrapText="1"/>
    </xf>
    <xf numFmtId="3" fontId="9" fillId="0" borderId="0" xfId="1" quotePrefix="1" applyNumberFormat="1" applyFont="1" applyAlignment="1">
      <alignment horizontal="center" vertical="center"/>
    </xf>
    <xf numFmtId="0" fontId="9" fillId="0" borderId="0" xfId="1" quotePrefix="1" applyFont="1" applyAlignment="1">
      <alignment horizontal="center" vertical="center"/>
    </xf>
    <xf numFmtId="0" fontId="9" fillId="0" borderId="0" xfId="1" quotePrefix="1" applyFont="1" applyAlignment="1">
      <alignment horizontal="center"/>
    </xf>
    <xf numFmtId="3" fontId="6" fillId="0" borderId="0" xfId="1" applyNumberFormat="1" applyFont="1" applyAlignment="1">
      <alignment horizontal="justify" vertical="center"/>
    </xf>
    <xf numFmtId="49" fontId="6" fillId="3" borderId="0" xfId="1" applyNumberFormat="1" applyFont="1" applyFill="1" applyAlignment="1">
      <alignment vertical="justify" wrapText="1"/>
    </xf>
    <xf numFmtId="49" fontId="6" fillId="0" borderId="0" xfId="1" applyNumberFormat="1" applyFont="1" applyAlignment="1">
      <alignment vertical="justify" wrapText="1"/>
    </xf>
    <xf numFmtId="49" fontId="6" fillId="0" borderId="0" xfId="1" applyNumberFormat="1" applyFont="1" applyAlignment="1">
      <alignment horizontal="justify" vertical="justify" wrapText="1"/>
    </xf>
    <xf numFmtId="49" fontId="6" fillId="3" borderId="0" xfId="1" applyNumberFormat="1" applyFont="1" applyFill="1" applyAlignment="1">
      <alignment horizontal="justify" vertical="justify" wrapText="1"/>
    </xf>
  </cellXfs>
  <cellStyles count="4">
    <cellStyle name="Normal" xfId="0" builtinId="0"/>
    <cellStyle name="Normal 2 2" xfId="1" xr:uid="{18DC8286-1F66-4B52-84B6-E64BD03D1367}"/>
    <cellStyle name="Normal 2 2 2" xfId="3" xr:uid="{E63A7A35-5931-44FF-A4D6-AF5056296EB4}"/>
    <cellStyle name="Normal 5" xfId="2" xr:uid="{69F60120-87E7-4007-A56D-36580A514C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rado\norte1\ZNORTE\NORTE\ST_98\MSOFFICE\EXCEL\CARLOS\00CAPSUR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yazmin_sanchez_ine_mx/Documents/Documentos/00%20JDAI%202025/04%20CASILLAS/PEC%202026-2027/20250718_ESTIMACI&#211;N_CASILLAS_PE2026-2027_MAY_2250.xlsx" TargetMode="External"/><Relationship Id="rId1" Type="http://schemas.openxmlformats.org/officeDocument/2006/relationships/externalLinkPath" Target="/personal/yazmin_sanchez_ine_mx/Documents/Documentos/00%20JDAI%202025/04%20CASILLAS/PEC%202026-2027/20250718_ESTIMACI&#211;N_CASILLAS_PE2026-2027_MAY_225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Raquel%20Mondragon\Documents\Seguimiento%20al%20pronostico%20de%20lista%20nominal\CATALOGO\Catalogo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FE-AACEVES\Carpeta\Carpeta\entrega%20DIC04\movtos94_0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FE-AACEVES\Carpeta\solicitudes%20INFORM\Gonz&#225;lez\movtos94_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CAPSUR"/>
      <sheetName val="#REF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1_PEEPJF"/>
      <sheetName val="CUADRO 2_PEEPJF"/>
      <sheetName val="CUADRO 3_PEEPJF"/>
    </sheetNames>
    <sheetDataSet>
      <sheetData sheetId="0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"/>
      <sheetName val="Cat_secc_PE"/>
      <sheetName val="Cat_secc_LN"/>
      <sheetName val="Distrito"/>
      <sheetName val="Municipio"/>
      <sheetName val="Seccion"/>
      <sheetName val="00capsur"/>
    </sheetNames>
    <sheetDataSet>
      <sheetData sheetId="0">
        <row r="311">
          <cell r="B311" t="str">
            <v>Aguascalientes</v>
          </cell>
        </row>
        <row r="312">
          <cell r="B312" t="str">
            <v>Baja California</v>
          </cell>
        </row>
        <row r="313">
          <cell r="B313" t="str">
            <v>Baja California Sur</v>
          </cell>
        </row>
        <row r="314">
          <cell r="B314" t="str">
            <v>Campeche</v>
          </cell>
        </row>
        <row r="315">
          <cell r="B315" t="str">
            <v>Coahuila</v>
          </cell>
        </row>
        <row r="316">
          <cell r="B316" t="str">
            <v>Colima</v>
          </cell>
        </row>
        <row r="317">
          <cell r="B317" t="str">
            <v>Chiapas</v>
          </cell>
        </row>
        <row r="318">
          <cell r="B318" t="str">
            <v>Chihuahua</v>
          </cell>
        </row>
        <row r="319">
          <cell r="B319" t="str">
            <v>Ciudad de México</v>
          </cell>
        </row>
        <row r="320">
          <cell r="B320" t="str">
            <v>Durango</v>
          </cell>
        </row>
        <row r="321">
          <cell r="B321" t="str">
            <v>Guanajuato</v>
          </cell>
        </row>
        <row r="322">
          <cell r="B322" t="str">
            <v>Guerrero</v>
          </cell>
        </row>
        <row r="323">
          <cell r="B323" t="str">
            <v>Hidalgo</v>
          </cell>
        </row>
        <row r="324">
          <cell r="B324" t="str">
            <v>Jalisco</v>
          </cell>
        </row>
        <row r="325">
          <cell r="B325" t="str">
            <v>México</v>
          </cell>
        </row>
        <row r="326">
          <cell r="B326" t="str">
            <v>Michoacán</v>
          </cell>
        </row>
        <row r="327">
          <cell r="B327" t="str">
            <v>Morelos</v>
          </cell>
        </row>
        <row r="328">
          <cell r="B328" t="str">
            <v>Nayarit</v>
          </cell>
        </row>
        <row r="329">
          <cell r="B329" t="str">
            <v>Nuevo León</v>
          </cell>
        </row>
        <row r="330">
          <cell r="B330" t="str">
            <v>Oaxaca</v>
          </cell>
        </row>
        <row r="331">
          <cell r="B331" t="str">
            <v>Puebla</v>
          </cell>
        </row>
        <row r="332">
          <cell r="B332" t="str">
            <v>Querétaro</v>
          </cell>
        </row>
        <row r="333">
          <cell r="B333" t="str">
            <v>Quintana Roo</v>
          </cell>
        </row>
        <row r="334">
          <cell r="B334" t="str">
            <v>San Luis Potosí</v>
          </cell>
        </row>
        <row r="335">
          <cell r="B335" t="str">
            <v>Sinaloa</v>
          </cell>
        </row>
        <row r="336">
          <cell r="B336" t="str">
            <v>Sonora</v>
          </cell>
        </row>
        <row r="337">
          <cell r="B337" t="str">
            <v>Tabasco</v>
          </cell>
        </row>
        <row r="338">
          <cell r="B338" t="str">
            <v>Tamaulipas</v>
          </cell>
        </row>
        <row r="339">
          <cell r="B339" t="str">
            <v>Tlaxcala</v>
          </cell>
        </row>
        <row r="340">
          <cell r="B340" t="str">
            <v>Veracruz</v>
          </cell>
        </row>
        <row r="341">
          <cell r="B341" t="str">
            <v>Yucatán</v>
          </cell>
        </row>
        <row r="342">
          <cell r="B342" t="str">
            <v>Zacatecas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ción"/>
      <sheetName val="INDICE"/>
      <sheetName val="Datos origen"/>
      <sheetName val="Datos_semana"/>
      <sheetName val="CALCULOS"/>
      <sheetName val="prop gráficas"/>
      <sheetName val="ESTIM MENSUAL MOVTOS"/>
      <sheetName val="ESTIM MENSUAL"/>
      <sheetName val="ESTIM MENSUAL_PROMED"/>
      <sheetName val="CAI-96 99 y 02"/>
      <sheetName val="1994  K.10 y K.11"/>
      <sheetName val="1995   K.12 a K.14"/>
      <sheetName val="1996  K.15 A K.17"/>
      <sheetName val="1997 k.18 A K.20"/>
      <sheetName val="1998 K.21 A K 23"/>
      <sheetName val="1999 K.24 A K.26"/>
      <sheetName val="2000 k.27 A K.29"/>
      <sheetName val="2001 K.30 A K.32"/>
      <sheetName val="2002 K.33 A K.35"/>
      <sheetName val="2003 K.36 A K.38"/>
      <sheetName val="2004 K.39 A K.41"/>
      <sheetName val="2004 Total_FUARS"/>
      <sheetName val="2004 Total_Insc "/>
      <sheetName val="2004 Total_Camb"/>
      <sheetName val="2004 Total_Corr"/>
      <sheetName val="2004 Total_Repos "/>
      <sheetName val="2005 K.42 A K.44"/>
      <sheetName val="2005 Total_FUAS K.45"/>
      <sheetName val="2005 Total_Insc K.46"/>
      <sheetName val="2005 Total_Camb K.47"/>
      <sheetName val="2005 Total_Corr K.48"/>
      <sheetName val="2005 Total_Repos K.49"/>
      <sheetName val="Catalogo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fecha_init</v>
          </cell>
          <cell r="C1" t="str">
            <v>fecha_ter</v>
          </cell>
          <cell r="D1" t="str">
            <v>Comentario de días laborables</v>
          </cell>
          <cell r="E1" t="str">
            <v>días_laborables</v>
          </cell>
          <cell r="F1" t="str">
            <v>mod_f</v>
          </cell>
          <cell r="G1" t="str">
            <v>mod_c</v>
          </cell>
          <cell r="H1" t="str">
            <v>Módulos</v>
          </cell>
          <cell r="I1" t="str">
            <v>cred</v>
          </cell>
          <cell r="J1" t="str">
            <v>inscri</v>
          </cell>
          <cell r="K1" t="str">
            <v>errore</v>
          </cell>
          <cell r="L1" t="str">
            <v>camb</v>
          </cell>
        </row>
        <row r="2">
          <cell r="B2" t="str">
            <v>TOTAL</v>
          </cell>
          <cell r="E2">
            <v>3030</v>
          </cell>
          <cell r="F2">
            <v>248597</v>
          </cell>
          <cell r="G2">
            <v>473121</v>
          </cell>
          <cell r="I2">
            <v>72790269</v>
          </cell>
          <cell r="J2">
            <v>29788093</v>
          </cell>
          <cell r="K2">
            <v>7649163</v>
          </cell>
          <cell r="L2">
            <v>27011174</v>
          </cell>
        </row>
        <row r="3">
          <cell r="B3">
            <v>34568</v>
          </cell>
          <cell r="C3">
            <v>34574</v>
          </cell>
          <cell r="E3">
            <v>6</v>
          </cell>
          <cell r="G3">
            <v>364</v>
          </cell>
          <cell r="H3">
            <v>364</v>
          </cell>
          <cell r="J3">
            <v>2067</v>
          </cell>
          <cell r="K3">
            <v>467</v>
          </cell>
          <cell r="L3">
            <v>554</v>
          </cell>
        </row>
        <row r="4">
          <cell r="B4">
            <v>34575</v>
          </cell>
          <cell r="C4">
            <v>34581</v>
          </cell>
          <cell r="E4">
            <v>6</v>
          </cell>
          <cell r="G4">
            <v>365</v>
          </cell>
          <cell r="H4">
            <v>365</v>
          </cell>
          <cell r="I4">
            <v>1633</v>
          </cell>
          <cell r="J4">
            <v>5092</v>
          </cell>
          <cell r="K4">
            <v>1161</v>
          </cell>
          <cell r="L4">
            <v>1636</v>
          </cell>
        </row>
        <row r="5">
          <cell r="B5">
            <v>34582</v>
          </cell>
          <cell r="C5">
            <v>34588</v>
          </cell>
          <cell r="E5">
            <v>6</v>
          </cell>
          <cell r="G5">
            <v>365</v>
          </cell>
          <cell r="H5">
            <v>365</v>
          </cell>
          <cell r="I5">
            <v>5872</v>
          </cell>
          <cell r="J5">
            <v>10613</v>
          </cell>
          <cell r="K5">
            <v>2251</v>
          </cell>
          <cell r="L5">
            <v>2871</v>
          </cell>
        </row>
        <row r="6">
          <cell r="B6">
            <v>34589</v>
          </cell>
          <cell r="C6">
            <v>34595</v>
          </cell>
          <cell r="D6" t="str">
            <v>El  vie 16/SEP/94  fue DESCANSO OBLIGATORIO por LEY</v>
          </cell>
          <cell r="E6">
            <v>5</v>
          </cell>
          <cell r="G6">
            <v>365</v>
          </cell>
          <cell r="H6">
            <v>365</v>
          </cell>
          <cell r="I6">
            <v>8560</v>
          </cell>
          <cell r="J6">
            <v>17361</v>
          </cell>
          <cell r="K6">
            <v>2800</v>
          </cell>
          <cell r="L6">
            <v>2696</v>
          </cell>
        </row>
        <row r="7">
          <cell r="B7">
            <v>34596</v>
          </cell>
          <cell r="C7">
            <v>34602</v>
          </cell>
          <cell r="E7">
            <v>6</v>
          </cell>
          <cell r="G7">
            <v>596</v>
          </cell>
          <cell r="H7">
            <v>596</v>
          </cell>
          <cell r="I7">
            <v>15445</v>
          </cell>
          <cell r="J7">
            <v>11208</v>
          </cell>
          <cell r="K7">
            <v>2574</v>
          </cell>
          <cell r="L7">
            <v>2882</v>
          </cell>
        </row>
        <row r="8">
          <cell r="B8">
            <v>34603</v>
          </cell>
          <cell r="C8">
            <v>34609</v>
          </cell>
          <cell r="E8">
            <v>6</v>
          </cell>
          <cell r="G8">
            <v>596</v>
          </cell>
          <cell r="H8">
            <v>596</v>
          </cell>
          <cell r="I8">
            <v>34099</v>
          </cell>
          <cell r="J8">
            <v>17208</v>
          </cell>
          <cell r="K8">
            <v>3248</v>
          </cell>
          <cell r="L8">
            <v>3761</v>
          </cell>
        </row>
        <row r="9">
          <cell r="B9">
            <v>34610</v>
          </cell>
          <cell r="C9">
            <v>34616</v>
          </cell>
          <cell r="E9">
            <v>6</v>
          </cell>
          <cell r="G9">
            <v>774</v>
          </cell>
          <cell r="H9">
            <v>774</v>
          </cell>
          <cell r="I9">
            <v>13836</v>
          </cell>
          <cell r="J9">
            <v>12392</v>
          </cell>
          <cell r="K9">
            <v>2184</v>
          </cell>
          <cell r="L9">
            <v>2782</v>
          </cell>
        </row>
        <row r="10">
          <cell r="B10">
            <v>34617</v>
          </cell>
          <cell r="C10">
            <v>34623</v>
          </cell>
          <cell r="E10">
            <v>6</v>
          </cell>
          <cell r="G10">
            <v>774</v>
          </cell>
          <cell r="H10">
            <v>774</v>
          </cell>
          <cell r="I10">
            <v>33821</v>
          </cell>
          <cell r="J10">
            <v>13471</v>
          </cell>
          <cell r="K10">
            <v>2175</v>
          </cell>
          <cell r="L10">
            <v>2882</v>
          </cell>
        </row>
        <row r="11">
          <cell r="B11">
            <v>34624</v>
          </cell>
          <cell r="C11">
            <v>34630</v>
          </cell>
          <cell r="E11">
            <v>6</v>
          </cell>
          <cell r="G11">
            <v>778</v>
          </cell>
          <cell r="H11">
            <v>778</v>
          </cell>
          <cell r="I11">
            <v>12353</v>
          </cell>
          <cell r="J11">
            <v>8716</v>
          </cell>
          <cell r="K11">
            <v>1619</v>
          </cell>
          <cell r="L11">
            <v>1969</v>
          </cell>
        </row>
        <row r="12">
          <cell r="B12">
            <v>34631</v>
          </cell>
          <cell r="C12">
            <v>34637</v>
          </cell>
          <cell r="E12">
            <v>6</v>
          </cell>
          <cell r="G12">
            <v>778</v>
          </cell>
          <cell r="H12">
            <v>778</v>
          </cell>
          <cell r="I12">
            <v>8831</v>
          </cell>
          <cell r="J12">
            <v>8184</v>
          </cell>
          <cell r="K12">
            <v>1592</v>
          </cell>
          <cell r="L12">
            <v>1871</v>
          </cell>
        </row>
        <row r="13">
          <cell r="B13">
            <v>34638</v>
          </cell>
          <cell r="C13">
            <v>34644</v>
          </cell>
          <cell r="D13" t="str">
            <v>El mar 1o/NOV/94 y mié 2/NOV/94  NO SE LABORARON</v>
          </cell>
          <cell r="E13">
            <v>4</v>
          </cell>
          <cell r="G13">
            <v>778</v>
          </cell>
          <cell r="H13">
            <v>778</v>
          </cell>
          <cell r="I13">
            <v>12146</v>
          </cell>
          <cell r="J13">
            <v>7312</v>
          </cell>
          <cell r="K13">
            <v>1246</v>
          </cell>
          <cell r="L13">
            <v>1732</v>
          </cell>
        </row>
        <row r="14">
          <cell r="B14">
            <v>34645</v>
          </cell>
          <cell r="C14">
            <v>34651</v>
          </cell>
          <cell r="E14">
            <v>6</v>
          </cell>
          <cell r="G14">
            <v>779</v>
          </cell>
          <cell r="H14">
            <v>779</v>
          </cell>
          <cell r="I14">
            <v>18647</v>
          </cell>
          <cell r="J14">
            <v>10730</v>
          </cell>
          <cell r="K14">
            <v>1742</v>
          </cell>
          <cell r="L14">
            <v>2468</v>
          </cell>
        </row>
        <row r="15">
          <cell r="B15">
            <v>34652</v>
          </cell>
          <cell r="C15">
            <v>34658</v>
          </cell>
          <cell r="E15">
            <v>6</v>
          </cell>
          <cell r="G15">
            <v>657</v>
          </cell>
          <cell r="H15">
            <v>657</v>
          </cell>
          <cell r="I15">
            <v>15231</v>
          </cell>
          <cell r="J15">
            <v>12238</v>
          </cell>
          <cell r="K15">
            <v>2195</v>
          </cell>
          <cell r="L15">
            <v>2878</v>
          </cell>
        </row>
        <row r="16">
          <cell r="B16">
            <v>34659</v>
          </cell>
          <cell r="C16">
            <v>34665</v>
          </cell>
          <cell r="E16">
            <v>6</v>
          </cell>
          <cell r="G16">
            <v>593</v>
          </cell>
          <cell r="H16">
            <v>593</v>
          </cell>
          <cell r="I16">
            <v>18557</v>
          </cell>
          <cell r="J16">
            <v>17521</v>
          </cell>
          <cell r="K16">
            <v>2901</v>
          </cell>
          <cell r="L16">
            <v>4429</v>
          </cell>
        </row>
        <row r="17">
          <cell r="B17">
            <v>34666</v>
          </cell>
          <cell r="C17">
            <v>34672</v>
          </cell>
          <cell r="E17">
            <v>6</v>
          </cell>
          <cell r="G17">
            <v>593</v>
          </cell>
          <cell r="H17">
            <v>593</v>
          </cell>
          <cell r="I17">
            <v>18767</v>
          </cell>
          <cell r="J17">
            <v>23621</v>
          </cell>
          <cell r="K17">
            <v>2938</v>
          </cell>
          <cell r="L17">
            <v>5328</v>
          </cell>
        </row>
        <row r="18">
          <cell r="B18">
            <v>34673</v>
          </cell>
          <cell r="C18">
            <v>34679</v>
          </cell>
          <cell r="E18">
            <v>6</v>
          </cell>
          <cell r="G18">
            <v>593</v>
          </cell>
          <cell r="H18">
            <v>593</v>
          </cell>
          <cell r="I18">
            <v>18679</v>
          </cell>
          <cell r="J18">
            <v>8422</v>
          </cell>
          <cell r="K18">
            <v>2125</v>
          </cell>
          <cell r="L18">
            <v>2080</v>
          </cell>
        </row>
        <row r="19">
          <cell r="B19">
            <v>34680</v>
          </cell>
          <cell r="C19">
            <v>34686</v>
          </cell>
          <cell r="E19">
            <v>6</v>
          </cell>
          <cell r="G19">
            <v>483</v>
          </cell>
          <cell r="H19">
            <v>483</v>
          </cell>
          <cell r="I19">
            <v>16544</v>
          </cell>
          <cell r="J19">
            <v>5875</v>
          </cell>
          <cell r="K19">
            <v>1680</v>
          </cell>
          <cell r="L19">
            <v>1436</v>
          </cell>
        </row>
        <row r="20">
          <cell r="B20">
            <v>34687</v>
          </cell>
          <cell r="C20">
            <v>34693</v>
          </cell>
          <cell r="E20">
            <v>6</v>
          </cell>
          <cell r="G20">
            <v>483</v>
          </cell>
          <cell r="H20">
            <v>483</v>
          </cell>
          <cell r="I20">
            <v>15214</v>
          </cell>
          <cell r="J20">
            <v>4892</v>
          </cell>
          <cell r="K20">
            <v>1061</v>
          </cell>
          <cell r="L20">
            <v>1171</v>
          </cell>
        </row>
        <row r="21">
          <cell r="B21">
            <v>34694</v>
          </cell>
          <cell r="C21">
            <v>34699</v>
          </cell>
          <cell r="E21">
            <v>6</v>
          </cell>
          <cell r="G21">
            <v>483</v>
          </cell>
          <cell r="H21">
            <v>483</v>
          </cell>
          <cell r="I21">
            <v>21059</v>
          </cell>
          <cell r="J21">
            <v>5536</v>
          </cell>
          <cell r="K21">
            <v>1365</v>
          </cell>
          <cell r="L21">
            <v>1396</v>
          </cell>
        </row>
        <row r="22">
          <cell r="B22">
            <v>34701</v>
          </cell>
          <cell r="C22">
            <v>34707</v>
          </cell>
          <cell r="D22" t="str">
            <v xml:space="preserve"> </v>
          </cell>
          <cell r="E22">
            <v>6</v>
          </cell>
          <cell r="G22">
            <v>483</v>
          </cell>
          <cell r="H22">
            <v>483</v>
          </cell>
          <cell r="I22">
            <v>48665</v>
          </cell>
          <cell r="J22">
            <v>7973</v>
          </cell>
          <cell r="K22">
            <v>1694</v>
          </cell>
          <cell r="L22">
            <v>1832</v>
          </cell>
        </row>
        <row r="23">
          <cell r="B23">
            <v>34708</v>
          </cell>
          <cell r="C23">
            <v>34714</v>
          </cell>
          <cell r="E23">
            <v>6</v>
          </cell>
          <cell r="G23">
            <v>483</v>
          </cell>
          <cell r="H23">
            <v>483</v>
          </cell>
          <cell r="I23">
            <v>12139</v>
          </cell>
          <cell r="J23">
            <v>10355</v>
          </cell>
          <cell r="K23">
            <v>2125</v>
          </cell>
          <cell r="L23">
            <v>2453</v>
          </cell>
        </row>
        <row r="24">
          <cell r="B24">
            <v>34715</v>
          </cell>
          <cell r="C24">
            <v>34721</v>
          </cell>
          <cell r="E24">
            <v>6</v>
          </cell>
          <cell r="G24">
            <v>483</v>
          </cell>
          <cell r="H24">
            <v>483</v>
          </cell>
          <cell r="I24">
            <v>13092</v>
          </cell>
          <cell r="J24">
            <v>10703</v>
          </cell>
          <cell r="K24">
            <v>2347</v>
          </cell>
          <cell r="L24">
            <v>2645</v>
          </cell>
        </row>
        <row r="25">
          <cell r="B25">
            <v>34722</v>
          </cell>
          <cell r="C25">
            <v>34728</v>
          </cell>
          <cell r="E25">
            <v>6</v>
          </cell>
          <cell r="G25">
            <v>499</v>
          </cell>
          <cell r="H25">
            <v>499</v>
          </cell>
          <cell r="I25">
            <v>12850</v>
          </cell>
          <cell r="J25">
            <v>11571</v>
          </cell>
          <cell r="K25">
            <v>2315</v>
          </cell>
          <cell r="L25">
            <v>2952</v>
          </cell>
        </row>
        <row r="26">
          <cell r="B26">
            <v>34729</v>
          </cell>
          <cell r="C26">
            <v>34735</v>
          </cell>
          <cell r="E26">
            <v>6</v>
          </cell>
          <cell r="G26">
            <v>641</v>
          </cell>
          <cell r="H26">
            <v>641</v>
          </cell>
          <cell r="I26">
            <v>12923</v>
          </cell>
          <cell r="J26">
            <v>16278</v>
          </cell>
          <cell r="K26">
            <v>2953</v>
          </cell>
          <cell r="L26">
            <v>3611</v>
          </cell>
        </row>
        <row r="27">
          <cell r="B27">
            <v>34736</v>
          </cell>
          <cell r="C27">
            <v>34742</v>
          </cell>
          <cell r="E27">
            <v>6</v>
          </cell>
          <cell r="G27">
            <v>690</v>
          </cell>
          <cell r="H27">
            <v>690</v>
          </cell>
          <cell r="I27">
            <v>19008</v>
          </cell>
          <cell r="J27">
            <v>42399</v>
          </cell>
          <cell r="K27">
            <v>5517</v>
          </cell>
          <cell r="L27">
            <v>7340</v>
          </cell>
        </row>
        <row r="28">
          <cell r="B28">
            <v>34743</v>
          </cell>
          <cell r="C28">
            <v>34749</v>
          </cell>
          <cell r="E28">
            <v>5.97</v>
          </cell>
          <cell r="G28">
            <v>575</v>
          </cell>
          <cell r="H28">
            <v>575</v>
          </cell>
          <cell r="I28">
            <v>18534</v>
          </cell>
          <cell r="J28">
            <v>20200</v>
          </cell>
          <cell r="K28">
            <v>3432</v>
          </cell>
          <cell r="L28">
            <v>4442</v>
          </cell>
        </row>
        <row r="29">
          <cell r="B29">
            <v>34750</v>
          </cell>
          <cell r="C29">
            <v>34756</v>
          </cell>
          <cell r="E29">
            <v>6</v>
          </cell>
          <cell r="G29">
            <v>575</v>
          </cell>
          <cell r="H29">
            <v>575</v>
          </cell>
          <cell r="I29">
            <v>22140</v>
          </cell>
          <cell r="J29">
            <v>23392</v>
          </cell>
          <cell r="K29">
            <v>3943</v>
          </cell>
          <cell r="L29">
            <v>5069</v>
          </cell>
        </row>
        <row r="30">
          <cell r="B30">
            <v>34757</v>
          </cell>
          <cell r="C30">
            <v>34763</v>
          </cell>
          <cell r="E30">
            <v>6</v>
          </cell>
          <cell r="G30">
            <v>583</v>
          </cell>
          <cell r="H30">
            <v>583</v>
          </cell>
          <cell r="I30">
            <v>28553</v>
          </cell>
          <cell r="J30">
            <v>22821</v>
          </cell>
          <cell r="K30">
            <v>3961</v>
          </cell>
          <cell r="L30">
            <v>5234</v>
          </cell>
        </row>
        <row r="31">
          <cell r="B31">
            <v>34764</v>
          </cell>
          <cell r="C31">
            <v>34770</v>
          </cell>
          <cell r="E31">
            <v>6</v>
          </cell>
          <cell r="G31">
            <v>573</v>
          </cell>
          <cell r="H31">
            <v>573</v>
          </cell>
          <cell r="I31">
            <v>54807</v>
          </cell>
          <cell r="J31">
            <v>21998</v>
          </cell>
          <cell r="K31">
            <v>4185</v>
          </cell>
          <cell r="L31">
            <v>5431</v>
          </cell>
        </row>
        <row r="32">
          <cell r="B32">
            <v>34771</v>
          </cell>
          <cell r="C32">
            <v>34777</v>
          </cell>
          <cell r="E32">
            <v>6</v>
          </cell>
          <cell r="G32">
            <v>566</v>
          </cell>
          <cell r="H32">
            <v>566</v>
          </cell>
          <cell r="I32">
            <v>25544</v>
          </cell>
          <cell r="J32">
            <v>31109</v>
          </cell>
          <cell r="K32">
            <v>4842</v>
          </cell>
          <cell r="L32">
            <v>8331</v>
          </cell>
        </row>
        <row r="33">
          <cell r="B33">
            <v>34778</v>
          </cell>
          <cell r="C33">
            <v>34784</v>
          </cell>
          <cell r="D33" t="str">
            <v>El mar 21/MAR/95 fue DESCANSO OBLIGATORIO POR LEY</v>
          </cell>
          <cell r="E33">
            <v>5</v>
          </cell>
          <cell r="G33">
            <v>566</v>
          </cell>
          <cell r="H33">
            <v>566</v>
          </cell>
          <cell r="I33">
            <v>29648</v>
          </cell>
          <cell r="J33">
            <v>12310</v>
          </cell>
          <cell r="K33">
            <v>2739</v>
          </cell>
          <cell r="L33">
            <v>3415</v>
          </cell>
        </row>
        <row r="34">
          <cell r="B34">
            <v>34785</v>
          </cell>
          <cell r="C34">
            <v>34791</v>
          </cell>
          <cell r="E34">
            <v>6</v>
          </cell>
          <cell r="G34">
            <v>566</v>
          </cell>
          <cell r="H34">
            <v>566</v>
          </cell>
          <cell r="I34">
            <v>35021</v>
          </cell>
          <cell r="J34">
            <v>19725</v>
          </cell>
          <cell r="K34">
            <v>3464</v>
          </cell>
          <cell r="L34">
            <v>5386</v>
          </cell>
        </row>
        <row r="35">
          <cell r="B35">
            <v>34792</v>
          </cell>
          <cell r="C35">
            <v>34798</v>
          </cell>
          <cell r="E35">
            <v>6</v>
          </cell>
          <cell r="G35">
            <v>576</v>
          </cell>
          <cell r="H35">
            <v>576</v>
          </cell>
          <cell r="I35">
            <v>32778</v>
          </cell>
          <cell r="J35">
            <v>14141</v>
          </cell>
          <cell r="K35">
            <v>2977</v>
          </cell>
          <cell r="L35">
            <v>4239</v>
          </cell>
        </row>
        <row r="36">
          <cell r="B36">
            <v>34799</v>
          </cell>
          <cell r="C36">
            <v>34805</v>
          </cell>
          <cell r="D36" t="str">
            <v>Jue 13, vie 14 y sáb 15/ABRIL/95 NO SE laboraron por ser SEMANA SANTA</v>
          </cell>
          <cell r="E36">
            <v>3</v>
          </cell>
          <cell r="G36">
            <v>576</v>
          </cell>
          <cell r="H36">
            <v>576</v>
          </cell>
          <cell r="I36">
            <v>28161</v>
          </cell>
          <cell r="J36">
            <v>13881</v>
          </cell>
          <cell r="K36">
            <v>2793</v>
          </cell>
          <cell r="L36">
            <v>5045</v>
          </cell>
        </row>
        <row r="37">
          <cell r="B37">
            <v>34806</v>
          </cell>
          <cell r="C37">
            <v>34812</v>
          </cell>
          <cell r="E37">
            <v>6</v>
          </cell>
          <cell r="G37">
            <v>519</v>
          </cell>
          <cell r="H37">
            <v>519</v>
          </cell>
          <cell r="I37">
            <v>43116</v>
          </cell>
          <cell r="J37">
            <v>11866</v>
          </cell>
          <cell r="K37">
            <v>3321</v>
          </cell>
          <cell r="L37">
            <v>3158</v>
          </cell>
        </row>
        <row r="38">
          <cell r="B38">
            <v>34813</v>
          </cell>
          <cell r="C38">
            <v>34819</v>
          </cell>
          <cell r="E38">
            <v>6</v>
          </cell>
          <cell r="G38">
            <v>447</v>
          </cell>
          <cell r="H38">
            <v>447</v>
          </cell>
          <cell r="I38">
            <v>22188</v>
          </cell>
          <cell r="J38">
            <v>18504</v>
          </cell>
          <cell r="K38">
            <v>5051</v>
          </cell>
          <cell r="L38">
            <v>5443</v>
          </cell>
        </row>
        <row r="39">
          <cell r="B39">
            <v>34820</v>
          </cell>
          <cell r="C39">
            <v>34826</v>
          </cell>
          <cell r="D39" t="str">
            <v>El lun  01/MAY/95  y  el vie 5/MAY/95 fueron DESCANSOS OBLIGATORIOS POR LEY</v>
          </cell>
          <cell r="E39">
            <v>4</v>
          </cell>
          <cell r="G39">
            <v>414</v>
          </cell>
          <cell r="H39">
            <v>414</v>
          </cell>
          <cell r="I39">
            <v>21112</v>
          </cell>
          <cell r="J39">
            <v>8766</v>
          </cell>
          <cell r="K39">
            <v>1790</v>
          </cell>
          <cell r="L39">
            <v>1878</v>
          </cell>
        </row>
        <row r="40">
          <cell r="B40">
            <v>34827</v>
          </cell>
          <cell r="C40">
            <v>34833</v>
          </cell>
          <cell r="E40">
            <v>6</v>
          </cell>
          <cell r="G40">
            <v>414</v>
          </cell>
          <cell r="H40">
            <v>414</v>
          </cell>
          <cell r="I40">
            <v>32158</v>
          </cell>
          <cell r="J40">
            <v>15522</v>
          </cell>
          <cell r="K40">
            <v>3477</v>
          </cell>
          <cell r="L40">
            <v>3344</v>
          </cell>
        </row>
        <row r="41">
          <cell r="B41">
            <v>34834</v>
          </cell>
          <cell r="C41">
            <v>34840</v>
          </cell>
          <cell r="E41">
            <v>6</v>
          </cell>
          <cell r="G41">
            <v>414</v>
          </cell>
          <cell r="H41">
            <v>414</v>
          </cell>
          <cell r="I41">
            <v>46070</v>
          </cell>
          <cell r="J41">
            <v>10987</v>
          </cell>
          <cell r="K41">
            <v>2722</v>
          </cell>
          <cell r="L41">
            <v>2489</v>
          </cell>
        </row>
        <row r="42">
          <cell r="B42">
            <v>34841</v>
          </cell>
          <cell r="C42">
            <v>34847</v>
          </cell>
          <cell r="E42">
            <v>6</v>
          </cell>
          <cell r="G42">
            <v>357</v>
          </cell>
          <cell r="H42">
            <v>357</v>
          </cell>
          <cell r="I42">
            <v>30313</v>
          </cell>
          <cell r="J42">
            <v>9879</v>
          </cell>
          <cell r="K42">
            <v>2526</v>
          </cell>
          <cell r="L42">
            <v>2416</v>
          </cell>
        </row>
        <row r="43">
          <cell r="B43">
            <v>34848</v>
          </cell>
          <cell r="C43">
            <v>34854</v>
          </cell>
          <cell r="E43">
            <v>6</v>
          </cell>
          <cell r="G43">
            <v>374</v>
          </cell>
          <cell r="H43">
            <v>374</v>
          </cell>
          <cell r="I43">
            <v>31274</v>
          </cell>
          <cell r="J43">
            <v>12458</v>
          </cell>
          <cell r="K43">
            <v>2846</v>
          </cell>
          <cell r="L43">
            <v>2964</v>
          </cell>
        </row>
        <row r="44">
          <cell r="B44">
            <v>34855</v>
          </cell>
          <cell r="C44">
            <v>34861</v>
          </cell>
          <cell r="E44">
            <v>6</v>
          </cell>
          <cell r="G44">
            <v>531</v>
          </cell>
          <cell r="H44">
            <v>531</v>
          </cell>
          <cell r="I44">
            <v>26493</v>
          </cell>
          <cell r="J44">
            <v>19285</v>
          </cell>
          <cell r="K44">
            <v>3739</v>
          </cell>
          <cell r="L44">
            <v>3820</v>
          </cell>
        </row>
        <row r="45">
          <cell r="B45">
            <v>34862</v>
          </cell>
          <cell r="C45">
            <v>34868</v>
          </cell>
          <cell r="E45">
            <v>6</v>
          </cell>
          <cell r="G45">
            <v>539</v>
          </cell>
          <cell r="H45">
            <v>539</v>
          </cell>
          <cell r="I45">
            <v>25771</v>
          </cell>
          <cell r="J45">
            <v>41586</v>
          </cell>
          <cell r="K45">
            <v>5730</v>
          </cell>
          <cell r="L45">
            <v>6842</v>
          </cell>
        </row>
        <row r="46">
          <cell r="B46">
            <v>34869</v>
          </cell>
          <cell r="C46">
            <v>34875</v>
          </cell>
          <cell r="E46">
            <v>6</v>
          </cell>
          <cell r="G46">
            <v>729</v>
          </cell>
          <cell r="H46">
            <v>729</v>
          </cell>
          <cell r="I46">
            <v>20530</v>
          </cell>
          <cell r="J46">
            <v>23012</v>
          </cell>
          <cell r="K46">
            <v>4425</v>
          </cell>
          <cell r="L46">
            <v>4245</v>
          </cell>
        </row>
        <row r="47">
          <cell r="B47">
            <v>34876</v>
          </cell>
          <cell r="C47">
            <v>34882</v>
          </cell>
          <cell r="E47">
            <v>6</v>
          </cell>
          <cell r="G47">
            <v>727</v>
          </cell>
          <cell r="H47">
            <v>727</v>
          </cell>
          <cell r="I47">
            <v>22175</v>
          </cell>
          <cell r="J47">
            <v>30281</v>
          </cell>
          <cell r="K47">
            <v>5763</v>
          </cell>
          <cell r="L47">
            <v>6047</v>
          </cell>
        </row>
        <row r="48">
          <cell r="B48">
            <v>34883</v>
          </cell>
          <cell r="C48">
            <v>34889</v>
          </cell>
          <cell r="E48">
            <v>6</v>
          </cell>
          <cell r="G48">
            <v>750</v>
          </cell>
          <cell r="H48">
            <v>750</v>
          </cell>
          <cell r="I48">
            <v>28470</v>
          </cell>
          <cell r="J48">
            <v>44280</v>
          </cell>
          <cell r="K48">
            <v>8206</v>
          </cell>
          <cell r="L48">
            <v>7735</v>
          </cell>
        </row>
        <row r="49">
          <cell r="B49">
            <v>34890</v>
          </cell>
          <cell r="C49">
            <v>34896</v>
          </cell>
          <cell r="E49">
            <v>6</v>
          </cell>
          <cell r="G49">
            <v>779</v>
          </cell>
          <cell r="H49">
            <v>779</v>
          </cell>
          <cell r="I49">
            <v>40688</v>
          </cell>
          <cell r="J49">
            <v>77294</v>
          </cell>
          <cell r="K49">
            <v>12957</v>
          </cell>
          <cell r="L49">
            <v>12925</v>
          </cell>
        </row>
        <row r="50">
          <cell r="B50">
            <v>34897</v>
          </cell>
          <cell r="C50">
            <v>34903</v>
          </cell>
          <cell r="E50">
            <v>6</v>
          </cell>
          <cell r="G50">
            <v>777</v>
          </cell>
          <cell r="H50">
            <v>777</v>
          </cell>
          <cell r="I50">
            <v>42831</v>
          </cell>
          <cell r="J50">
            <v>85660</v>
          </cell>
          <cell r="K50">
            <v>13678</v>
          </cell>
          <cell r="L50">
            <v>16963</v>
          </cell>
        </row>
        <row r="51">
          <cell r="B51">
            <v>34904</v>
          </cell>
          <cell r="C51">
            <v>34910</v>
          </cell>
          <cell r="E51">
            <v>6</v>
          </cell>
          <cell r="G51">
            <v>768</v>
          </cell>
          <cell r="H51">
            <v>768</v>
          </cell>
          <cell r="I51">
            <v>53486</v>
          </cell>
          <cell r="J51">
            <v>48995</v>
          </cell>
          <cell r="K51">
            <v>8852</v>
          </cell>
          <cell r="L51">
            <v>11896</v>
          </cell>
        </row>
        <row r="52">
          <cell r="B52">
            <v>34911</v>
          </cell>
          <cell r="C52">
            <v>34917</v>
          </cell>
          <cell r="E52">
            <v>6</v>
          </cell>
          <cell r="G52">
            <v>793</v>
          </cell>
          <cell r="H52">
            <v>793</v>
          </cell>
          <cell r="I52">
            <v>71624</v>
          </cell>
          <cell r="J52">
            <v>16329</v>
          </cell>
          <cell r="K52">
            <v>3940</v>
          </cell>
          <cell r="L52">
            <v>3881</v>
          </cell>
        </row>
        <row r="53">
          <cell r="B53">
            <v>34918</v>
          </cell>
          <cell r="C53">
            <v>34924</v>
          </cell>
          <cell r="E53">
            <v>6</v>
          </cell>
          <cell r="G53">
            <v>634</v>
          </cell>
          <cell r="H53">
            <v>634</v>
          </cell>
          <cell r="I53">
            <v>91924</v>
          </cell>
          <cell r="J53">
            <v>21159</v>
          </cell>
          <cell r="K53">
            <v>4380</v>
          </cell>
          <cell r="L53">
            <v>4858</v>
          </cell>
        </row>
        <row r="54">
          <cell r="B54">
            <v>34925</v>
          </cell>
          <cell r="C54">
            <v>34931</v>
          </cell>
          <cell r="E54">
            <v>6</v>
          </cell>
          <cell r="G54">
            <v>642</v>
          </cell>
          <cell r="H54">
            <v>642</v>
          </cell>
          <cell r="I54">
            <v>163827</v>
          </cell>
          <cell r="J54">
            <v>29913</v>
          </cell>
          <cell r="K54">
            <v>6315</v>
          </cell>
          <cell r="L54">
            <v>7060</v>
          </cell>
        </row>
        <row r="55">
          <cell r="B55">
            <v>34932</v>
          </cell>
          <cell r="C55">
            <v>34938</v>
          </cell>
          <cell r="E55">
            <v>6</v>
          </cell>
          <cell r="G55">
            <v>450</v>
          </cell>
          <cell r="H55">
            <v>450</v>
          </cell>
          <cell r="I55">
            <v>61872</v>
          </cell>
          <cell r="J55">
            <v>22521</v>
          </cell>
          <cell r="K55">
            <v>5043</v>
          </cell>
          <cell r="L55">
            <v>5668</v>
          </cell>
        </row>
        <row r="56">
          <cell r="B56">
            <v>34939</v>
          </cell>
          <cell r="C56">
            <v>34945</v>
          </cell>
          <cell r="E56">
            <v>6</v>
          </cell>
          <cell r="G56">
            <v>434</v>
          </cell>
          <cell r="H56">
            <v>434</v>
          </cell>
          <cell r="I56">
            <v>76995</v>
          </cell>
          <cell r="J56">
            <v>18623</v>
          </cell>
          <cell r="K56">
            <v>4032</v>
          </cell>
          <cell r="L56">
            <v>4692</v>
          </cell>
        </row>
        <row r="57">
          <cell r="B57">
            <v>34946</v>
          </cell>
          <cell r="C57">
            <v>34952</v>
          </cell>
          <cell r="E57">
            <v>6</v>
          </cell>
          <cell r="G57">
            <v>296</v>
          </cell>
          <cell r="H57">
            <v>296</v>
          </cell>
          <cell r="I57">
            <v>29311</v>
          </cell>
          <cell r="J57">
            <v>20807</v>
          </cell>
          <cell r="K57">
            <v>4554</v>
          </cell>
          <cell r="L57">
            <v>5151</v>
          </cell>
        </row>
        <row r="58">
          <cell r="B58">
            <v>34953</v>
          </cell>
          <cell r="C58">
            <v>34959</v>
          </cell>
          <cell r="D58" t="str">
            <v>El  sáb 16/SEP/95  fue DESCANSO OBLIGATORIO por LEY</v>
          </cell>
          <cell r="E58">
            <v>5</v>
          </cell>
          <cell r="G58">
            <v>277</v>
          </cell>
          <cell r="H58">
            <v>277</v>
          </cell>
          <cell r="I58">
            <v>23920</v>
          </cell>
          <cell r="J58">
            <v>22147</v>
          </cell>
          <cell r="K58">
            <v>4686</v>
          </cell>
          <cell r="L58">
            <v>5583</v>
          </cell>
        </row>
        <row r="59">
          <cell r="B59">
            <v>34960</v>
          </cell>
          <cell r="C59">
            <v>34966</v>
          </cell>
          <cell r="E59">
            <v>6</v>
          </cell>
          <cell r="G59">
            <v>299</v>
          </cell>
          <cell r="H59">
            <v>299</v>
          </cell>
          <cell r="I59">
            <v>33694</v>
          </cell>
          <cell r="J59">
            <v>29280</v>
          </cell>
          <cell r="K59">
            <v>6258</v>
          </cell>
          <cell r="L59">
            <v>6829</v>
          </cell>
        </row>
        <row r="60">
          <cell r="B60">
            <v>34967</v>
          </cell>
          <cell r="C60">
            <v>34973</v>
          </cell>
          <cell r="D60" t="str">
            <v>El dom 1o/OCT/95 fue DESCANSO, por lo que la producción de esta semana se suma completa al mes de SEPTIEMBRE.</v>
          </cell>
          <cell r="E60">
            <v>6</v>
          </cell>
          <cell r="G60">
            <v>299</v>
          </cell>
          <cell r="H60">
            <v>299</v>
          </cell>
          <cell r="I60">
            <v>51549</v>
          </cell>
          <cell r="J60">
            <v>46737</v>
          </cell>
          <cell r="K60">
            <v>8746</v>
          </cell>
          <cell r="L60">
            <v>10349</v>
          </cell>
        </row>
        <row r="61">
          <cell r="B61">
            <v>34974</v>
          </cell>
          <cell r="C61">
            <v>34980</v>
          </cell>
          <cell r="E61">
            <v>6</v>
          </cell>
          <cell r="G61">
            <v>299</v>
          </cell>
          <cell r="H61">
            <v>299</v>
          </cell>
          <cell r="I61">
            <v>22311</v>
          </cell>
          <cell r="J61">
            <v>24689</v>
          </cell>
          <cell r="K61">
            <v>4810</v>
          </cell>
          <cell r="L61">
            <v>5548</v>
          </cell>
        </row>
        <row r="62">
          <cell r="B62">
            <v>34981</v>
          </cell>
          <cell r="C62">
            <v>34987</v>
          </cell>
          <cell r="E62">
            <v>6</v>
          </cell>
          <cell r="G62">
            <v>356</v>
          </cell>
          <cell r="H62">
            <v>356</v>
          </cell>
          <cell r="I62">
            <v>21463</v>
          </cell>
          <cell r="J62">
            <v>18050</v>
          </cell>
          <cell r="K62">
            <v>3680</v>
          </cell>
          <cell r="L62">
            <v>4246</v>
          </cell>
        </row>
        <row r="63">
          <cell r="B63">
            <v>34988</v>
          </cell>
          <cell r="C63">
            <v>34994</v>
          </cell>
          <cell r="E63">
            <v>6</v>
          </cell>
          <cell r="G63">
            <v>291</v>
          </cell>
          <cell r="H63">
            <v>291</v>
          </cell>
          <cell r="I63">
            <v>26520</v>
          </cell>
          <cell r="J63">
            <v>23355</v>
          </cell>
          <cell r="K63">
            <v>5100</v>
          </cell>
          <cell r="L63">
            <v>5271</v>
          </cell>
        </row>
        <row r="64">
          <cell r="B64">
            <v>34995</v>
          </cell>
          <cell r="C64">
            <v>35003</v>
          </cell>
          <cell r="E64">
            <v>8</v>
          </cell>
          <cell r="G64">
            <v>309</v>
          </cell>
          <cell r="H64">
            <v>309</v>
          </cell>
          <cell r="I64">
            <v>42217</v>
          </cell>
          <cell r="J64">
            <v>55647</v>
          </cell>
          <cell r="K64">
            <v>13213</v>
          </cell>
          <cell r="L64">
            <v>14192</v>
          </cell>
        </row>
        <row r="65">
          <cell r="B65">
            <v>35004</v>
          </cell>
          <cell r="C65">
            <v>35008</v>
          </cell>
          <cell r="D65" t="str">
            <v xml:space="preserve">El mié 1o/NOV/95  y el  jue  02/NOV/95 NO SE LABORARON. </v>
          </cell>
          <cell r="E65">
            <v>2</v>
          </cell>
          <cell r="G65">
            <v>669</v>
          </cell>
          <cell r="H65">
            <v>669</v>
          </cell>
          <cell r="I65">
            <v>17111</v>
          </cell>
          <cell r="J65">
            <v>18823</v>
          </cell>
          <cell r="K65">
            <v>2201</v>
          </cell>
          <cell r="L65">
            <v>4157</v>
          </cell>
        </row>
        <row r="66">
          <cell r="B66">
            <v>35009</v>
          </cell>
          <cell r="C66">
            <v>35015</v>
          </cell>
          <cell r="E66">
            <v>6</v>
          </cell>
          <cell r="G66">
            <v>669</v>
          </cell>
          <cell r="H66">
            <v>669</v>
          </cell>
          <cell r="I66">
            <v>43037</v>
          </cell>
          <cell r="J66">
            <v>50789</v>
          </cell>
          <cell r="K66">
            <v>6240</v>
          </cell>
          <cell r="L66">
            <v>11099</v>
          </cell>
        </row>
        <row r="67">
          <cell r="B67">
            <v>35016</v>
          </cell>
          <cell r="C67">
            <v>35022</v>
          </cell>
          <cell r="E67">
            <v>6</v>
          </cell>
          <cell r="G67">
            <v>669</v>
          </cell>
          <cell r="H67">
            <v>669</v>
          </cell>
          <cell r="I67">
            <v>41370</v>
          </cell>
          <cell r="J67">
            <v>51718</v>
          </cell>
          <cell r="K67">
            <v>6688</v>
          </cell>
          <cell r="L67">
            <v>11486</v>
          </cell>
        </row>
        <row r="68">
          <cell r="B68">
            <v>35023</v>
          </cell>
          <cell r="C68">
            <v>35029</v>
          </cell>
          <cell r="D68" t="str">
            <v>El  lun 20/NOV/95 fue DESCANSO OBLIGATORIO por LEY</v>
          </cell>
          <cell r="E68">
            <v>5</v>
          </cell>
          <cell r="G68">
            <v>672</v>
          </cell>
          <cell r="H68">
            <v>672</v>
          </cell>
          <cell r="I68">
            <v>53645</v>
          </cell>
          <cell r="J68">
            <v>46861</v>
          </cell>
          <cell r="K68">
            <v>6662</v>
          </cell>
          <cell r="L68">
            <v>11356</v>
          </cell>
        </row>
        <row r="69">
          <cell r="B69">
            <v>35030</v>
          </cell>
          <cell r="C69">
            <v>35036</v>
          </cell>
          <cell r="E69">
            <v>6</v>
          </cell>
          <cell r="G69">
            <v>762</v>
          </cell>
          <cell r="H69">
            <v>762</v>
          </cell>
          <cell r="I69">
            <v>67586</v>
          </cell>
          <cell r="J69">
            <v>63168</v>
          </cell>
          <cell r="K69">
            <v>8937</v>
          </cell>
          <cell r="L69">
            <v>15500</v>
          </cell>
        </row>
        <row r="70">
          <cell r="B70">
            <v>35037</v>
          </cell>
          <cell r="C70">
            <v>35043</v>
          </cell>
          <cell r="E70">
            <v>6</v>
          </cell>
          <cell r="G70">
            <v>681</v>
          </cell>
          <cell r="H70">
            <v>681</v>
          </cell>
          <cell r="I70">
            <v>58413</v>
          </cell>
          <cell r="J70">
            <v>79710</v>
          </cell>
          <cell r="K70">
            <v>10134</v>
          </cell>
          <cell r="L70">
            <v>18162</v>
          </cell>
        </row>
        <row r="71">
          <cell r="B71">
            <v>35044</v>
          </cell>
          <cell r="C71">
            <v>35050</v>
          </cell>
          <cell r="E71">
            <v>6</v>
          </cell>
          <cell r="G71">
            <v>681</v>
          </cell>
          <cell r="H71">
            <v>681</v>
          </cell>
          <cell r="I71">
            <v>56246</v>
          </cell>
          <cell r="J71">
            <v>68474</v>
          </cell>
          <cell r="K71">
            <v>8742</v>
          </cell>
          <cell r="L71">
            <v>16071</v>
          </cell>
        </row>
        <row r="72">
          <cell r="B72">
            <v>35051</v>
          </cell>
          <cell r="C72">
            <v>35057</v>
          </cell>
          <cell r="E72">
            <v>6</v>
          </cell>
          <cell r="G72">
            <v>681</v>
          </cell>
          <cell r="H72">
            <v>681</v>
          </cell>
          <cell r="I72">
            <v>47693</v>
          </cell>
          <cell r="J72">
            <v>65406</v>
          </cell>
          <cell r="K72">
            <v>8392</v>
          </cell>
          <cell r="L72">
            <v>15443</v>
          </cell>
        </row>
        <row r="73">
          <cell r="B73">
            <v>35058</v>
          </cell>
          <cell r="C73">
            <v>35064</v>
          </cell>
          <cell r="D73" t="str">
            <v>El lun 25/DIC/95 fue DESCANSO OBLIGATORIO por LEY</v>
          </cell>
          <cell r="E73">
            <v>5</v>
          </cell>
          <cell r="G73">
            <v>681</v>
          </cell>
          <cell r="H73">
            <v>681</v>
          </cell>
          <cell r="I73">
            <v>39500</v>
          </cell>
          <cell r="J73">
            <v>62118</v>
          </cell>
          <cell r="K73">
            <v>7764</v>
          </cell>
          <cell r="L73">
            <v>15422</v>
          </cell>
        </row>
        <row r="74">
          <cell r="B74">
            <v>35065</v>
          </cell>
          <cell r="C74">
            <v>35071</v>
          </cell>
          <cell r="D74" t="str">
            <v>El lun 1o/ENE/96 fue DESCANSO OBLIGATORIO por LEY</v>
          </cell>
          <cell r="E74">
            <v>5</v>
          </cell>
          <cell r="G74">
            <v>681</v>
          </cell>
          <cell r="H74">
            <v>681</v>
          </cell>
          <cell r="I74">
            <v>53997</v>
          </cell>
          <cell r="J74">
            <v>101261</v>
          </cell>
          <cell r="K74">
            <v>11589</v>
          </cell>
          <cell r="L74">
            <v>25330</v>
          </cell>
        </row>
        <row r="75">
          <cell r="B75">
            <v>35072</v>
          </cell>
          <cell r="C75">
            <v>35078</v>
          </cell>
          <cell r="D75" t="str">
            <v>Se laboraron los 7 días por cierre de CAI</v>
          </cell>
          <cell r="E75">
            <v>6</v>
          </cell>
          <cell r="G75">
            <v>681</v>
          </cell>
          <cell r="H75">
            <v>681</v>
          </cell>
          <cell r="I75">
            <v>73115</v>
          </cell>
          <cell r="J75">
            <v>194254</v>
          </cell>
          <cell r="K75">
            <v>19638</v>
          </cell>
          <cell r="L75">
            <v>49875</v>
          </cell>
        </row>
        <row r="76">
          <cell r="B76">
            <v>35079</v>
          </cell>
          <cell r="C76">
            <v>35079</v>
          </cell>
          <cell r="D76" t="str">
            <v>En la carpeta por erros vienen 7 días laborables, cuando en realidad fue uno. Se corrige a 1.</v>
          </cell>
          <cell r="E76">
            <v>1</v>
          </cell>
          <cell r="G76">
            <v>680</v>
          </cell>
          <cell r="H76">
            <v>680</v>
          </cell>
          <cell r="I76">
            <v>37982</v>
          </cell>
          <cell r="J76">
            <v>119556</v>
          </cell>
          <cell r="K76">
            <v>10516</v>
          </cell>
          <cell r="L76">
            <v>26701</v>
          </cell>
        </row>
        <row r="77">
          <cell r="B77">
            <v>35080</v>
          </cell>
          <cell r="C77">
            <v>35085</v>
          </cell>
          <cell r="D77" t="str">
            <v>Inicia CAP 96</v>
          </cell>
          <cell r="E77">
            <v>5</v>
          </cell>
          <cell r="G77">
            <v>680</v>
          </cell>
          <cell r="H77">
            <v>680</v>
          </cell>
          <cell r="I77">
            <v>42344</v>
          </cell>
          <cell r="J77">
            <v>69678</v>
          </cell>
          <cell r="K77">
            <v>8805</v>
          </cell>
          <cell r="L77">
            <v>20876</v>
          </cell>
        </row>
        <row r="78">
          <cell r="B78">
            <v>35086</v>
          </cell>
          <cell r="C78">
            <v>35092</v>
          </cell>
          <cell r="E78">
            <v>6</v>
          </cell>
          <cell r="G78">
            <v>696</v>
          </cell>
          <cell r="H78">
            <v>696</v>
          </cell>
          <cell r="I78">
            <v>77787</v>
          </cell>
          <cell r="J78">
            <v>70141</v>
          </cell>
          <cell r="K78">
            <v>11027</v>
          </cell>
          <cell r="L78">
            <v>23744</v>
          </cell>
        </row>
        <row r="79">
          <cell r="B79">
            <v>35093</v>
          </cell>
          <cell r="C79">
            <v>35099</v>
          </cell>
          <cell r="E79">
            <v>6</v>
          </cell>
          <cell r="G79">
            <v>703</v>
          </cell>
          <cell r="H79">
            <v>703</v>
          </cell>
          <cell r="I79">
            <v>89815</v>
          </cell>
          <cell r="J79">
            <v>69053</v>
          </cell>
          <cell r="K79">
            <v>10147</v>
          </cell>
          <cell r="L79">
            <v>23368</v>
          </cell>
        </row>
        <row r="80">
          <cell r="B80">
            <v>35100</v>
          </cell>
          <cell r="C80">
            <v>35106</v>
          </cell>
          <cell r="D80" t="str">
            <v>El lun 5/FEB/96 fue DESCANSO OBLIGATORIO por LEY</v>
          </cell>
          <cell r="E80">
            <v>5</v>
          </cell>
          <cell r="G80">
            <v>703</v>
          </cell>
          <cell r="H80">
            <v>703</v>
          </cell>
          <cell r="I80">
            <v>102719</v>
          </cell>
          <cell r="J80">
            <v>65131</v>
          </cell>
          <cell r="K80">
            <v>10035</v>
          </cell>
          <cell r="L80">
            <v>23763</v>
          </cell>
        </row>
        <row r="81">
          <cell r="B81">
            <v>35107</v>
          </cell>
          <cell r="C81">
            <v>35110</v>
          </cell>
          <cell r="D81" t="str">
            <v>Tiene 6 días en la carpeta, pero en realidad fueron 4 los laborables.</v>
          </cell>
          <cell r="E81">
            <v>4</v>
          </cell>
          <cell r="G81">
            <v>703</v>
          </cell>
          <cell r="H81">
            <v>703</v>
          </cell>
          <cell r="I81">
            <v>111246</v>
          </cell>
          <cell r="J81">
            <v>77621</v>
          </cell>
          <cell r="K81">
            <v>11894</v>
          </cell>
          <cell r="L81">
            <v>27792</v>
          </cell>
        </row>
        <row r="82">
          <cell r="B82">
            <v>35111</v>
          </cell>
          <cell r="C82">
            <v>35120</v>
          </cell>
          <cell r="E82">
            <v>8</v>
          </cell>
          <cell r="G82">
            <v>329</v>
          </cell>
          <cell r="H82">
            <v>329</v>
          </cell>
          <cell r="I82">
            <v>73772</v>
          </cell>
          <cell r="J82">
            <v>33488</v>
          </cell>
          <cell r="K82">
            <v>6859</v>
          </cell>
          <cell r="L82">
            <v>15236</v>
          </cell>
        </row>
        <row r="83">
          <cell r="B83">
            <v>35121</v>
          </cell>
          <cell r="C83">
            <v>35127</v>
          </cell>
          <cell r="E83">
            <v>6</v>
          </cell>
          <cell r="G83">
            <v>391</v>
          </cell>
          <cell r="H83">
            <v>391</v>
          </cell>
          <cell r="I83">
            <v>70114</v>
          </cell>
          <cell r="J83">
            <v>27793</v>
          </cell>
          <cell r="K83">
            <v>6107</v>
          </cell>
          <cell r="L83">
            <v>13849</v>
          </cell>
        </row>
        <row r="84">
          <cell r="B84">
            <v>35128</v>
          </cell>
          <cell r="C84">
            <v>35134</v>
          </cell>
          <cell r="E84">
            <v>6</v>
          </cell>
          <cell r="G84">
            <v>391</v>
          </cell>
          <cell r="H84">
            <v>391</v>
          </cell>
          <cell r="I84">
            <v>88402</v>
          </cell>
          <cell r="J84">
            <v>27826</v>
          </cell>
          <cell r="K84">
            <v>6462</v>
          </cell>
          <cell r="L84">
            <v>11973</v>
          </cell>
        </row>
        <row r="85">
          <cell r="B85">
            <v>35135</v>
          </cell>
          <cell r="C85">
            <v>35141</v>
          </cell>
          <cell r="E85">
            <v>6</v>
          </cell>
          <cell r="G85">
            <v>403</v>
          </cell>
          <cell r="H85">
            <v>403</v>
          </cell>
          <cell r="I85">
            <v>97100</v>
          </cell>
          <cell r="J85">
            <v>26365</v>
          </cell>
          <cell r="K85">
            <v>5939</v>
          </cell>
          <cell r="L85">
            <v>11368</v>
          </cell>
        </row>
        <row r="86">
          <cell r="B86">
            <v>35142</v>
          </cell>
          <cell r="C86">
            <v>35148</v>
          </cell>
          <cell r="D86" t="str">
            <v>El jue 21/MZO/96 fue DESCANSO OBLIGATORIO por LEY</v>
          </cell>
          <cell r="E86">
            <v>5</v>
          </cell>
          <cell r="G86">
            <v>387</v>
          </cell>
          <cell r="H86">
            <v>387</v>
          </cell>
          <cell r="I86">
            <v>77072</v>
          </cell>
          <cell r="J86">
            <v>22551</v>
          </cell>
          <cell r="K86">
            <v>4822</v>
          </cell>
          <cell r="L86">
            <v>9348</v>
          </cell>
        </row>
        <row r="87">
          <cell r="B87">
            <v>35149</v>
          </cell>
          <cell r="C87">
            <v>35155</v>
          </cell>
          <cell r="E87">
            <v>6</v>
          </cell>
          <cell r="G87">
            <v>387</v>
          </cell>
          <cell r="H87">
            <v>387</v>
          </cell>
          <cell r="I87">
            <v>89684</v>
          </cell>
          <cell r="J87">
            <v>23056</v>
          </cell>
          <cell r="K87">
            <v>5453</v>
          </cell>
          <cell r="L87">
            <v>9413</v>
          </cell>
        </row>
        <row r="88">
          <cell r="B88">
            <v>35156</v>
          </cell>
          <cell r="C88">
            <v>35162</v>
          </cell>
          <cell r="D88" t="str">
            <v>Los días jue 04, vie 05 y sáb 06/ABR/96 no se laboraron por ser SEMANA SANTA</v>
          </cell>
          <cell r="E88">
            <v>3</v>
          </cell>
          <cell r="G88">
            <v>416</v>
          </cell>
          <cell r="H88">
            <v>416</v>
          </cell>
          <cell r="I88">
            <v>60220</v>
          </cell>
          <cell r="J88">
            <v>13855</v>
          </cell>
          <cell r="K88">
            <v>3109</v>
          </cell>
          <cell r="L88">
            <v>5723</v>
          </cell>
        </row>
        <row r="89">
          <cell r="B89">
            <v>35163</v>
          </cell>
          <cell r="C89">
            <v>35169</v>
          </cell>
          <cell r="E89">
            <v>6</v>
          </cell>
          <cell r="G89">
            <v>417</v>
          </cell>
          <cell r="H89">
            <v>417</v>
          </cell>
          <cell r="I89">
            <v>90339</v>
          </cell>
          <cell r="J89">
            <v>24770</v>
          </cell>
          <cell r="K89">
            <v>5687</v>
          </cell>
          <cell r="L89">
            <v>9705</v>
          </cell>
        </row>
        <row r="90">
          <cell r="B90">
            <v>35170</v>
          </cell>
          <cell r="C90">
            <v>35176</v>
          </cell>
          <cell r="E90">
            <v>6</v>
          </cell>
          <cell r="G90">
            <v>430</v>
          </cell>
          <cell r="H90">
            <v>430</v>
          </cell>
          <cell r="I90">
            <v>106566</v>
          </cell>
          <cell r="J90">
            <v>27677</v>
          </cell>
          <cell r="K90">
            <v>6468</v>
          </cell>
          <cell r="L90">
            <v>10718</v>
          </cell>
        </row>
        <row r="91">
          <cell r="B91">
            <v>35177</v>
          </cell>
          <cell r="C91">
            <v>35183</v>
          </cell>
          <cell r="E91">
            <v>5.84</v>
          </cell>
          <cell r="G91">
            <v>429</v>
          </cell>
          <cell r="H91">
            <v>429</v>
          </cell>
          <cell r="I91">
            <v>106271</v>
          </cell>
          <cell r="J91">
            <v>33025</v>
          </cell>
          <cell r="K91">
            <v>6403</v>
          </cell>
          <cell r="L91">
            <v>12343</v>
          </cell>
        </row>
        <row r="92">
          <cell r="B92">
            <v>35184</v>
          </cell>
          <cell r="C92">
            <v>35190</v>
          </cell>
          <cell r="D92" t="str">
            <v>El mié 1o/MAY/96 fue DESCANSO OBLIGATORIO por LEY, y el 5/may/96 fue DOMINGO por lo fue DESCANSO normal.</v>
          </cell>
          <cell r="E92">
            <v>5</v>
          </cell>
          <cell r="G92">
            <v>439</v>
          </cell>
          <cell r="H92">
            <v>439</v>
          </cell>
          <cell r="I92">
            <v>78992</v>
          </cell>
          <cell r="J92">
            <v>28824</v>
          </cell>
          <cell r="K92">
            <v>5265</v>
          </cell>
          <cell r="L92">
            <v>9654</v>
          </cell>
        </row>
        <row r="93">
          <cell r="B93">
            <v>35191</v>
          </cell>
          <cell r="C93">
            <v>35197</v>
          </cell>
          <cell r="E93">
            <v>6</v>
          </cell>
          <cell r="G93">
            <v>457</v>
          </cell>
          <cell r="H93">
            <v>457</v>
          </cell>
          <cell r="I93">
            <v>79672</v>
          </cell>
          <cell r="J93">
            <v>33440</v>
          </cell>
          <cell r="K93">
            <v>6244</v>
          </cell>
          <cell r="L93">
            <v>11141</v>
          </cell>
        </row>
        <row r="94">
          <cell r="B94">
            <v>35198</v>
          </cell>
          <cell r="C94">
            <v>35204</v>
          </cell>
          <cell r="E94">
            <v>6</v>
          </cell>
          <cell r="G94">
            <v>469</v>
          </cell>
          <cell r="H94">
            <v>469</v>
          </cell>
          <cell r="I94">
            <v>77741</v>
          </cell>
          <cell r="J94">
            <v>36422</v>
          </cell>
          <cell r="K94">
            <v>6725</v>
          </cell>
          <cell r="L94">
            <v>12427</v>
          </cell>
        </row>
        <row r="95">
          <cell r="B95">
            <v>35205</v>
          </cell>
          <cell r="C95">
            <v>35211</v>
          </cell>
          <cell r="E95">
            <v>6</v>
          </cell>
          <cell r="G95">
            <v>685</v>
          </cell>
          <cell r="H95">
            <v>685</v>
          </cell>
          <cell r="I95">
            <v>79313</v>
          </cell>
          <cell r="J95">
            <v>41991</v>
          </cell>
          <cell r="K95">
            <v>7902</v>
          </cell>
          <cell r="L95">
            <v>15111</v>
          </cell>
        </row>
        <row r="96">
          <cell r="B96">
            <v>35212</v>
          </cell>
          <cell r="C96">
            <v>35218</v>
          </cell>
          <cell r="E96">
            <v>6</v>
          </cell>
          <cell r="G96">
            <v>688</v>
          </cell>
          <cell r="H96">
            <v>688</v>
          </cell>
          <cell r="I96">
            <v>90576</v>
          </cell>
          <cell r="J96">
            <v>53117</v>
          </cell>
          <cell r="K96">
            <v>8858</v>
          </cell>
          <cell r="L96">
            <v>18006</v>
          </cell>
        </row>
        <row r="97">
          <cell r="B97">
            <v>35219</v>
          </cell>
          <cell r="C97">
            <v>35225</v>
          </cell>
          <cell r="E97">
            <v>6</v>
          </cell>
          <cell r="G97">
            <v>695</v>
          </cell>
          <cell r="H97">
            <v>695</v>
          </cell>
          <cell r="I97">
            <v>93620</v>
          </cell>
          <cell r="J97">
            <v>51177</v>
          </cell>
          <cell r="K97">
            <v>9868</v>
          </cell>
          <cell r="L97">
            <v>20037</v>
          </cell>
        </row>
        <row r="98">
          <cell r="B98">
            <v>35226</v>
          </cell>
          <cell r="C98">
            <v>35232</v>
          </cell>
          <cell r="E98">
            <v>6</v>
          </cell>
          <cell r="G98">
            <v>701</v>
          </cell>
          <cell r="H98">
            <v>701</v>
          </cell>
          <cell r="I98">
            <v>93046</v>
          </cell>
          <cell r="J98">
            <v>53882</v>
          </cell>
          <cell r="K98">
            <v>10632</v>
          </cell>
          <cell r="L98">
            <v>21024</v>
          </cell>
        </row>
        <row r="99">
          <cell r="B99">
            <v>35233</v>
          </cell>
          <cell r="C99">
            <v>35239</v>
          </cell>
          <cell r="E99">
            <v>6</v>
          </cell>
          <cell r="G99">
            <v>743</v>
          </cell>
          <cell r="H99">
            <v>743</v>
          </cell>
          <cell r="I99">
            <v>102379</v>
          </cell>
          <cell r="J99">
            <v>76061</v>
          </cell>
          <cell r="K99">
            <v>16180</v>
          </cell>
          <cell r="L99">
            <v>32727</v>
          </cell>
        </row>
        <row r="100">
          <cell r="B100">
            <v>35240</v>
          </cell>
          <cell r="C100">
            <v>35246</v>
          </cell>
          <cell r="E100">
            <v>6</v>
          </cell>
          <cell r="G100">
            <v>741</v>
          </cell>
          <cell r="H100">
            <v>741</v>
          </cell>
          <cell r="I100">
            <v>85692</v>
          </cell>
          <cell r="J100">
            <v>45825</v>
          </cell>
          <cell r="K100">
            <v>9046</v>
          </cell>
          <cell r="L100">
            <v>16831</v>
          </cell>
        </row>
        <row r="101">
          <cell r="B101">
            <v>35247</v>
          </cell>
          <cell r="C101">
            <v>35253</v>
          </cell>
          <cell r="E101">
            <v>6</v>
          </cell>
          <cell r="G101">
            <v>740</v>
          </cell>
          <cell r="H101">
            <v>740</v>
          </cell>
          <cell r="I101">
            <v>68557</v>
          </cell>
          <cell r="J101">
            <v>47592</v>
          </cell>
          <cell r="K101">
            <v>9727</v>
          </cell>
          <cell r="L101">
            <v>16927</v>
          </cell>
        </row>
        <row r="102">
          <cell r="B102">
            <v>35254</v>
          </cell>
          <cell r="C102">
            <v>35260</v>
          </cell>
          <cell r="E102">
            <v>6</v>
          </cell>
          <cell r="G102">
            <v>668</v>
          </cell>
          <cell r="H102">
            <v>668</v>
          </cell>
          <cell r="I102">
            <v>69366</v>
          </cell>
          <cell r="J102">
            <v>29374</v>
          </cell>
          <cell r="K102">
            <v>6014</v>
          </cell>
          <cell r="L102">
            <v>11589</v>
          </cell>
        </row>
        <row r="103">
          <cell r="B103">
            <v>35261</v>
          </cell>
          <cell r="C103">
            <v>35267</v>
          </cell>
          <cell r="E103">
            <v>6</v>
          </cell>
          <cell r="G103">
            <v>667</v>
          </cell>
          <cell r="H103">
            <v>667</v>
          </cell>
          <cell r="I103">
            <v>90724</v>
          </cell>
          <cell r="J103">
            <v>30474</v>
          </cell>
          <cell r="K103">
            <v>6153</v>
          </cell>
          <cell r="L103">
            <v>12045</v>
          </cell>
        </row>
        <row r="104">
          <cell r="B104">
            <v>35268</v>
          </cell>
          <cell r="C104">
            <v>35274</v>
          </cell>
          <cell r="E104">
            <v>6</v>
          </cell>
          <cell r="G104">
            <v>687</v>
          </cell>
          <cell r="H104">
            <v>687</v>
          </cell>
          <cell r="I104">
            <v>159790</v>
          </cell>
          <cell r="J104">
            <v>31103</v>
          </cell>
          <cell r="K104">
            <v>6043</v>
          </cell>
          <cell r="L104">
            <v>12348</v>
          </cell>
        </row>
        <row r="105">
          <cell r="B105">
            <v>35275</v>
          </cell>
          <cell r="C105">
            <v>35281</v>
          </cell>
          <cell r="E105">
            <v>6</v>
          </cell>
          <cell r="G105">
            <v>703</v>
          </cell>
          <cell r="H105">
            <v>703</v>
          </cell>
          <cell r="I105">
            <v>71041</v>
          </cell>
          <cell r="J105">
            <v>32059</v>
          </cell>
          <cell r="K105">
            <v>6439</v>
          </cell>
          <cell r="L105">
            <v>12864</v>
          </cell>
        </row>
        <row r="106">
          <cell r="B106">
            <v>35282</v>
          </cell>
          <cell r="C106">
            <v>35288</v>
          </cell>
          <cell r="E106">
            <v>6</v>
          </cell>
          <cell r="G106">
            <v>731</v>
          </cell>
          <cell r="H106">
            <v>731</v>
          </cell>
          <cell r="I106">
            <v>73663</v>
          </cell>
          <cell r="J106">
            <v>34602</v>
          </cell>
          <cell r="K106">
            <v>6616</v>
          </cell>
          <cell r="L106">
            <v>13686</v>
          </cell>
        </row>
        <row r="107">
          <cell r="B107">
            <v>35289</v>
          </cell>
          <cell r="C107">
            <v>35295</v>
          </cell>
          <cell r="E107">
            <v>6</v>
          </cell>
          <cell r="G107">
            <v>698</v>
          </cell>
          <cell r="H107">
            <v>698</v>
          </cell>
          <cell r="I107">
            <v>74781</v>
          </cell>
          <cell r="J107">
            <v>36273</v>
          </cell>
          <cell r="K107">
            <v>6745</v>
          </cell>
          <cell r="L107">
            <v>14322</v>
          </cell>
        </row>
        <row r="108">
          <cell r="B108">
            <v>35296</v>
          </cell>
          <cell r="C108">
            <v>35302</v>
          </cell>
          <cell r="E108">
            <v>6</v>
          </cell>
          <cell r="G108">
            <v>551</v>
          </cell>
          <cell r="H108">
            <v>551</v>
          </cell>
          <cell r="I108">
            <v>66889</v>
          </cell>
          <cell r="J108">
            <v>38311</v>
          </cell>
          <cell r="K108">
            <v>7045</v>
          </cell>
          <cell r="L108">
            <v>14414</v>
          </cell>
        </row>
        <row r="109">
          <cell r="B109">
            <v>35303</v>
          </cell>
          <cell r="C109">
            <v>35309</v>
          </cell>
          <cell r="D109" t="str">
            <v>El  dom 1o/SEP/96 fue DESCANSO, por lo que la producción de esta semana se suma completa al mes de AGOSTO 96.</v>
          </cell>
          <cell r="E109">
            <v>6</v>
          </cell>
          <cell r="G109">
            <v>565</v>
          </cell>
          <cell r="H109">
            <v>565</v>
          </cell>
          <cell r="I109">
            <v>62693</v>
          </cell>
          <cell r="J109">
            <v>38548</v>
          </cell>
          <cell r="K109">
            <v>7113</v>
          </cell>
          <cell r="L109">
            <v>14633</v>
          </cell>
        </row>
        <row r="110">
          <cell r="B110">
            <v>35310</v>
          </cell>
          <cell r="C110">
            <v>35316</v>
          </cell>
          <cell r="E110">
            <v>6</v>
          </cell>
          <cell r="G110">
            <v>556</v>
          </cell>
          <cell r="H110">
            <v>556</v>
          </cell>
          <cell r="I110">
            <v>54747</v>
          </cell>
          <cell r="J110">
            <v>35657</v>
          </cell>
          <cell r="K110">
            <v>6698</v>
          </cell>
          <cell r="L110">
            <v>14071</v>
          </cell>
        </row>
        <row r="111">
          <cell r="B111">
            <v>35317</v>
          </cell>
          <cell r="C111">
            <v>35323</v>
          </cell>
          <cell r="E111">
            <v>6</v>
          </cell>
          <cell r="G111">
            <v>556</v>
          </cell>
          <cell r="H111">
            <v>556</v>
          </cell>
          <cell r="I111">
            <v>55779</v>
          </cell>
          <cell r="J111">
            <v>36615</v>
          </cell>
          <cell r="K111">
            <v>7637</v>
          </cell>
          <cell r="L111">
            <v>14882</v>
          </cell>
        </row>
        <row r="112">
          <cell r="B112">
            <v>35324</v>
          </cell>
          <cell r="C112">
            <v>35330</v>
          </cell>
          <cell r="D112" t="str">
            <v>El lun 16/SEP/96 fue DESCANSO OBLIGATORIO por LEY</v>
          </cell>
          <cell r="E112">
            <v>5</v>
          </cell>
          <cell r="G112">
            <v>556</v>
          </cell>
          <cell r="H112">
            <v>556</v>
          </cell>
          <cell r="I112">
            <v>49337</v>
          </cell>
          <cell r="J112">
            <v>28739</v>
          </cell>
          <cell r="K112">
            <v>5275</v>
          </cell>
          <cell r="L112">
            <v>12059</v>
          </cell>
        </row>
        <row r="113">
          <cell r="B113">
            <v>35331</v>
          </cell>
          <cell r="C113">
            <v>35338</v>
          </cell>
          <cell r="D113" t="str">
            <v>Cierre de CAP 96</v>
          </cell>
          <cell r="E113">
            <v>7</v>
          </cell>
          <cell r="G113">
            <v>557</v>
          </cell>
          <cell r="H113">
            <v>557</v>
          </cell>
          <cell r="I113">
            <v>92775</v>
          </cell>
          <cell r="J113">
            <v>52542</v>
          </cell>
          <cell r="K113">
            <v>9138</v>
          </cell>
          <cell r="L113">
            <v>22616</v>
          </cell>
        </row>
        <row r="114">
          <cell r="B114">
            <v>35339</v>
          </cell>
          <cell r="C114">
            <v>35344</v>
          </cell>
          <cell r="D114" t="str">
            <v>Inicia CAI 96-97</v>
          </cell>
          <cell r="E114">
            <v>5</v>
          </cell>
          <cell r="G114">
            <v>2929</v>
          </cell>
          <cell r="H114">
            <v>2929</v>
          </cell>
          <cell r="I114">
            <v>0</v>
          </cell>
          <cell r="J114">
            <v>83984</v>
          </cell>
          <cell r="K114">
            <v>11649</v>
          </cell>
          <cell r="L114">
            <v>27460</v>
          </cell>
        </row>
        <row r="115">
          <cell r="B115">
            <v>35345</v>
          </cell>
          <cell r="C115">
            <v>35351</v>
          </cell>
          <cell r="E115">
            <v>6</v>
          </cell>
          <cell r="G115">
            <v>2929</v>
          </cell>
          <cell r="H115">
            <v>2929</v>
          </cell>
          <cell r="I115">
            <v>51929</v>
          </cell>
          <cell r="J115">
            <v>202935</v>
          </cell>
          <cell r="K115">
            <v>26062</v>
          </cell>
          <cell r="L115">
            <v>66830</v>
          </cell>
        </row>
        <row r="116">
          <cell r="B116">
            <v>35352</v>
          </cell>
          <cell r="C116">
            <v>35358</v>
          </cell>
          <cell r="D116" t="str">
            <v>Por elecciones intermedias, todos los días fueron LABORABLES</v>
          </cell>
          <cell r="E116">
            <v>6</v>
          </cell>
          <cell r="G116">
            <v>2929</v>
          </cell>
          <cell r="H116">
            <v>2929</v>
          </cell>
          <cell r="I116">
            <v>71024</v>
          </cell>
          <cell r="J116">
            <v>250697</v>
          </cell>
          <cell r="K116">
            <v>32176</v>
          </cell>
          <cell r="L116">
            <v>82824</v>
          </cell>
        </row>
        <row r="117">
          <cell r="B117">
            <v>35359</v>
          </cell>
          <cell r="C117">
            <v>35365</v>
          </cell>
          <cell r="D117" t="str">
            <v>Por elecciones intermedias, todos los días fueron LABORABLES</v>
          </cell>
          <cell r="E117">
            <v>6</v>
          </cell>
          <cell r="G117">
            <v>2929</v>
          </cell>
          <cell r="H117">
            <v>2929</v>
          </cell>
          <cell r="I117">
            <v>86390</v>
          </cell>
          <cell r="J117">
            <v>258643</v>
          </cell>
          <cell r="K117">
            <v>35178</v>
          </cell>
          <cell r="L117">
            <v>92903</v>
          </cell>
        </row>
        <row r="118">
          <cell r="B118">
            <v>35366</v>
          </cell>
          <cell r="C118">
            <v>35372</v>
          </cell>
          <cell r="D118" t="str">
            <v>Por elecciones intermedias, todos los días fueron LABORABLES</v>
          </cell>
          <cell r="E118">
            <v>6</v>
          </cell>
          <cell r="G118">
            <v>2930</v>
          </cell>
          <cell r="H118">
            <v>2930</v>
          </cell>
          <cell r="I118">
            <v>94818</v>
          </cell>
          <cell r="J118">
            <v>265862</v>
          </cell>
          <cell r="K118">
            <v>37001</v>
          </cell>
          <cell r="L118">
            <v>101876</v>
          </cell>
        </row>
        <row r="119">
          <cell r="B119">
            <v>35373</v>
          </cell>
          <cell r="C119">
            <v>35379</v>
          </cell>
          <cell r="D119" t="str">
            <v>Por elecciones intermedias, todos los días fueron LABORABLES</v>
          </cell>
          <cell r="E119">
            <v>6</v>
          </cell>
          <cell r="G119">
            <v>2930</v>
          </cell>
          <cell r="H119">
            <v>2930</v>
          </cell>
          <cell r="I119">
            <v>106900</v>
          </cell>
          <cell r="J119">
            <v>199694</v>
          </cell>
          <cell r="K119">
            <v>27985</v>
          </cell>
          <cell r="L119">
            <v>73075</v>
          </cell>
        </row>
        <row r="120">
          <cell r="B120">
            <v>35380</v>
          </cell>
          <cell r="C120">
            <v>35386</v>
          </cell>
          <cell r="D120" t="str">
            <v>Por elecciones intermedias, todos los días fueron LABORABLES</v>
          </cell>
          <cell r="E120">
            <v>5.83</v>
          </cell>
          <cell r="G120">
            <v>2930</v>
          </cell>
          <cell r="H120">
            <v>2930</v>
          </cell>
          <cell r="I120">
            <v>107657</v>
          </cell>
          <cell r="J120">
            <v>211803</v>
          </cell>
          <cell r="K120">
            <v>33523</v>
          </cell>
          <cell r="L120">
            <v>80846</v>
          </cell>
        </row>
        <row r="121">
          <cell r="B121">
            <v>35387</v>
          </cell>
          <cell r="C121">
            <v>35393</v>
          </cell>
          <cell r="D121" t="str">
            <v>Por elecciones intermedias, todos los días fueron LABORABLES</v>
          </cell>
          <cell r="E121">
            <v>6</v>
          </cell>
          <cell r="G121">
            <v>2930</v>
          </cell>
          <cell r="H121">
            <v>2930</v>
          </cell>
          <cell r="I121">
            <v>115481</v>
          </cell>
          <cell r="J121">
            <v>231557</v>
          </cell>
          <cell r="K121">
            <v>38844</v>
          </cell>
          <cell r="L121">
            <v>91891</v>
          </cell>
        </row>
        <row r="122">
          <cell r="B122">
            <v>35394</v>
          </cell>
          <cell r="C122">
            <v>35400</v>
          </cell>
          <cell r="D122" t="str">
            <v>Por elecciones intermedias, todos los días fueron LABORABLES. El domingo 1o/DIC/96 no se labora, por lo que la producción de esta semana se tomará completa para noviembre.</v>
          </cell>
          <cell r="E122">
            <v>6</v>
          </cell>
          <cell r="G122">
            <v>2930</v>
          </cell>
          <cell r="H122">
            <v>2930</v>
          </cell>
          <cell r="I122">
            <v>156469</v>
          </cell>
          <cell r="J122">
            <v>205777</v>
          </cell>
          <cell r="K122">
            <v>39075</v>
          </cell>
          <cell r="L122">
            <v>90078</v>
          </cell>
        </row>
        <row r="123">
          <cell r="B123">
            <v>35401</v>
          </cell>
          <cell r="C123">
            <v>35407</v>
          </cell>
          <cell r="D123" t="str">
            <v>Por elecciones intermedias, todos los días fueron LABORABLES</v>
          </cell>
          <cell r="E123">
            <v>6</v>
          </cell>
          <cell r="G123">
            <v>2930</v>
          </cell>
          <cell r="H123">
            <v>2930</v>
          </cell>
          <cell r="I123">
            <v>207579</v>
          </cell>
          <cell r="J123">
            <v>170216</v>
          </cell>
          <cell r="K123">
            <v>35813</v>
          </cell>
          <cell r="L123">
            <v>80581</v>
          </cell>
        </row>
        <row r="124">
          <cell r="B124">
            <v>35408</v>
          </cell>
          <cell r="C124">
            <v>35414</v>
          </cell>
          <cell r="D124" t="str">
            <v>Por elecciones intermedias, todos los días fueron LABORABLES</v>
          </cell>
          <cell r="E124">
            <v>6</v>
          </cell>
          <cell r="G124">
            <v>2930</v>
          </cell>
          <cell r="H124">
            <v>2930</v>
          </cell>
          <cell r="I124">
            <v>248410</v>
          </cell>
          <cell r="J124">
            <v>144980</v>
          </cell>
          <cell r="K124">
            <v>32428</v>
          </cell>
          <cell r="L124">
            <v>70882</v>
          </cell>
        </row>
        <row r="125">
          <cell r="B125">
            <v>35415</v>
          </cell>
          <cell r="C125">
            <v>35421</v>
          </cell>
          <cell r="D125" t="str">
            <v>Por elecciones intermedias, todos los días fueron LABORABLES</v>
          </cell>
          <cell r="E125">
            <v>6</v>
          </cell>
          <cell r="G125">
            <v>2930</v>
          </cell>
          <cell r="H125">
            <v>2930</v>
          </cell>
          <cell r="I125">
            <v>258255</v>
          </cell>
          <cell r="J125">
            <v>128918</v>
          </cell>
          <cell r="K125">
            <v>29780</v>
          </cell>
          <cell r="L125">
            <v>60196</v>
          </cell>
        </row>
        <row r="126">
          <cell r="B126">
            <v>35422</v>
          </cell>
          <cell r="C126">
            <v>35428</v>
          </cell>
          <cell r="D126" t="str">
            <v>El  mié 25/DIC/96 fue DESCANSO OBLIGATORIO por LEY</v>
          </cell>
          <cell r="E126">
            <v>5</v>
          </cell>
          <cell r="G126">
            <v>2930</v>
          </cell>
          <cell r="H126">
            <v>2930</v>
          </cell>
          <cell r="I126">
            <v>255571</v>
          </cell>
          <cell r="J126">
            <v>110188</v>
          </cell>
          <cell r="K126">
            <v>27795</v>
          </cell>
          <cell r="L126">
            <v>53184</v>
          </cell>
        </row>
        <row r="127">
          <cell r="B127">
            <v>35429</v>
          </cell>
          <cell r="C127">
            <v>35435</v>
          </cell>
          <cell r="D127" t="str">
            <v>El  mié 01/ENE/97 fue DESCANSO OBLIGATORIO por LEY</v>
          </cell>
          <cell r="E127">
            <v>5</v>
          </cell>
          <cell r="G127">
            <v>2930</v>
          </cell>
          <cell r="H127">
            <v>2930</v>
          </cell>
          <cell r="I127">
            <v>291831</v>
          </cell>
          <cell r="J127">
            <v>165669</v>
          </cell>
          <cell r="K127">
            <v>38421</v>
          </cell>
          <cell r="L127">
            <v>93382</v>
          </cell>
        </row>
        <row r="128">
          <cell r="B128">
            <v>35436</v>
          </cell>
          <cell r="C128">
            <v>35442</v>
          </cell>
          <cell r="D128" t="str">
            <v>Por elecciones intermedias, todos los días fueron LABORABLES</v>
          </cell>
          <cell r="E128">
            <v>6</v>
          </cell>
          <cell r="G128">
            <v>2930</v>
          </cell>
          <cell r="H128">
            <v>2930</v>
          </cell>
          <cell r="I128">
            <v>347999</v>
          </cell>
          <cell r="J128">
            <v>381781</v>
          </cell>
          <cell r="K128">
            <v>94029</v>
          </cell>
          <cell r="L128">
            <v>262395</v>
          </cell>
        </row>
        <row r="129">
          <cell r="B129">
            <v>35443</v>
          </cell>
          <cell r="C129">
            <v>35445</v>
          </cell>
          <cell r="D129" t="str">
            <v>Por ser AÑO ELECTORAL la CAI 96-97 se extiende hasta el 31/MZO/00.</v>
          </cell>
          <cell r="E129">
            <v>3</v>
          </cell>
          <cell r="G129">
            <v>2930</v>
          </cell>
          <cell r="H129">
            <v>2930</v>
          </cell>
          <cell r="I129">
            <v>417051</v>
          </cell>
          <cell r="J129">
            <v>882771</v>
          </cell>
          <cell r="K129">
            <v>193131</v>
          </cell>
          <cell r="L129">
            <v>646868</v>
          </cell>
        </row>
        <row r="130">
          <cell r="B130">
            <v>35446</v>
          </cell>
          <cell r="C130">
            <v>35449</v>
          </cell>
          <cell r="D130" t="str">
            <v>Inicia CAP 97</v>
          </cell>
          <cell r="E130">
            <v>3</v>
          </cell>
          <cell r="G130">
            <v>2930</v>
          </cell>
          <cell r="H130">
            <v>2930</v>
          </cell>
          <cell r="I130">
            <v>101586</v>
          </cell>
        </row>
        <row r="131">
          <cell r="B131">
            <v>35450</v>
          </cell>
          <cell r="C131">
            <v>35456</v>
          </cell>
          <cell r="E131">
            <v>6</v>
          </cell>
          <cell r="G131">
            <v>2929</v>
          </cell>
          <cell r="H131">
            <v>2929</v>
          </cell>
          <cell r="I131">
            <v>315137</v>
          </cell>
        </row>
        <row r="132">
          <cell r="B132">
            <v>35457</v>
          </cell>
          <cell r="C132">
            <v>35463</v>
          </cell>
          <cell r="D132" t="str">
            <v>Por elecciones intermedias, todos los días fueron LABORABLES</v>
          </cell>
          <cell r="E132">
            <v>6</v>
          </cell>
          <cell r="G132">
            <v>2929</v>
          </cell>
          <cell r="H132">
            <v>2929</v>
          </cell>
          <cell r="I132">
            <v>408413</v>
          </cell>
        </row>
        <row r="133">
          <cell r="B133">
            <v>35464</v>
          </cell>
          <cell r="C133">
            <v>35470</v>
          </cell>
          <cell r="D133" t="str">
            <v>Por elecciones intermedias, todos los días fueron LABORABLES</v>
          </cell>
          <cell r="E133">
            <v>6</v>
          </cell>
          <cell r="G133">
            <v>2929</v>
          </cell>
          <cell r="H133">
            <v>2929</v>
          </cell>
          <cell r="I133">
            <v>417667</v>
          </cell>
        </row>
        <row r="134">
          <cell r="B134">
            <v>35471</v>
          </cell>
          <cell r="C134">
            <v>35477</v>
          </cell>
          <cell r="D134" t="str">
            <v>Por elecciones intermedias, todos los días fueron LABORABLES</v>
          </cell>
          <cell r="E134">
            <v>6</v>
          </cell>
          <cell r="G134">
            <v>2929</v>
          </cell>
          <cell r="H134">
            <v>2929</v>
          </cell>
          <cell r="I134">
            <v>404056</v>
          </cell>
        </row>
        <row r="135">
          <cell r="B135">
            <v>35478</v>
          </cell>
          <cell r="C135">
            <v>35484</v>
          </cell>
          <cell r="D135" t="str">
            <v>Por elecciones intermedias, todos los días fueron LABORABLES</v>
          </cell>
          <cell r="E135">
            <v>6</v>
          </cell>
          <cell r="G135">
            <v>2929</v>
          </cell>
          <cell r="H135">
            <v>2929</v>
          </cell>
          <cell r="I135">
            <v>432706</v>
          </cell>
        </row>
        <row r="136">
          <cell r="B136">
            <v>35485</v>
          </cell>
          <cell r="C136">
            <v>35491</v>
          </cell>
          <cell r="D136" t="str">
            <v>Por elecciones intermedias, todos los días fueron LABORABLES</v>
          </cell>
          <cell r="E136">
            <v>6</v>
          </cell>
          <cell r="G136">
            <v>2929</v>
          </cell>
          <cell r="H136">
            <v>2929</v>
          </cell>
          <cell r="I136">
            <v>539185</v>
          </cell>
        </row>
        <row r="137">
          <cell r="B137">
            <v>35492</v>
          </cell>
          <cell r="C137">
            <v>35498</v>
          </cell>
          <cell r="D137" t="str">
            <v>Por elecciones intermedias, todos los días fueron LABORABLES</v>
          </cell>
          <cell r="E137">
            <v>6</v>
          </cell>
          <cell r="G137">
            <v>2929</v>
          </cell>
          <cell r="H137">
            <v>2929</v>
          </cell>
          <cell r="I137">
            <v>559268</v>
          </cell>
        </row>
        <row r="138">
          <cell r="B138">
            <v>35499</v>
          </cell>
          <cell r="C138">
            <v>35505</v>
          </cell>
          <cell r="D138" t="str">
            <v>Por elecciones intermedias, todos los días fueron LABORABLES</v>
          </cell>
          <cell r="E138">
            <v>6</v>
          </cell>
          <cell r="G138">
            <v>2929</v>
          </cell>
          <cell r="H138">
            <v>2929</v>
          </cell>
          <cell r="I138">
            <v>696073</v>
          </cell>
        </row>
        <row r="139">
          <cell r="B139">
            <v>35506</v>
          </cell>
          <cell r="C139">
            <v>35512</v>
          </cell>
          <cell r="D139" t="str">
            <v>Por elecciones intermedias, todos los días fueron LABORABLES</v>
          </cell>
          <cell r="E139">
            <v>6</v>
          </cell>
          <cell r="G139">
            <v>2929</v>
          </cell>
          <cell r="H139">
            <v>2929</v>
          </cell>
          <cell r="I139">
            <v>677200</v>
          </cell>
        </row>
        <row r="140">
          <cell r="B140">
            <v>35513</v>
          </cell>
          <cell r="C140">
            <v>35520</v>
          </cell>
          <cell r="D140" t="str">
            <v>Por elecciones intermedias, todos los días fueron LABORABLES. También el 31 de marzo se cierra la entrega de credenciales, hasta después de las elecciones.</v>
          </cell>
          <cell r="E140">
            <v>7</v>
          </cell>
          <cell r="G140">
            <v>2929</v>
          </cell>
          <cell r="H140">
            <v>2929</v>
          </cell>
          <cell r="I140">
            <v>1176885</v>
          </cell>
        </row>
        <row r="141">
          <cell r="B141">
            <v>35521</v>
          </cell>
          <cell r="C141">
            <v>35526</v>
          </cell>
        </row>
        <row r="142">
          <cell r="B142">
            <v>35527</v>
          </cell>
          <cell r="C142">
            <v>35533</v>
          </cell>
        </row>
        <row r="143">
          <cell r="B143">
            <v>35534</v>
          </cell>
          <cell r="C143">
            <v>35540</v>
          </cell>
        </row>
        <row r="144">
          <cell r="B144">
            <v>35541</v>
          </cell>
          <cell r="C144">
            <v>35547</v>
          </cell>
        </row>
        <row r="145">
          <cell r="B145">
            <v>35548</v>
          </cell>
          <cell r="C145">
            <v>35554</v>
          </cell>
        </row>
        <row r="146">
          <cell r="B146">
            <v>35555</v>
          </cell>
          <cell r="C146">
            <v>35561</v>
          </cell>
        </row>
        <row r="147">
          <cell r="B147">
            <v>35562</v>
          </cell>
          <cell r="C147">
            <v>35568</v>
          </cell>
        </row>
        <row r="148">
          <cell r="B148">
            <v>35569</v>
          </cell>
          <cell r="C148">
            <v>35575</v>
          </cell>
        </row>
        <row r="149">
          <cell r="B149">
            <v>35576</v>
          </cell>
          <cell r="C149">
            <v>35582</v>
          </cell>
        </row>
        <row r="150">
          <cell r="B150">
            <v>35583</v>
          </cell>
          <cell r="C150">
            <v>35589</v>
          </cell>
        </row>
        <row r="151">
          <cell r="B151">
            <v>35590</v>
          </cell>
          <cell r="C151">
            <v>35596</v>
          </cell>
        </row>
        <row r="152">
          <cell r="B152">
            <v>35597</v>
          </cell>
          <cell r="C152">
            <v>35603</v>
          </cell>
        </row>
        <row r="153">
          <cell r="B153">
            <v>35604</v>
          </cell>
          <cell r="C153">
            <v>35610</v>
          </cell>
        </row>
        <row r="154">
          <cell r="B154">
            <v>35611</v>
          </cell>
          <cell r="C154">
            <v>35617</v>
          </cell>
        </row>
        <row r="155">
          <cell r="B155">
            <v>35618</v>
          </cell>
          <cell r="C155">
            <v>35624</v>
          </cell>
          <cell r="E155">
            <v>6</v>
          </cell>
          <cell r="G155">
            <v>301</v>
          </cell>
          <cell r="H155">
            <v>301</v>
          </cell>
          <cell r="I155">
            <v>45</v>
          </cell>
          <cell r="J155">
            <v>11289</v>
          </cell>
          <cell r="K155">
            <v>4871</v>
          </cell>
          <cell r="L155">
            <v>6538</v>
          </cell>
        </row>
        <row r="156">
          <cell r="B156">
            <v>35625</v>
          </cell>
          <cell r="C156">
            <v>35631</v>
          </cell>
          <cell r="E156">
            <v>6</v>
          </cell>
          <cell r="G156">
            <v>396</v>
          </cell>
          <cell r="H156">
            <v>396</v>
          </cell>
          <cell r="I156">
            <v>2884</v>
          </cell>
          <cell r="J156">
            <v>19582</v>
          </cell>
          <cell r="K156">
            <v>8677</v>
          </cell>
          <cell r="L156">
            <v>11841</v>
          </cell>
        </row>
        <row r="157">
          <cell r="B157">
            <v>35632</v>
          </cell>
          <cell r="C157">
            <v>35638</v>
          </cell>
          <cell r="E157">
            <v>6</v>
          </cell>
          <cell r="G157">
            <v>479</v>
          </cell>
          <cell r="H157">
            <v>479</v>
          </cell>
          <cell r="I157">
            <v>8364</v>
          </cell>
          <cell r="J157">
            <v>34794</v>
          </cell>
          <cell r="K157">
            <v>12468</v>
          </cell>
          <cell r="L157">
            <v>21245</v>
          </cell>
        </row>
        <row r="158">
          <cell r="B158">
            <v>35639</v>
          </cell>
          <cell r="C158">
            <v>35645</v>
          </cell>
          <cell r="E158">
            <v>6</v>
          </cell>
          <cell r="G158">
            <v>1043</v>
          </cell>
          <cell r="H158">
            <v>1043</v>
          </cell>
          <cell r="I158">
            <v>13679</v>
          </cell>
          <cell r="J158">
            <v>34761</v>
          </cell>
          <cell r="K158">
            <v>10753</v>
          </cell>
          <cell r="L158">
            <v>22122</v>
          </cell>
        </row>
        <row r="159">
          <cell r="B159">
            <v>35646</v>
          </cell>
          <cell r="C159">
            <v>35652</v>
          </cell>
          <cell r="E159">
            <v>6</v>
          </cell>
          <cell r="G159">
            <v>1062</v>
          </cell>
          <cell r="H159">
            <v>1062</v>
          </cell>
          <cell r="I159">
            <v>13746</v>
          </cell>
          <cell r="J159">
            <v>40921</v>
          </cell>
          <cell r="K159">
            <v>13058</v>
          </cell>
          <cell r="L159">
            <v>24389</v>
          </cell>
        </row>
        <row r="160">
          <cell r="B160">
            <v>35653</v>
          </cell>
          <cell r="C160">
            <v>35659</v>
          </cell>
          <cell r="E160">
            <v>6</v>
          </cell>
          <cell r="G160">
            <v>1062</v>
          </cell>
          <cell r="H160">
            <v>1062</v>
          </cell>
          <cell r="I160">
            <v>15413</v>
          </cell>
          <cell r="J160">
            <v>60499</v>
          </cell>
          <cell r="K160">
            <v>16388</v>
          </cell>
          <cell r="L160">
            <v>36364</v>
          </cell>
        </row>
        <row r="161">
          <cell r="B161">
            <v>35660</v>
          </cell>
          <cell r="C161">
            <v>35666</v>
          </cell>
          <cell r="E161">
            <v>6</v>
          </cell>
          <cell r="G161">
            <v>1067</v>
          </cell>
          <cell r="H161">
            <v>1067</v>
          </cell>
          <cell r="I161">
            <v>18573</v>
          </cell>
          <cell r="J161">
            <v>38813</v>
          </cell>
          <cell r="K161">
            <v>13360</v>
          </cell>
          <cell r="L161">
            <v>24872</v>
          </cell>
        </row>
        <row r="162">
          <cell r="B162">
            <v>35667</v>
          </cell>
          <cell r="C162">
            <v>35673</v>
          </cell>
          <cell r="E162">
            <v>6</v>
          </cell>
          <cell r="G162">
            <v>1067</v>
          </cell>
          <cell r="H162">
            <v>1067</v>
          </cell>
          <cell r="I162">
            <v>46792</v>
          </cell>
          <cell r="J162">
            <v>40000</v>
          </cell>
          <cell r="K162">
            <v>14611</v>
          </cell>
          <cell r="L162">
            <v>25063</v>
          </cell>
        </row>
        <row r="163">
          <cell r="B163">
            <v>35674</v>
          </cell>
          <cell r="C163">
            <v>35680</v>
          </cell>
          <cell r="E163">
            <v>6</v>
          </cell>
          <cell r="G163">
            <v>1039</v>
          </cell>
          <cell r="H163">
            <v>1039</v>
          </cell>
          <cell r="I163">
            <v>32516</v>
          </cell>
          <cell r="J163">
            <v>41895</v>
          </cell>
          <cell r="K163">
            <v>14628</v>
          </cell>
          <cell r="L163">
            <v>26714</v>
          </cell>
        </row>
        <row r="164">
          <cell r="B164">
            <v>35681</v>
          </cell>
          <cell r="C164">
            <v>35687</v>
          </cell>
          <cell r="E164">
            <v>6</v>
          </cell>
          <cell r="G164">
            <v>1040</v>
          </cell>
          <cell r="H164">
            <v>1040</v>
          </cell>
          <cell r="I164">
            <v>42878</v>
          </cell>
          <cell r="J164">
            <v>48654</v>
          </cell>
          <cell r="K164">
            <v>16791</v>
          </cell>
          <cell r="L164">
            <v>31933</v>
          </cell>
        </row>
        <row r="165">
          <cell r="B165">
            <v>35688</v>
          </cell>
          <cell r="C165">
            <v>35694</v>
          </cell>
          <cell r="D165" t="str">
            <v>El mar 16/SEP/97 fue DESCANSO OBLIGATORIO por LEY</v>
          </cell>
          <cell r="E165">
            <v>5</v>
          </cell>
          <cell r="G165">
            <v>987</v>
          </cell>
          <cell r="H165">
            <v>987</v>
          </cell>
          <cell r="I165">
            <v>31349</v>
          </cell>
          <cell r="J165">
            <v>42057</v>
          </cell>
          <cell r="K165">
            <v>13909</v>
          </cell>
          <cell r="L165">
            <v>27251</v>
          </cell>
        </row>
        <row r="166">
          <cell r="B166">
            <v>35695</v>
          </cell>
          <cell r="C166">
            <v>35703</v>
          </cell>
          <cell r="D166" t="str">
            <v>Cierre de   CAP 97</v>
          </cell>
          <cell r="E166">
            <v>8</v>
          </cell>
          <cell r="G166">
            <v>987</v>
          </cell>
          <cell r="H166">
            <v>987</v>
          </cell>
          <cell r="I166">
            <v>122912</v>
          </cell>
          <cell r="J166">
            <v>93564</v>
          </cell>
          <cell r="K166">
            <v>29881</v>
          </cell>
          <cell r="L166">
            <v>62670</v>
          </cell>
        </row>
        <row r="167">
          <cell r="B167">
            <v>35704</v>
          </cell>
          <cell r="C167">
            <v>35708</v>
          </cell>
          <cell r="D167" t="str">
            <v>Inicia CAI 1997-1998</v>
          </cell>
          <cell r="E167">
            <v>4</v>
          </cell>
          <cell r="G167">
            <v>924</v>
          </cell>
          <cell r="H167">
            <v>924</v>
          </cell>
          <cell r="I167">
            <v>19945</v>
          </cell>
          <cell r="J167">
            <v>30220</v>
          </cell>
          <cell r="K167">
            <v>9322</v>
          </cell>
          <cell r="L167">
            <v>21089</v>
          </cell>
        </row>
        <row r="168">
          <cell r="B168">
            <v>35709</v>
          </cell>
          <cell r="C168">
            <v>35715</v>
          </cell>
          <cell r="E168">
            <v>6</v>
          </cell>
          <cell r="G168">
            <v>924</v>
          </cell>
          <cell r="H168">
            <v>924</v>
          </cell>
          <cell r="I168">
            <v>41047</v>
          </cell>
          <cell r="J168">
            <v>51906</v>
          </cell>
          <cell r="K168">
            <v>17570</v>
          </cell>
          <cell r="L168">
            <v>34295</v>
          </cell>
        </row>
        <row r="169">
          <cell r="B169">
            <v>35716</v>
          </cell>
          <cell r="C169">
            <v>35722</v>
          </cell>
          <cell r="E169">
            <v>6</v>
          </cell>
          <cell r="G169">
            <v>924</v>
          </cell>
          <cell r="H169">
            <v>924</v>
          </cell>
          <cell r="I169">
            <v>40380</v>
          </cell>
          <cell r="J169">
            <v>50048</v>
          </cell>
          <cell r="K169">
            <v>14845</v>
          </cell>
          <cell r="L169">
            <v>32616</v>
          </cell>
        </row>
        <row r="170">
          <cell r="B170">
            <v>35723</v>
          </cell>
          <cell r="C170">
            <v>35729</v>
          </cell>
          <cell r="E170">
            <v>6</v>
          </cell>
          <cell r="G170">
            <v>924</v>
          </cell>
          <cell r="H170">
            <v>924</v>
          </cell>
          <cell r="I170">
            <v>55347</v>
          </cell>
          <cell r="J170">
            <v>53372</v>
          </cell>
          <cell r="K170">
            <v>15697</v>
          </cell>
          <cell r="L170">
            <v>35829</v>
          </cell>
        </row>
        <row r="171">
          <cell r="B171">
            <v>35730</v>
          </cell>
          <cell r="C171">
            <v>35736</v>
          </cell>
          <cell r="D171" t="str">
            <v>El sáb. 1o/NOV/97 no se laboró, y el dom 2/NOV/97 no es laborable, por lo que esta semana se suma completa al mes de OCTUBRE 97.</v>
          </cell>
          <cell r="E171">
            <v>5</v>
          </cell>
          <cell r="G171">
            <v>971</v>
          </cell>
          <cell r="H171">
            <v>971</v>
          </cell>
          <cell r="I171">
            <v>76382</v>
          </cell>
          <cell r="J171">
            <v>56322</v>
          </cell>
          <cell r="K171">
            <v>16608</v>
          </cell>
          <cell r="L171">
            <v>37296</v>
          </cell>
        </row>
        <row r="172">
          <cell r="B172">
            <v>35737</v>
          </cell>
          <cell r="C172">
            <v>35743</v>
          </cell>
          <cell r="E172">
            <v>6</v>
          </cell>
          <cell r="G172">
            <v>968</v>
          </cell>
          <cell r="H172">
            <v>968</v>
          </cell>
          <cell r="I172">
            <v>90871</v>
          </cell>
          <cell r="J172">
            <v>56689</v>
          </cell>
          <cell r="K172">
            <v>17162</v>
          </cell>
          <cell r="L172">
            <v>37291</v>
          </cell>
        </row>
        <row r="173">
          <cell r="B173">
            <v>35744</v>
          </cell>
          <cell r="C173">
            <v>35750</v>
          </cell>
          <cell r="E173">
            <v>6</v>
          </cell>
          <cell r="G173">
            <v>966</v>
          </cell>
          <cell r="H173">
            <v>966</v>
          </cell>
          <cell r="I173">
            <v>98436</v>
          </cell>
          <cell r="J173">
            <v>59187</v>
          </cell>
          <cell r="K173">
            <v>18046</v>
          </cell>
          <cell r="L173">
            <v>37501</v>
          </cell>
        </row>
        <row r="174">
          <cell r="B174">
            <v>35751</v>
          </cell>
          <cell r="C174">
            <v>35757</v>
          </cell>
          <cell r="D174" t="str">
            <v>El  jue 20/NOV/97 fue DESCANSO OBLIGATORIO por LEY</v>
          </cell>
          <cell r="E174">
            <v>5</v>
          </cell>
          <cell r="G174">
            <v>966</v>
          </cell>
          <cell r="H174">
            <v>966</v>
          </cell>
          <cell r="I174">
            <v>101418</v>
          </cell>
          <cell r="J174">
            <v>49872</v>
          </cell>
          <cell r="K174">
            <v>15209</v>
          </cell>
          <cell r="L174">
            <v>31378</v>
          </cell>
        </row>
        <row r="175">
          <cell r="B175">
            <v>35758</v>
          </cell>
          <cell r="C175">
            <v>35764</v>
          </cell>
          <cell r="E175">
            <v>6</v>
          </cell>
          <cell r="G175">
            <v>966</v>
          </cell>
          <cell r="H175">
            <v>966</v>
          </cell>
          <cell r="I175">
            <v>135493</v>
          </cell>
          <cell r="J175">
            <v>56601</v>
          </cell>
          <cell r="K175">
            <v>16786</v>
          </cell>
          <cell r="L175">
            <v>36910</v>
          </cell>
        </row>
        <row r="176">
          <cell r="B176">
            <v>35765</v>
          </cell>
          <cell r="C176">
            <v>35771</v>
          </cell>
          <cell r="E176">
            <v>6</v>
          </cell>
          <cell r="G176">
            <v>992</v>
          </cell>
          <cell r="H176">
            <v>992</v>
          </cell>
          <cell r="I176">
            <v>146059</v>
          </cell>
          <cell r="J176">
            <v>54354</v>
          </cell>
          <cell r="K176">
            <v>16257</v>
          </cell>
          <cell r="L176">
            <v>35029</v>
          </cell>
        </row>
        <row r="177">
          <cell r="B177">
            <v>35772</v>
          </cell>
          <cell r="C177">
            <v>35778</v>
          </cell>
          <cell r="E177">
            <v>6</v>
          </cell>
          <cell r="G177">
            <v>992</v>
          </cell>
          <cell r="H177">
            <v>992</v>
          </cell>
          <cell r="I177">
            <v>129854</v>
          </cell>
          <cell r="J177">
            <v>53088</v>
          </cell>
          <cell r="K177">
            <v>15455</v>
          </cell>
          <cell r="L177">
            <v>31976</v>
          </cell>
        </row>
        <row r="178">
          <cell r="B178">
            <v>35779</v>
          </cell>
          <cell r="C178">
            <v>35785</v>
          </cell>
          <cell r="E178">
            <v>6</v>
          </cell>
          <cell r="G178">
            <v>992</v>
          </cell>
          <cell r="H178">
            <v>992</v>
          </cell>
          <cell r="I178">
            <v>116039</v>
          </cell>
          <cell r="J178">
            <v>48370</v>
          </cell>
          <cell r="K178">
            <v>13010</v>
          </cell>
          <cell r="L178">
            <v>26953</v>
          </cell>
        </row>
        <row r="179">
          <cell r="B179">
            <v>35786</v>
          </cell>
          <cell r="C179">
            <v>35792</v>
          </cell>
          <cell r="D179" t="str">
            <v>El jue 25/DIC/97 fue DESCANSO OBLIGATORIO por LEY</v>
          </cell>
          <cell r="E179">
            <v>5</v>
          </cell>
          <cell r="G179">
            <v>992</v>
          </cell>
          <cell r="H179">
            <v>992</v>
          </cell>
          <cell r="I179">
            <v>87402</v>
          </cell>
          <cell r="J179">
            <v>34745</v>
          </cell>
          <cell r="K179">
            <v>9545</v>
          </cell>
          <cell r="L179">
            <v>18621</v>
          </cell>
        </row>
        <row r="180">
          <cell r="B180">
            <v>35793</v>
          </cell>
          <cell r="C180">
            <v>35795</v>
          </cell>
          <cell r="E180">
            <v>3</v>
          </cell>
          <cell r="G180">
            <v>992</v>
          </cell>
          <cell r="H180">
            <v>992</v>
          </cell>
          <cell r="I180">
            <v>73123</v>
          </cell>
          <cell r="J180">
            <v>34734</v>
          </cell>
          <cell r="K180">
            <v>8458</v>
          </cell>
          <cell r="L180">
            <v>19314</v>
          </cell>
        </row>
        <row r="181">
          <cell r="B181">
            <v>35796</v>
          </cell>
          <cell r="C181">
            <v>35799</v>
          </cell>
          <cell r="D181" t="str">
            <v>El jue 01/ENE/98 fue DESCANSO OBLIGATORIO por LEY</v>
          </cell>
          <cell r="E181">
            <v>2</v>
          </cell>
          <cell r="G181">
            <v>992</v>
          </cell>
          <cell r="H181">
            <v>992</v>
          </cell>
          <cell r="I181">
            <v>30585</v>
          </cell>
          <cell r="J181">
            <v>16535</v>
          </cell>
          <cell r="K181">
            <v>4413</v>
          </cell>
          <cell r="L181">
            <v>10636</v>
          </cell>
        </row>
        <row r="182">
          <cell r="B182">
            <v>35800</v>
          </cell>
          <cell r="C182">
            <v>35806</v>
          </cell>
          <cell r="E182">
            <v>6</v>
          </cell>
          <cell r="G182">
            <v>992</v>
          </cell>
          <cell r="H182">
            <v>992</v>
          </cell>
          <cell r="I182">
            <v>151279</v>
          </cell>
          <cell r="J182">
            <v>104074</v>
          </cell>
          <cell r="K182">
            <v>24663</v>
          </cell>
          <cell r="L182">
            <v>65987</v>
          </cell>
        </row>
        <row r="183">
          <cell r="B183">
            <v>35807</v>
          </cell>
          <cell r="C183">
            <v>35810</v>
          </cell>
          <cell r="D183" t="str">
            <v>Cierre de CAI 1997-1998</v>
          </cell>
          <cell r="E183">
            <v>4</v>
          </cell>
          <cell r="G183">
            <v>992</v>
          </cell>
          <cell r="H183">
            <v>992</v>
          </cell>
          <cell r="I183">
            <v>173630</v>
          </cell>
          <cell r="J183">
            <v>168383</v>
          </cell>
          <cell r="K183">
            <v>31782</v>
          </cell>
          <cell r="L183">
            <v>103117</v>
          </cell>
        </row>
        <row r="184">
          <cell r="B184">
            <v>35811</v>
          </cell>
          <cell r="C184">
            <v>35813</v>
          </cell>
          <cell r="D184" t="str">
            <v>Inicia CAP 98</v>
          </cell>
          <cell r="E184">
            <v>2</v>
          </cell>
          <cell r="G184">
            <v>992</v>
          </cell>
          <cell r="H184">
            <v>992</v>
          </cell>
          <cell r="I184">
            <v>34904</v>
          </cell>
          <cell r="J184">
            <v>24174</v>
          </cell>
          <cell r="K184">
            <v>5505</v>
          </cell>
          <cell r="L184">
            <v>15706</v>
          </cell>
        </row>
        <row r="185">
          <cell r="B185">
            <v>35814</v>
          </cell>
          <cell r="C185">
            <v>35820</v>
          </cell>
          <cell r="E185">
            <v>6</v>
          </cell>
          <cell r="G185">
            <v>1020</v>
          </cell>
          <cell r="H185">
            <v>1020</v>
          </cell>
          <cell r="I185">
            <v>112458</v>
          </cell>
          <cell r="J185">
            <v>64706</v>
          </cell>
          <cell r="K185">
            <v>17507</v>
          </cell>
          <cell r="L185">
            <v>43257</v>
          </cell>
        </row>
        <row r="186">
          <cell r="B186">
            <v>35821</v>
          </cell>
          <cell r="C186">
            <v>35827</v>
          </cell>
          <cell r="D186" t="str">
            <v>El dom 1o/FEB/98 fue NO LABORABLE, por lo que la producción de esta semana se suma completa al mes de ENERO.</v>
          </cell>
          <cell r="E186">
            <v>6</v>
          </cell>
          <cell r="G186">
            <v>1050</v>
          </cell>
          <cell r="H186">
            <v>1050</v>
          </cell>
          <cell r="I186">
            <v>144704</v>
          </cell>
          <cell r="J186">
            <v>69778</v>
          </cell>
          <cell r="K186">
            <v>19216</v>
          </cell>
          <cell r="L186">
            <v>45572</v>
          </cell>
        </row>
        <row r="187">
          <cell r="B187">
            <v>35828</v>
          </cell>
          <cell r="C187">
            <v>35834</v>
          </cell>
          <cell r="D187" t="str">
            <v>El jue 5/FEB/98 fue DESCANSO OBLIGATORIO por LEY</v>
          </cell>
          <cell r="E187">
            <v>5</v>
          </cell>
          <cell r="G187">
            <v>1131</v>
          </cell>
          <cell r="H187">
            <v>1131</v>
          </cell>
          <cell r="I187">
            <v>126647</v>
          </cell>
          <cell r="J187">
            <v>61573</v>
          </cell>
          <cell r="K187">
            <v>16943</v>
          </cell>
          <cell r="L187">
            <v>42397</v>
          </cell>
        </row>
        <row r="188">
          <cell r="B188">
            <v>35835</v>
          </cell>
          <cell r="C188">
            <v>35841</v>
          </cell>
          <cell r="E188">
            <v>6</v>
          </cell>
          <cell r="G188">
            <v>1236</v>
          </cell>
          <cell r="H188">
            <v>1236</v>
          </cell>
          <cell r="I188">
            <v>171529</v>
          </cell>
          <cell r="J188">
            <v>81970</v>
          </cell>
          <cell r="K188">
            <v>21677</v>
          </cell>
          <cell r="L188">
            <v>55799</v>
          </cell>
        </row>
        <row r="189">
          <cell r="B189">
            <v>35842</v>
          </cell>
          <cell r="C189">
            <v>35848</v>
          </cell>
          <cell r="E189">
            <v>6</v>
          </cell>
          <cell r="G189">
            <v>1210</v>
          </cell>
          <cell r="H189">
            <v>1210</v>
          </cell>
          <cell r="I189">
            <v>125302</v>
          </cell>
          <cell r="J189">
            <v>63898</v>
          </cell>
          <cell r="K189">
            <v>18497</v>
          </cell>
          <cell r="L189">
            <v>42245</v>
          </cell>
        </row>
        <row r="190">
          <cell r="B190">
            <v>35849</v>
          </cell>
          <cell r="C190">
            <v>35855</v>
          </cell>
          <cell r="D190" t="str">
            <v>El dom 1o/MAR/98 fue NO LABORABLE, por lo que la produccción de esta semana se suma COMPLETA al mes de FEBRERO.</v>
          </cell>
          <cell r="E190">
            <v>6</v>
          </cell>
          <cell r="G190">
            <v>1210</v>
          </cell>
          <cell r="H190">
            <v>1210</v>
          </cell>
          <cell r="I190">
            <v>141550</v>
          </cell>
          <cell r="J190">
            <v>73575</v>
          </cell>
          <cell r="K190">
            <v>19800</v>
          </cell>
          <cell r="L190">
            <v>53365</v>
          </cell>
        </row>
        <row r="191">
          <cell r="B191">
            <v>35856</v>
          </cell>
          <cell r="C191">
            <v>35862</v>
          </cell>
          <cell r="E191">
            <v>6</v>
          </cell>
          <cell r="G191">
            <v>1174</v>
          </cell>
          <cell r="H191">
            <v>1174</v>
          </cell>
          <cell r="I191">
            <v>144345</v>
          </cell>
          <cell r="J191">
            <v>60187</v>
          </cell>
          <cell r="K191">
            <v>20427</v>
          </cell>
          <cell r="L191">
            <v>35933</v>
          </cell>
        </row>
        <row r="192">
          <cell r="B192">
            <v>35863</v>
          </cell>
          <cell r="C192">
            <v>35869</v>
          </cell>
          <cell r="E192">
            <v>6</v>
          </cell>
          <cell r="G192">
            <v>1174</v>
          </cell>
          <cell r="H192">
            <v>1174</v>
          </cell>
          <cell r="I192">
            <v>164079</v>
          </cell>
          <cell r="J192">
            <v>52818</v>
          </cell>
          <cell r="K192">
            <v>17303</v>
          </cell>
          <cell r="L192">
            <v>31238</v>
          </cell>
        </row>
        <row r="193">
          <cell r="B193">
            <v>35870</v>
          </cell>
          <cell r="C193">
            <v>35876</v>
          </cell>
          <cell r="D193" t="str">
            <v>El sáb 21/MZO/98 fue DESCANSO OBLIGATORIO por LEY</v>
          </cell>
          <cell r="E193">
            <v>5</v>
          </cell>
          <cell r="G193">
            <v>1202</v>
          </cell>
          <cell r="H193">
            <v>1202</v>
          </cell>
          <cell r="I193">
            <v>181835</v>
          </cell>
          <cell r="J193">
            <v>60528</v>
          </cell>
          <cell r="K193">
            <v>20259</v>
          </cell>
          <cell r="L193">
            <v>36321</v>
          </cell>
        </row>
        <row r="194">
          <cell r="B194">
            <v>35877</v>
          </cell>
          <cell r="C194">
            <v>35883</v>
          </cell>
          <cell r="D194" t="str">
            <v>El jue 26, vie 27 y sáb 28/MZO/98 fue SEMANA SANTA</v>
          </cell>
          <cell r="E194">
            <v>6</v>
          </cell>
          <cell r="G194">
            <v>1202</v>
          </cell>
          <cell r="H194">
            <v>1202</v>
          </cell>
          <cell r="I194">
            <v>182675</v>
          </cell>
          <cell r="J194">
            <v>47106</v>
          </cell>
          <cell r="K194">
            <v>15422</v>
          </cell>
          <cell r="L194">
            <v>29226</v>
          </cell>
        </row>
        <row r="195">
          <cell r="B195">
            <v>35884</v>
          </cell>
          <cell r="C195">
            <v>35890</v>
          </cell>
          <cell r="E195">
            <v>6</v>
          </cell>
          <cell r="G195">
            <v>1202</v>
          </cell>
          <cell r="H195">
            <v>1202</v>
          </cell>
          <cell r="I195">
            <v>190851</v>
          </cell>
          <cell r="J195">
            <v>47235</v>
          </cell>
          <cell r="K195">
            <v>14924</v>
          </cell>
          <cell r="L195">
            <v>29324</v>
          </cell>
        </row>
        <row r="196">
          <cell r="B196">
            <v>35891</v>
          </cell>
          <cell r="C196">
            <v>35897</v>
          </cell>
          <cell r="D196" t="str">
            <v>El jue 9/ABR/98,  vie 10/ABR/98  y  sáb 11/ABR/98 NO SE LABORARON por ser SEMANA SANTA</v>
          </cell>
          <cell r="E196">
            <v>3</v>
          </cell>
          <cell r="G196">
            <v>1202</v>
          </cell>
          <cell r="H196">
            <v>1202</v>
          </cell>
          <cell r="I196">
            <v>142337</v>
          </cell>
          <cell r="J196">
            <v>29900</v>
          </cell>
          <cell r="K196">
            <v>9922</v>
          </cell>
          <cell r="L196">
            <v>20292</v>
          </cell>
        </row>
        <row r="197">
          <cell r="B197">
            <v>35898</v>
          </cell>
          <cell r="C197">
            <v>35904</v>
          </cell>
          <cell r="E197">
            <v>6</v>
          </cell>
          <cell r="G197">
            <v>1203</v>
          </cell>
          <cell r="H197">
            <v>1203</v>
          </cell>
          <cell r="I197">
            <v>237218</v>
          </cell>
          <cell r="J197">
            <v>46639</v>
          </cell>
          <cell r="K197">
            <v>14719</v>
          </cell>
          <cell r="L197">
            <v>29519</v>
          </cell>
        </row>
        <row r="198">
          <cell r="B198">
            <v>35905</v>
          </cell>
          <cell r="C198">
            <v>35911</v>
          </cell>
          <cell r="E198">
            <v>6</v>
          </cell>
          <cell r="G198">
            <v>1066</v>
          </cell>
          <cell r="H198">
            <v>1066</v>
          </cell>
          <cell r="I198">
            <v>155146</v>
          </cell>
          <cell r="J198">
            <v>37719</v>
          </cell>
          <cell r="K198">
            <v>12332</v>
          </cell>
          <cell r="L198">
            <v>25811</v>
          </cell>
        </row>
        <row r="199">
          <cell r="B199">
            <v>35912</v>
          </cell>
          <cell r="C199">
            <v>35918</v>
          </cell>
          <cell r="D199" t="str">
            <v>El  vie 1o/MAY/98 fue DESCANSO OBLIGATORIO por LEY</v>
          </cell>
          <cell r="E199">
            <v>5</v>
          </cell>
          <cell r="G199">
            <v>1062</v>
          </cell>
          <cell r="H199">
            <v>1062</v>
          </cell>
          <cell r="I199">
            <v>120436</v>
          </cell>
          <cell r="J199">
            <v>33939</v>
          </cell>
          <cell r="K199">
            <v>10631</v>
          </cell>
          <cell r="L199">
            <v>22521</v>
          </cell>
        </row>
        <row r="200">
          <cell r="B200">
            <v>35919</v>
          </cell>
          <cell r="C200">
            <v>35925</v>
          </cell>
          <cell r="D200" t="str">
            <v>El  mar 5/MAY/98 fue DESCANSO OBLIGATORIO por LEY</v>
          </cell>
          <cell r="E200">
            <v>5</v>
          </cell>
          <cell r="G200">
            <v>1062</v>
          </cell>
          <cell r="H200">
            <v>1062</v>
          </cell>
          <cell r="I200">
            <v>100962</v>
          </cell>
          <cell r="J200">
            <v>25599</v>
          </cell>
          <cell r="K200">
            <v>7883</v>
          </cell>
          <cell r="L200">
            <v>15383</v>
          </cell>
        </row>
        <row r="201">
          <cell r="B201">
            <v>35926</v>
          </cell>
          <cell r="C201">
            <v>35932</v>
          </cell>
          <cell r="E201">
            <v>6</v>
          </cell>
          <cell r="G201">
            <v>911</v>
          </cell>
          <cell r="H201">
            <v>911</v>
          </cell>
          <cell r="I201">
            <v>114534</v>
          </cell>
          <cell r="J201">
            <v>36661</v>
          </cell>
          <cell r="K201">
            <v>11097</v>
          </cell>
          <cell r="L201">
            <v>21315</v>
          </cell>
        </row>
        <row r="202">
          <cell r="B202">
            <v>35933</v>
          </cell>
          <cell r="C202">
            <v>35939</v>
          </cell>
          <cell r="E202">
            <v>6</v>
          </cell>
          <cell r="G202">
            <v>950</v>
          </cell>
          <cell r="H202">
            <v>950</v>
          </cell>
          <cell r="I202">
            <v>105209</v>
          </cell>
          <cell r="J202">
            <v>42422</v>
          </cell>
          <cell r="K202">
            <v>12575</v>
          </cell>
          <cell r="L202">
            <v>25024</v>
          </cell>
        </row>
        <row r="203">
          <cell r="B203">
            <v>35940</v>
          </cell>
          <cell r="C203">
            <v>35946</v>
          </cell>
          <cell r="E203">
            <v>6</v>
          </cell>
          <cell r="G203">
            <v>888</v>
          </cell>
          <cell r="H203">
            <v>888</v>
          </cell>
          <cell r="I203">
            <v>98388</v>
          </cell>
          <cell r="J203">
            <v>46376</v>
          </cell>
          <cell r="K203">
            <v>12668</v>
          </cell>
          <cell r="L203">
            <v>27274</v>
          </cell>
        </row>
        <row r="204">
          <cell r="B204">
            <v>35947</v>
          </cell>
          <cell r="C204">
            <v>35953</v>
          </cell>
          <cell r="E204">
            <v>6</v>
          </cell>
          <cell r="G204">
            <v>972</v>
          </cell>
          <cell r="H204">
            <v>972</v>
          </cell>
          <cell r="I204">
            <v>90284</v>
          </cell>
          <cell r="J204">
            <v>49558</v>
          </cell>
          <cell r="K204">
            <v>14403</v>
          </cell>
          <cell r="L204">
            <v>28541</v>
          </cell>
        </row>
        <row r="205">
          <cell r="B205">
            <v>35954</v>
          </cell>
          <cell r="C205">
            <v>35960</v>
          </cell>
          <cell r="E205">
            <v>6</v>
          </cell>
          <cell r="G205">
            <v>981</v>
          </cell>
          <cell r="H205">
            <v>981</v>
          </cell>
          <cell r="I205">
            <v>93802</v>
          </cell>
          <cell r="J205">
            <v>56480</v>
          </cell>
          <cell r="K205">
            <v>15184</v>
          </cell>
          <cell r="L205">
            <v>31720</v>
          </cell>
        </row>
        <row r="206">
          <cell r="B206">
            <v>35961</v>
          </cell>
          <cell r="C206">
            <v>35967</v>
          </cell>
          <cell r="E206">
            <v>6</v>
          </cell>
          <cell r="G206">
            <v>1016</v>
          </cell>
          <cell r="H206">
            <v>1016</v>
          </cell>
          <cell r="I206">
            <v>99033</v>
          </cell>
          <cell r="J206">
            <v>50661</v>
          </cell>
          <cell r="K206">
            <v>13714</v>
          </cell>
          <cell r="L206">
            <v>29096</v>
          </cell>
        </row>
        <row r="207">
          <cell r="B207">
            <v>35968</v>
          </cell>
          <cell r="C207">
            <v>35974</v>
          </cell>
          <cell r="E207">
            <v>6</v>
          </cell>
          <cell r="G207">
            <v>982</v>
          </cell>
          <cell r="H207">
            <v>982</v>
          </cell>
          <cell r="I207">
            <v>103256</v>
          </cell>
          <cell r="J207">
            <v>44306</v>
          </cell>
          <cell r="K207">
            <v>12559</v>
          </cell>
          <cell r="L207">
            <v>25681</v>
          </cell>
        </row>
        <row r="208">
          <cell r="B208">
            <v>35975</v>
          </cell>
          <cell r="C208">
            <v>35981</v>
          </cell>
          <cell r="E208">
            <v>6</v>
          </cell>
          <cell r="G208">
            <v>982</v>
          </cell>
          <cell r="H208">
            <v>982</v>
          </cell>
          <cell r="I208">
            <v>92405</v>
          </cell>
          <cell r="J208">
            <v>47038</v>
          </cell>
          <cell r="K208">
            <v>12306</v>
          </cell>
          <cell r="L208">
            <v>27191</v>
          </cell>
        </row>
        <row r="209">
          <cell r="B209">
            <v>35982</v>
          </cell>
          <cell r="C209">
            <v>35988</v>
          </cell>
          <cell r="E209">
            <v>6</v>
          </cell>
          <cell r="G209">
            <v>1000</v>
          </cell>
          <cell r="H209">
            <v>1000</v>
          </cell>
          <cell r="I209">
            <v>88394</v>
          </cell>
          <cell r="J209">
            <v>36490</v>
          </cell>
          <cell r="K209">
            <v>11521</v>
          </cell>
          <cell r="L209">
            <v>21359</v>
          </cell>
        </row>
        <row r="210">
          <cell r="B210">
            <v>35989</v>
          </cell>
          <cell r="C210">
            <v>35995</v>
          </cell>
          <cell r="E210">
            <v>6</v>
          </cell>
          <cell r="G210">
            <v>1020</v>
          </cell>
          <cell r="H210">
            <v>1020</v>
          </cell>
          <cell r="I210">
            <v>109979</v>
          </cell>
          <cell r="J210">
            <v>48303</v>
          </cell>
          <cell r="K210">
            <v>13404</v>
          </cell>
          <cell r="L210">
            <v>27184</v>
          </cell>
        </row>
        <row r="211">
          <cell r="B211">
            <v>35996</v>
          </cell>
          <cell r="C211">
            <v>36002</v>
          </cell>
          <cell r="E211">
            <v>6</v>
          </cell>
          <cell r="G211">
            <v>1020</v>
          </cell>
          <cell r="H211">
            <v>1020</v>
          </cell>
          <cell r="I211">
            <v>126555</v>
          </cell>
          <cell r="J211">
            <v>38881</v>
          </cell>
          <cell r="K211">
            <v>12006</v>
          </cell>
          <cell r="L211">
            <v>23804</v>
          </cell>
        </row>
        <row r="212">
          <cell r="B212">
            <v>36003</v>
          </cell>
          <cell r="C212">
            <v>36009</v>
          </cell>
          <cell r="E212">
            <v>5.78</v>
          </cell>
          <cell r="G212">
            <v>1020</v>
          </cell>
          <cell r="H212">
            <v>1020</v>
          </cell>
          <cell r="I212">
            <v>139389</v>
          </cell>
          <cell r="J212">
            <v>40490</v>
          </cell>
          <cell r="K212">
            <v>12947</v>
          </cell>
          <cell r="L212">
            <v>24603</v>
          </cell>
        </row>
        <row r="213">
          <cell r="B213">
            <v>36010</v>
          </cell>
          <cell r="C213">
            <v>36016</v>
          </cell>
          <cell r="E213">
            <v>5.88</v>
          </cell>
          <cell r="G213">
            <v>901</v>
          </cell>
          <cell r="H213">
            <v>901</v>
          </cell>
          <cell r="I213">
            <v>99989</v>
          </cell>
          <cell r="J213">
            <v>42674</v>
          </cell>
          <cell r="K213">
            <v>13600</v>
          </cell>
          <cell r="L213">
            <v>26070</v>
          </cell>
        </row>
        <row r="214">
          <cell r="B214">
            <v>36017</v>
          </cell>
          <cell r="C214">
            <v>36023</v>
          </cell>
          <cell r="E214">
            <v>6</v>
          </cell>
          <cell r="G214">
            <v>947</v>
          </cell>
          <cell r="H214">
            <v>947</v>
          </cell>
          <cell r="I214">
            <v>118261</v>
          </cell>
          <cell r="J214">
            <v>49899</v>
          </cell>
          <cell r="K214">
            <v>16179</v>
          </cell>
          <cell r="L214">
            <v>30476</v>
          </cell>
        </row>
        <row r="215">
          <cell r="B215">
            <v>36024</v>
          </cell>
          <cell r="C215">
            <v>36030</v>
          </cell>
          <cell r="E215">
            <v>6</v>
          </cell>
          <cell r="G215">
            <v>897</v>
          </cell>
          <cell r="H215">
            <v>897</v>
          </cell>
          <cell r="I215">
            <v>96723</v>
          </cell>
          <cell r="J215">
            <v>49927</v>
          </cell>
          <cell r="K215">
            <v>16087</v>
          </cell>
          <cell r="L215">
            <v>32234</v>
          </cell>
        </row>
        <row r="216">
          <cell r="B216">
            <v>36031</v>
          </cell>
          <cell r="C216">
            <v>36037</v>
          </cell>
          <cell r="E216">
            <v>6</v>
          </cell>
          <cell r="G216">
            <v>897</v>
          </cell>
          <cell r="H216">
            <v>897</v>
          </cell>
          <cell r="I216">
            <v>98353</v>
          </cell>
          <cell r="J216">
            <v>51192</v>
          </cell>
          <cell r="K216">
            <v>16024</v>
          </cell>
          <cell r="L216">
            <v>31767</v>
          </cell>
        </row>
        <row r="217">
          <cell r="B217">
            <v>36038</v>
          </cell>
          <cell r="C217">
            <v>36044</v>
          </cell>
          <cell r="E217">
            <v>6</v>
          </cell>
          <cell r="G217">
            <v>971</v>
          </cell>
          <cell r="H217">
            <v>971</v>
          </cell>
          <cell r="I217">
            <v>86888</v>
          </cell>
          <cell r="J217">
            <v>51723</v>
          </cell>
          <cell r="K217">
            <v>15798</v>
          </cell>
          <cell r="L217">
            <v>30503</v>
          </cell>
        </row>
        <row r="218">
          <cell r="B218">
            <v>36045</v>
          </cell>
          <cell r="C218">
            <v>36051</v>
          </cell>
          <cell r="E218">
            <v>6</v>
          </cell>
          <cell r="G218">
            <v>868</v>
          </cell>
          <cell r="H218">
            <v>868</v>
          </cell>
          <cell r="I218">
            <v>85396</v>
          </cell>
          <cell r="J218">
            <v>55819</v>
          </cell>
          <cell r="K218">
            <v>16919</v>
          </cell>
          <cell r="L218">
            <v>32815</v>
          </cell>
        </row>
        <row r="219">
          <cell r="B219">
            <v>36052</v>
          </cell>
          <cell r="C219">
            <v>36058</v>
          </cell>
          <cell r="D219" t="str">
            <v>El  mié 16/SEP/98  fue descanso OBLIGATORIO por LEY</v>
          </cell>
          <cell r="E219">
            <v>5</v>
          </cell>
          <cell r="G219">
            <v>886</v>
          </cell>
          <cell r="H219">
            <v>886</v>
          </cell>
          <cell r="I219">
            <v>79391</v>
          </cell>
          <cell r="J219">
            <v>46952</v>
          </cell>
          <cell r="K219">
            <v>13375</v>
          </cell>
          <cell r="L219">
            <v>26572</v>
          </cell>
        </row>
        <row r="220">
          <cell r="B220">
            <v>36059</v>
          </cell>
          <cell r="C220">
            <v>36065</v>
          </cell>
          <cell r="E220">
            <v>6</v>
          </cell>
          <cell r="G220">
            <v>886</v>
          </cell>
          <cell r="H220">
            <v>886</v>
          </cell>
          <cell r="I220">
            <v>107679</v>
          </cell>
          <cell r="J220">
            <v>60006</v>
          </cell>
          <cell r="K220">
            <v>18043</v>
          </cell>
          <cell r="L220">
            <v>35962</v>
          </cell>
        </row>
        <row r="221">
          <cell r="B221">
            <v>36066</v>
          </cell>
          <cell r="C221">
            <v>36068</v>
          </cell>
          <cell r="D221" t="str">
            <v>Cierre de CAP 98</v>
          </cell>
          <cell r="E221">
            <v>2.94</v>
          </cell>
          <cell r="G221">
            <v>886</v>
          </cell>
          <cell r="H221">
            <v>886</v>
          </cell>
          <cell r="I221">
            <v>115068</v>
          </cell>
          <cell r="J221">
            <v>48330</v>
          </cell>
          <cell r="K221">
            <v>13673</v>
          </cell>
          <cell r="L221">
            <v>28966</v>
          </cell>
        </row>
        <row r="222">
          <cell r="B222">
            <v>36069</v>
          </cell>
          <cell r="C222">
            <v>36072</v>
          </cell>
          <cell r="D222" t="str">
            <v>Inicia CAI 98-99</v>
          </cell>
          <cell r="E222">
            <v>3</v>
          </cell>
          <cell r="G222">
            <v>869</v>
          </cell>
          <cell r="H222">
            <v>869</v>
          </cell>
          <cell r="I222">
            <v>26071</v>
          </cell>
          <cell r="J222">
            <v>17166</v>
          </cell>
          <cell r="K222">
            <v>5139</v>
          </cell>
          <cell r="L222">
            <v>10976</v>
          </cell>
        </row>
        <row r="223">
          <cell r="B223">
            <v>36073</v>
          </cell>
          <cell r="C223">
            <v>36079</v>
          </cell>
          <cell r="E223">
            <v>6</v>
          </cell>
          <cell r="G223">
            <v>938</v>
          </cell>
          <cell r="H223">
            <v>938</v>
          </cell>
          <cell r="I223">
            <v>74673</v>
          </cell>
          <cell r="J223">
            <v>46933</v>
          </cell>
          <cell r="K223">
            <v>14480</v>
          </cell>
          <cell r="L223">
            <v>28687</v>
          </cell>
        </row>
        <row r="224">
          <cell r="B224">
            <v>36080</v>
          </cell>
          <cell r="C224">
            <v>36086</v>
          </cell>
          <cell r="E224">
            <v>6</v>
          </cell>
          <cell r="G224">
            <v>938</v>
          </cell>
          <cell r="H224">
            <v>938</v>
          </cell>
          <cell r="I224">
            <v>101431</v>
          </cell>
          <cell r="J224">
            <v>58541</v>
          </cell>
          <cell r="K224">
            <v>16957</v>
          </cell>
          <cell r="L224">
            <v>35274</v>
          </cell>
        </row>
        <row r="225">
          <cell r="B225">
            <v>36087</v>
          </cell>
          <cell r="C225">
            <v>36093</v>
          </cell>
          <cell r="E225">
            <v>6</v>
          </cell>
          <cell r="G225">
            <v>938</v>
          </cell>
          <cell r="H225">
            <v>938</v>
          </cell>
          <cell r="I225">
            <v>105121</v>
          </cell>
          <cell r="J225">
            <v>50987</v>
          </cell>
          <cell r="K225">
            <v>16423</v>
          </cell>
          <cell r="L225">
            <v>31876</v>
          </cell>
        </row>
        <row r="226">
          <cell r="B226">
            <v>36094</v>
          </cell>
          <cell r="C226">
            <v>36100</v>
          </cell>
          <cell r="D226" t="str">
            <v>El 1o/NOV/98 fue DOM por lo que la producción de esta semana se suma completa al mes de OCTUBRE 98.</v>
          </cell>
          <cell r="E226">
            <v>6</v>
          </cell>
          <cell r="G226">
            <v>954</v>
          </cell>
          <cell r="H226">
            <v>954</v>
          </cell>
          <cell r="I226">
            <v>107121</v>
          </cell>
          <cell r="J226">
            <v>50048</v>
          </cell>
          <cell r="K226">
            <v>16237</v>
          </cell>
          <cell r="L226">
            <v>32257</v>
          </cell>
        </row>
        <row r="227">
          <cell r="B227">
            <v>36101</v>
          </cell>
          <cell r="C227">
            <v>36107</v>
          </cell>
          <cell r="D227" t="str">
            <v>El  lun  2/NOV/98  fue día de muertos NO SE LABORÓ</v>
          </cell>
          <cell r="E227">
            <v>5</v>
          </cell>
          <cell r="G227">
            <v>954</v>
          </cell>
          <cell r="H227">
            <v>954</v>
          </cell>
          <cell r="I227">
            <v>96741</v>
          </cell>
          <cell r="J227">
            <v>40542</v>
          </cell>
          <cell r="K227">
            <v>13018</v>
          </cell>
          <cell r="L227">
            <v>25024</v>
          </cell>
        </row>
        <row r="228">
          <cell r="B228">
            <v>36108</v>
          </cell>
          <cell r="C228">
            <v>36114</v>
          </cell>
          <cell r="E228">
            <v>6</v>
          </cell>
          <cell r="G228">
            <v>1032</v>
          </cell>
          <cell r="H228">
            <v>1032</v>
          </cell>
          <cell r="I228">
            <v>119683</v>
          </cell>
          <cell r="J228">
            <v>59529</v>
          </cell>
          <cell r="K228">
            <v>18334</v>
          </cell>
          <cell r="L228">
            <v>34280</v>
          </cell>
        </row>
        <row r="229">
          <cell r="B229">
            <v>36115</v>
          </cell>
          <cell r="C229">
            <v>36121</v>
          </cell>
          <cell r="D229" t="str">
            <v>El vie 20/NOV/98  fue DESCANSO OBLIGATORIO por LEY</v>
          </cell>
          <cell r="E229">
            <v>5</v>
          </cell>
          <cell r="G229">
            <v>985</v>
          </cell>
          <cell r="H229">
            <v>985</v>
          </cell>
          <cell r="I229">
            <v>92940</v>
          </cell>
          <cell r="J229">
            <v>53185</v>
          </cell>
          <cell r="K229">
            <v>15711</v>
          </cell>
          <cell r="L229">
            <v>30405</v>
          </cell>
        </row>
        <row r="230">
          <cell r="B230">
            <v>36122</v>
          </cell>
          <cell r="C230">
            <v>36128</v>
          </cell>
          <cell r="E230">
            <v>6</v>
          </cell>
          <cell r="G230">
            <v>985</v>
          </cell>
          <cell r="H230">
            <v>985</v>
          </cell>
          <cell r="I230">
            <v>115984</v>
          </cell>
          <cell r="J230">
            <v>60940</v>
          </cell>
          <cell r="K230">
            <v>18144</v>
          </cell>
          <cell r="L230">
            <v>35699</v>
          </cell>
        </row>
        <row r="231">
          <cell r="B231">
            <v>36129</v>
          </cell>
          <cell r="C231">
            <v>36135</v>
          </cell>
          <cell r="E231">
            <v>6</v>
          </cell>
          <cell r="G231">
            <v>869</v>
          </cell>
          <cell r="H231">
            <v>869</v>
          </cell>
          <cell r="I231">
            <v>102325</v>
          </cell>
          <cell r="J231">
            <v>62699</v>
          </cell>
          <cell r="K231">
            <v>18844</v>
          </cell>
          <cell r="L231">
            <v>46317</v>
          </cell>
        </row>
        <row r="232">
          <cell r="B232">
            <v>36136</v>
          </cell>
          <cell r="C232">
            <v>36142</v>
          </cell>
          <cell r="E232">
            <v>6</v>
          </cell>
          <cell r="G232">
            <v>869</v>
          </cell>
          <cell r="H232">
            <v>869</v>
          </cell>
          <cell r="I232">
            <v>100917</v>
          </cell>
          <cell r="J232">
            <v>60360</v>
          </cell>
          <cell r="K232">
            <v>17820</v>
          </cell>
          <cell r="L232">
            <v>52435</v>
          </cell>
        </row>
        <row r="233">
          <cell r="B233">
            <v>36143</v>
          </cell>
          <cell r="C233">
            <v>36149</v>
          </cell>
          <cell r="E233">
            <v>6</v>
          </cell>
          <cell r="G233">
            <v>869</v>
          </cell>
          <cell r="H233">
            <v>869</v>
          </cell>
          <cell r="I233">
            <v>102358</v>
          </cell>
          <cell r="J233">
            <v>55542</v>
          </cell>
          <cell r="K233">
            <v>15444</v>
          </cell>
          <cell r="L233">
            <v>44208</v>
          </cell>
        </row>
        <row r="234">
          <cell r="B234">
            <v>36150</v>
          </cell>
          <cell r="C234">
            <v>36156</v>
          </cell>
          <cell r="D234" t="str">
            <v>El  vie 25/DIC/98  fue  DESCANSO OBLIGATORIO por LEY</v>
          </cell>
          <cell r="E234">
            <v>5</v>
          </cell>
          <cell r="G234">
            <v>859</v>
          </cell>
          <cell r="H234">
            <v>859</v>
          </cell>
          <cell r="I234">
            <v>64832</v>
          </cell>
          <cell r="J234">
            <v>34092</v>
          </cell>
          <cell r="K234">
            <v>9203</v>
          </cell>
          <cell r="L234">
            <v>19371</v>
          </cell>
        </row>
        <row r="235">
          <cell r="B235">
            <v>36157</v>
          </cell>
          <cell r="C235">
            <v>36160</v>
          </cell>
          <cell r="E235">
            <v>4</v>
          </cell>
          <cell r="G235">
            <v>859</v>
          </cell>
          <cell r="H235">
            <v>859</v>
          </cell>
          <cell r="I235">
            <v>60666</v>
          </cell>
          <cell r="J235">
            <v>31948</v>
          </cell>
          <cell r="K235">
            <v>9803</v>
          </cell>
          <cell r="L235">
            <v>23223</v>
          </cell>
        </row>
        <row r="236">
          <cell r="B236">
            <v>36161</v>
          </cell>
          <cell r="C236">
            <v>36163</v>
          </cell>
          <cell r="D236" t="str">
            <v>El  vie 01/ENE/99  fue  DESCANSO OBLIGATORIO por LEY</v>
          </cell>
          <cell r="E236">
            <v>1</v>
          </cell>
          <cell r="G236">
            <v>859</v>
          </cell>
          <cell r="H236">
            <v>859</v>
          </cell>
          <cell r="I236">
            <v>4577</v>
          </cell>
          <cell r="J236">
            <v>3533</v>
          </cell>
          <cell r="K236">
            <v>781</v>
          </cell>
          <cell r="L236">
            <v>1965</v>
          </cell>
        </row>
        <row r="237">
          <cell r="B237">
            <v>36164</v>
          </cell>
          <cell r="C237">
            <v>36170</v>
          </cell>
          <cell r="E237">
            <v>6</v>
          </cell>
          <cell r="G237">
            <v>859</v>
          </cell>
          <cell r="H237">
            <v>859</v>
          </cell>
          <cell r="I237">
            <v>107358</v>
          </cell>
          <cell r="J237">
            <v>60435</v>
          </cell>
          <cell r="K237">
            <v>18059</v>
          </cell>
          <cell r="L237">
            <v>37632</v>
          </cell>
        </row>
        <row r="238">
          <cell r="B238">
            <v>36171</v>
          </cell>
          <cell r="C238">
            <v>36175</v>
          </cell>
          <cell r="D238" t="str">
            <v>Cierre de CAI 98-99</v>
          </cell>
          <cell r="E238">
            <v>5</v>
          </cell>
          <cell r="G238">
            <v>859</v>
          </cell>
          <cell r="H238">
            <v>859</v>
          </cell>
          <cell r="I238">
            <v>139597</v>
          </cell>
          <cell r="J238">
            <v>86293</v>
          </cell>
          <cell r="K238">
            <v>24107</v>
          </cell>
          <cell r="L238">
            <v>53226</v>
          </cell>
        </row>
        <row r="239">
          <cell r="B239">
            <v>36176</v>
          </cell>
          <cell r="C239">
            <v>36177</v>
          </cell>
          <cell r="D239" t="str">
            <v>Inicia CAP 99. Sólo se laboró el sáb  16/ENE/99 .</v>
          </cell>
          <cell r="E239">
            <v>1</v>
          </cell>
          <cell r="G239">
            <v>692</v>
          </cell>
          <cell r="H239">
            <v>692</v>
          </cell>
          <cell r="I239">
            <v>9461</v>
          </cell>
          <cell r="J239">
            <v>5828</v>
          </cell>
          <cell r="K239">
            <v>1584</v>
          </cell>
          <cell r="L239">
            <v>3600</v>
          </cell>
        </row>
        <row r="240">
          <cell r="B240">
            <v>36178</v>
          </cell>
          <cell r="C240">
            <v>36184</v>
          </cell>
          <cell r="E240">
            <v>6</v>
          </cell>
          <cell r="G240">
            <v>692</v>
          </cell>
          <cell r="H240">
            <v>692</v>
          </cell>
          <cell r="I240">
            <v>97995</v>
          </cell>
          <cell r="J240">
            <v>59743</v>
          </cell>
          <cell r="K240">
            <v>17259</v>
          </cell>
          <cell r="L240">
            <v>36738</v>
          </cell>
        </row>
        <row r="241">
          <cell r="B241">
            <v>36185</v>
          </cell>
          <cell r="C241">
            <v>36191</v>
          </cell>
          <cell r="E241">
            <v>6</v>
          </cell>
          <cell r="G241">
            <v>692</v>
          </cell>
          <cell r="H241">
            <v>692</v>
          </cell>
          <cell r="I241">
            <v>102797</v>
          </cell>
          <cell r="J241">
            <v>67093</v>
          </cell>
          <cell r="K241">
            <v>18761</v>
          </cell>
          <cell r="L241">
            <v>42943</v>
          </cell>
        </row>
        <row r="242">
          <cell r="B242">
            <v>36192</v>
          </cell>
          <cell r="C242">
            <v>36198</v>
          </cell>
          <cell r="D242" t="str">
            <v>El  vie 5/FEB/99  fue  DESCANSO OBLIGATORIO por LEY</v>
          </cell>
          <cell r="E242">
            <v>5</v>
          </cell>
          <cell r="G242">
            <v>692</v>
          </cell>
          <cell r="H242">
            <v>692</v>
          </cell>
          <cell r="I242">
            <v>92840</v>
          </cell>
          <cell r="J242">
            <v>61109</v>
          </cell>
          <cell r="K242">
            <v>17468</v>
          </cell>
          <cell r="L242">
            <v>41340</v>
          </cell>
        </row>
        <row r="243">
          <cell r="B243">
            <v>36199</v>
          </cell>
          <cell r="C243">
            <v>36205</v>
          </cell>
          <cell r="E243">
            <v>6</v>
          </cell>
          <cell r="G243">
            <v>692</v>
          </cell>
          <cell r="H243">
            <v>692</v>
          </cell>
          <cell r="I243">
            <v>101118</v>
          </cell>
          <cell r="J243">
            <v>65044</v>
          </cell>
          <cell r="K243">
            <v>19316</v>
          </cell>
          <cell r="L243">
            <v>43870</v>
          </cell>
        </row>
        <row r="244">
          <cell r="B244">
            <v>36206</v>
          </cell>
          <cell r="C244">
            <v>36212</v>
          </cell>
          <cell r="E244">
            <v>6</v>
          </cell>
          <cell r="G244">
            <v>692</v>
          </cell>
          <cell r="H244">
            <v>692</v>
          </cell>
          <cell r="I244">
            <v>107160</v>
          </cell>
          <cell r="J244">
            <v>55768</v>
          </cell>
          <cell r="K244">
            <v>16914</v>
          </cell>
          <cell r="L244">
            <v>37580</v>
          </cell>
        </row>
        <row r="245">
          <cell r="B245">
            <v>36213</v>
          </cell>
          <cell r="C245">
            <v>36219</v>
          </cell>
          <cell r="E245">
            <v>6</v>
          </cell>
          <cell r="F245">
            <v>552</v>
          </cell>
          <cell r="G245">
            <v>683</v>
          </cell>
          <cell r="H245">
            <v>683</v>
          </cell>
          <cell r="I245">
            <v>128962</v>
          </cell>
          <cell r="J245">
            <v>57474</v>
          </cell>
          <cell r="K245">
            <v>17227</v>
          </cell>
          <cell r="L245">
            <v>36527</v>
          </cell>
        </row>
        <row r="246">
          <cell r="B246">
            <v>36220</v>
          </cell>
          <cell r="C246">
            <v>36226</v>
          </cell>
          <cell r="E246">
            <v>6</v>
          </cell>
          <cell r="F246">
            <v>300</v>
          </cell>
          <cell r="G246">
            <v>446</v>
          </cell>
          <cell r="H246">
            <v>446</v>
          </cell>
          <cell r="I246">
            <v>107070</v>
          </cell>
          <cell r="J246">
            <v>40406</v>
          </cell>
          <cell r="K246">
            <v>12586</v>
          </cell>
          <cell r="L246">
            <v>29245</v>
          </cell>
        </row>
        <row r="247">
          <cell r="B247">
            <v>36227</v>
          </cell>
          <cell r="C247">
            <v>36233</v>
          </cell>
          <cell r="E247">
            <v>6</v>
          </cell>
          <cell r="F247">
            <v>300</v>
          </cell>
          <cell r="G247">
            <v>446</v>
          </cell>
          <cell r="H247">
            <v>446</v>
          </cell>
          <cell r="I247">
            <v>100949</v>
          </cell>
          <cell r="J247">
            <v>32576</v>
          </cell>
          <cell r="K247">
            <v>10995</v>
          </cell>
          <cell r="L247">
            <v>26549</v>
          </cell>
        </row>
        <row r="248">
          <cell r="B248">
            <v>36234</v>
          </cell>
          <cell r="C248">
            <v>36240</v>
          </cell>
          <cell r="E248">
            <v>6</v>
          </cell>
          <cell r="F248">
            <v>300</v>
          </cell>
          <cell r="G248">
            <v>446</v>
          </cell>
          <cell r="H248">
            <v>446</v>
          </cell>
          <cell r="I248">
            <v>111702</v>
          </cell>
          <cell r="J248">
            <v>32023</v>
          </cell>
          <cell r="K248">
            <v>10682</v>
          </cell>
          <cell r="L248">
            <v>24909</v>
          </cell>
        </row>
        <row r="249">
          <cell r="B249">
            <v>36241</v>
          </cell>
          <cell r="C249">
            <v>36247</v>
          </cell>
          <cell r="E249">
            <v>6</v>
          </cell>
          <cell r="F249">
            <v>300</v>
          </cell>
          <cell r="G249">
            <v>440</v>
          </cell>
          <cell r="H249">
            <v>440</v>
          </cell>
          <cell r="I249">
            <v>122948</v>
          </cell>
          <cell r="J249">
            <v>29973</v>
          </cell>
          <cell r="K249">
            <v>10043</v>
          </cell>
          <cell r="L249">
            <v>24093</v>
          </cell>
        </row>
        <row r="250">
          <cell r="B250">
            <v>36248</v>
          </cell>
          <cell r="C250">
            <v>36254</v>
          </cell>
          <cell r="D250" t="str">
            <v>El jue 1/ABR/99, vie 02/ABR/99  y sab 03/ABR/99 NO SE LABORÓ POR SEMANA SANTA.  Los 3 días laborables de esta semana corresponden a Marzo, por lo que esta semana se le sumará completa a este mes.</v>
          </cell>
          <cell r="E250">
            <v>3</v>
          </cell>
          <cell r="F250">
            <v>300</v>
          </cell>
          <cell r="G250">
            <v>440</v>
          </cell>
          <cell r="H250">
            <v>440</v>
          </cell>
          <cell r="I250">
            <v>101476</v>
          </cell>
          <cell r="J250">
            <v>19951</v>
          </cell>
          <cell r="K250">
            <v>6324</v>
          </cell>
          <cell r="L250">
            <v>14976</v>
          </cell>
        </row>
        <row r="251">
          <cell r="B251">
            <v>36255</v>
          </cell>
          <cell r="C251">
            <v>36261</v>
          </cell>
          <cell r="E251">
            <v>6</v>
          </cell>
          <cell r="F251">
            <v>816</v>
          </cell>
          <cell r="G251">
            <v>769</v>
          </cell>
          <cell r="H251">
            <v>816</v>
          </cell>
          <cell r="I251">
            <v>103876</v>
          </cell>
          <cell r="J251">
            <v>47086</v>
          </cell>
          <cell r="K251">
            <v>14548</v>
          </cell>
          <cell r="L251">
            <v>31009</v>
          </cell>
        </row>
        <row r="252">
          <cell r="B252">
            <v>36262</v>
          </cell>
          <cell r="C252">
            <v>36268</v>
          </cell>
          <cell r="E252">
            <v>6</v>
          </cell>
          <cell r="F252">
            <v>816</v>
          </cell>
          <cell r="G252">
            <v>733</v>
          </cell>
          <cell r="H252">
            <v>816</v>
          </cell>
          <cell r="I252">
            <v>133038</v>
          </cell>
          <cell r="J252">
            <v>59989</v>
          </cell>
          <cell r="K252">
            <v>18608</v>
          </cell>
          <cell r="L252">
            <v>38870</v>
          </cell>
        </row>
        <row r="253">
          <cell r="B253">
            <v>36269</v>
          </cell>
          <cell r="C253">
            <v>36275</v>
          </cell>
          <cell r="E253">
            <v>6</v>
          </cell>
          <cell r="F253">
            <v>816</v>
          </cell>
          <cell r="G253">
            <v>733</v>
          </cell>
          <cell r="H253">
            <v>816</v>
          </cell>
          <cell r="I253">
            <v>133417</v>
          </cell>
          <cell r="J253">
            <v>57571</v>
          </cell>
          <cell r="K253">
            <v>17804</v>
          </cell>
          <cell r="L253">
            <v>36479</v>
          </cell>
        </row>
        <row r="254">
          <cell r="B254">
            <v>36276</v>
          </cell>
          <cell r="C254">
            <v>36282</v>
          </cell>
          <cell r="D254" t="str">
            <v>El  sáb 1/MAY/99 fue DESCANSO OBLIGATORIO por LEY, y el domingo 2 no es hábil, por lo que la producción de esta semana se suma completa al mes de ABRIL.</v>
          </cell>
          <cell r="E254">
            <v>5</v>
          </cell>
          <cell r="F254">
            <v>817</v>
          </cell>
          <cell r="G254">
            <v>734</v>
          </cell>
          <cell r="H254">
            <v>817</v>
          </cell>
          <cell r="I254">
            <v>121072</v>
          </cell>
          <cell r="J254">
            <v>54699</v>
          </cell>
          <cell r="K254">
            <v>16687</v>
          </cell>
          <cell r="L254">
            <v>34276</v>
          </cell>
        </row>
        <row r="255">
          <cell r="B255">
            <v>36283</v>
          </cell>
          <cell r="C255">
            <v>36289</v>
          </cell>
          <cell r="D255" t="str">
            <v>El mie 5/MAY/99 fue DESCANSO OBLIGATORIO por LEY</v>
          </cell>
          <cell r="E255">
            <v>5</v>
          </cell>
          <cell r="F255">
            <v>893</v>
          </cell>
          <cell r="G255">
            <v>801</v>
          </cell>
          <cell r="H255">
            <v>893</v>
          </cell>
          <cell r="I255">
            <v>115113</v>
          </cell>
          <cell r="J255">
            <v>48265</v>
          </cell>
          <cell r="K255">
            <v>14617</v>
          </cell>
          <cell r="L255">
            <v>29724</v>
          </cell>
        </row>
        <row r="256">
          <cell r="B256">
            <v>36290</v>
          </cell>
          <cell r="C256">
            <v>36296</v>
          </cell>
          <cell r="E256">
            <v>6</v>
          </cell>
          <cell r="F256">
            <v>923</v>
          </cell>
          <cell r="G256">
            <v>831</v>
          </cell>
          <cell r="H256">
            <v>923</v>
          </cell>
          <cell r="I256">
            <v>104407</v>
          </cell>
          <cell r="J256">
            <v>58414</v>
          </cell>
          <cell r="K256">
            <v>18934</v>
          </cell>
          <cell r="L256">
            <v>36212</v>
          </cell>
        </row>
        <row r="257">
          <cell r="B257">
            <v>36297</v>
          </cell>
          <cell r="C257">
            <v>36303</v>
          </cell>
          <cell r="E257">
            <v>6</v>
          </cell>
          <cell r="F257">
            <v>923</v>
          </cell>
          <cell r="G257">
            <v>831</v>
          </cell>
          <cell r="H257">
            <v>923</v>
          </cell>
          <cell r="I257">
            <v>105848</v>
          </cell>
          <cell r="J257">
            <v>64249</v>
          </cell>
          <cell r="K257">
            <v>21023</v>
          </cell>
          <cell r="L257">
            <v>40168</v>
          </cell>
        </row>
        <row r="258">
          <cell r="B258">
            <v>36304</v>
          </cell>
          <cell r="C258">
            <v>36310</v>
          </cell>
          <cell r="E258">
            <v>6</v>
          </cell>
          <cell r="F258">
            <v>923</v>
          </cell>
          <cell r="G258">
            <v>831</v>
          </cell>
          <cell r="H258">
            <v>923</v>
          </cell>
          <cell r="I258">
            <v>106354</v>
          </cell>
          <cell r="J258">
            <v>64880</v>
          </cell>
          <cell r="K258">
            <v>20520</v>
          </cell>
          <cell r="L258">
            <v>41143</v>
          </cell>
        </row>
        <row r="259">
          <cell r="B259">
            <v>36311</v>
          </cell>
          <cell r="C259">
            <v>36317</v>
          </cell>
          <cell r="E259">
            <v>6</v>
          </cell>
          <cell r="F259">
            <v>924</v>
          </cell>
          <cell r="G259">
            <v>831</v>
          </cell>
          <cell r="H259">
            <v>924</v>
          </cell>
          <cell r="I259">
            <v>109792</v>
          </cell>
          <cell r="J259">
            <v>64745</v>
          </cell>
          <cell r="K259">
            <v>20359</v>
          </cell>
          <cell r="L259">
            <v>42521</v>
          </cell>
        </row>
        <row r="260">
          <cell r="B260">
            <v>36318</v>
          </cell>
          <cell r="C260">
            <v>36324</v>
          </cell>
          <cell r="E260">
            <v>6</v>
          </cell>
          <cell r="F260">
            <v>911</v>
          </cell>
          <cell r="G260">
            <v>831</v>
          </cell>
          <cell r="H260">
            <v>911</v>
          </cell>
          <cell r="I260">
            <v>119222</v>
          </cell>
          <cell r="J260">
            <v>58418</v>
          </cell>
          <cell r="K260">
            <v>19114</v>
          </cell>
          <cell r="L260">
            <v>39060</v>
          </cell>
        </row>
        <row r="261">
          <cell r="B261">
            <v>36325</v>
          </cell>
          <cell r="C261">
            <v>36331</v>
          </cell>
          <cell r="E261">
            <v>6</v>
          </cell>
          <cell r="F261">
            <v>911</v>
          </cell>
          <cell r="G261">
            <v>831</v>
          </cell>
          <cell r="H261">
            <v>911</v>
          </cell>
          <cell r="I261">
            <v>128003</v>
          </cell>
          <cell r="J261">
            <v>66420</v>
          </cell>
          <cell r="K261">
            <v>20645</v>
          </cell>
          <cell r="L261">
            <v>42554</v>
          </cell>
        </row>
        <row r="262">
          <cell r="B262">
            <v>36332</v>
          </cell>
          <cell r="C262">
            <v>36338</v>
          </cell>
          <cell r="E262">
            <v>6</v>
          </cell>
          <cell r="F262">
            <v>816</v>
          </cell>
          <cell r="G262">
            <v>801</v>
          </cell>
          <cell r="H262">
            <v>816</v>
          </cell>
          <cell r="I262">
            <v>104592</v>
          </cell>
          <cell r="J262">
            <v>51847</v>
          </cell>
          <cell r="K262">
            <v>17007</v>
          </cell>
          <cell r="L262">
            <v>35140</v>
          </cell>
        </row>
        <row r="263">
          <cell r="B263">
            <v>36339</v>
          </cell>
          <cell r="C263">
            <v>36345</v>
          </cell>
          <cell r="E263">
            <v>6</v>
          </cell>
          <cell r="F263">
            <v>775</v>
          </cell>
          <cell r="G263">
            <v>801</v>
          </cell>
          <cell r="H263">
            <v>801</v>
          </cell>
          <cell r="I263">
            <v>111172</v>
          </cell>
          <cell r="J263">
            <v>53350</v>
          </cell>
          <cell r="K263">
            <v>17595</v>
          </cell>
          <cell r="L263">
            <v>34808</v>
          </cell>
        </row>
        <row r="264">
          <cell r="B264">
            <v>36346</v>
          </cell>
          <cell r="C264">
            <v>36352</v>
          </cell>
          <cell r="E264">
            <v>6</v>
          </cell>
          <cell r="F264">
            <v>775</v>
          </cell>
          <cell r="G264">
            <v>831</v>
          </cell>
          <cell r="H264">
            <v>831</v>
          </cell>
          <cell r="I264">
            <v>121523</v>
          </cell>
          <cell r="J264">
            <v>53099</v>
          </cell>
          <cell r="K264">
            <v>16963</v>
          </cell>
          <cell r="L264">
            <v>34710</v>
          </cell>
        </row>
        <row r="265">
          <cell r="B265">
            <v>36353</v>
          </cell>
          <cell r="C265">
            <v>36359</v>
          </cell>
          <cell r="E265">
            <v>6</v>
          </cell>
          <cell r="F265">
            <v>886</v>
          </cell>
          <cell r="G265">
            <v>956</v>
          </cell>
          <cell r="H265">
            <v>956</v>
          </cell>
          <cell r="I265">
            <v>144764</v>
          </cell>
          <cell r="J265">
            <v>59029</v>
          </cell>
          <cell r="K265">
            <v>19788</v>
          </cell>
          <cell r="L265">
            <v>39256</v>
          </cell>
        </row>
        <row r="266">
          <cell r="B266">
            <v>36360</v>
          </cell>
          <cell r="C266">
            <v>36366</v>
          </cell>
          <cell r="E266">
            <v>6</v>
          </cell>
          <cell r="F266">
            <v>906</v>
          </cell>
          <cell r="G266">
            <v>955</v>
          </cell>
          <cell r="H266">
            <v>955</v>
          </cell>
          <cell r="I266">
            <v>140852</v>
          </cell>
          <cell r="J266">
            <v>63130</v>
          </cell>
          <cell r="K266">
            <v>20798</v>
          </cell>
          <cell r="L266">
            <v>41941</v>
          </cell>
        </row>
        <row r="267">
          <cell r="B267">
            <v>36367</v>
          </cell>
          <cell r="C267">
            <v>36373</v>
          </cell>
          <cell r="D267" t="str">
            <v>El 1o de agosto fue Domingo por lo que la producción de la semana se suma completa para el mes de JULIO 99.</v>
          </cell>
          <cell r="E267">
            <v>6</v>
          </cell>
          <cell r="F267">
            <v>907</v>
          </cell>
          <cell r="G267">
            <v>956</v>
          </cell>
          <cell r="H267">
            <v>956</v>
          </cell>
          <cell r="I267">
            <v>145450</v>
          </cell>
          <cell r="J267">
            <v>65264</v>
          </cell>
          <cell r="K267">
            <v>21175</v>
          </cell>
          <cell r="L267">
            <v>43611</v>
          </cell>
        </row>
        <row r="268">
          <cell r="B268">
            <v>36374</v>
          </cell>
          <cell r="C268">
            <v>36380</v>
          </cell>
          <cell r="E268">
            <v>6</v>
          </cell>
          <cell r="F268">
            <v>914</v>
          </cell>
          <cell r="G268">
            <v>806</v>
          </cell>
          <cell r="H268">
            <v>914</v>
          </cell>
          <cell r="I268">
            <v>121714</v>
          </cell>
          <cell r="J268">
            <v>65616</v>
          </cell>
          <cell r="K268">
            <v>21613</v>
          </cell>
          <cell r="L268">
            <v>44474</v>
          </cell>
        </row>
        <row r="269">
          <cell r="B269">
            <v>36381</v>
          </cell>
          <cell r="C269">
            <v>36387</v>
          </cell>
          <cell r="E269">
            <v>6</v>
          </cell>
          <cell r="F269">
            <v>914</v>
          </cell>
          <cell r="G269">
            <v>806</v>
          </cell>
          <cell r="H269">
            <v>914</v>
          </cell>
          <cell r="I269">
            <v>122437</v>
          </cell>
          <cell r="J269">
            <v>68044</v>
          </cell>
          <cell r="K269">
            <v>22084</v>
          </cell>
          <cell r="L269">
            <v>47236</v>
          </cell>
        </row>
        <row r="270">
          <cell r="B270">
            <v>36388</v>
          </cell>
          <cell r="C270">
            <v>36394</v>
          </cell>
          <cell r="E270">
            <v>6</v>
          </cell>
          <cell r="F270">
            <v>914</v>
          </cell>
          <cell r="G270">
            <v>806</v>
          </cell>
          <cell r="H270">
            <v>914</v>
          </cell>
          <cell r="I270">
            <v>129087</v>
          </cell>
          <cell r="J270">
            <v>65826</v>
          </cell>
          <cell r="K270">
            <v>22487</v>
          </cell>
          <cell r="L270">
            <v>46272</v>
          </cell>
        </row>
        <row r="271">
          <cell r="B271">
            <v>36395</v>
          </cell>
          <cell r="C271">
            <v>36401</v>
          </cell>
          <cell r="E271">
            <v>6</v>
          </cell>
          <cell r="F271">
            <v>914</v>
          </cell>
          <cell r="G271">
            <v>806</v>
          </cell>
          <cell r="H271">
            <v>914</v>
          </cell>
          <cell r="I271">
            <v>131967</v>
          </cell>
          <cell r="J271">
            <v>66031</v>
          </cell>
          <cell r="K271">
            <v>21914</v>
          </cell>
          <cell r="L271">
            <v>45388</v>
          </cell>
        </row>
        <row r="272">
          <cell r="B272">
            <v>36402</v>
          </cell>
          <cell r="C272">
            <v>36408</v>
          </cell>
          <cell r="E272">
            <v>6</v>
          </cell>
          <cell r="F272">
            <v>914</v>
          </cell>
          <cell r="G272">
            <v>806</v>
          </cell>
          <cell r="H272">
            <v>914</v>
          </cell>
          <cell r="I272">
            <v>142234</v>
          </cell>
          <cell r="J272">
            <v>66082</v>
          </cell>
          <cell r="K272">
            <v>22063</v>
          </cell>
          <cell r="L272">
            <v>47709</v>
          </cell>
        </row>
        <row r="273">
          <cell r="B273">
            <v>36409</v>
          </cell>
          <cell r="C273">
            <v>36415</v>
          </cell>
          <cell r="E273">
            <v>6</v>
          </cell>
          <cell r="F273">
            <v>914</v>
          </cell>
          <cell r="G273">
            <v>806</v>
          </cell>
          <cell r="H273">
            <v>914</v>
          </cell>
          <cell r="I273">
            <v>140861</v>
          </cell>
          <cell r="J273">
            <v>64103</v>
          </cell>
          <cell r="K273">
            <v>22131</v>
          </cell>
          <cell r="L273">
            <v>48567</v>
          </cell>
        </row>
        <row r="274">
          <cell r="B274">
            <v>36416</v>
          </cell>
          <cell r="C274">
            <v>36422</v>
          </cell>
          <cell r="D274" t="str">
            <v>El jue 16/SEP/99 fue DESCANSO OBLIGATORIO por LEY</v>
          </cell>
          <cell r="E274">
            <v>5</v>
          </cell>
          <cell r="F274">
            <v>914</v>
          </cell>
          <cell r="G274">
            <v>806</v>
          </cell>
          <cell r="H274">
            <v>914</v>
          </cell>
          <cell r="I274">
            <v>112824</v>
          </cell>
          <cell r="J274">
            <v>52664</v>
          </cell>
          <cell r="K274">
            <v>18890</v>
          </cell>
          <cell r="L274">
            <v>41134</v>
          </cell>
        </row>
        <row r="275">
          <cell r="B275">
            <v>36423</v>
          </cell>
          <cell r="C275">
            <v>36429</v>
          </cell>
          <cell r="E275">
            <v>6</v>
          </cell>
          <cell r="F275">
            <v>914</v>
          </cell>
          <cell r="G275">
            <v>806</v>
          </cell>
          <cell r="H275">
            <v>914</v>
          </cell>
          <cell r="I275">
            <v>174448</v>
          </cell>
          <cell r="J275">
            <v>68498</v>
          </cell>
          <cell r="K275">
            <v>24573</v>
          </cell>
          <cell r="L275">
            <v>58634</v>
          </cell>
        </row>
        <row r="276">
          <cell r="B276">
            <v>36430</v>
          </cell>
          <cell r="C276">
            <v>36433</v>
          </cell>
          <cell r="D276" t="str">
            <v>Cierre de CAP 99</v>
          </cell>
          <cell r="E276">
            <v>4</v>
          </cell>
          <cell r="F276">
            <v>914</v>
          </cell>
          <cell r="G276">
            <v>813</v>
          </cell>
          <cell r="H276">
            <v>914</v>
          </cell>
          <cell r="I276">
            <v>229059</v>
          </cell>
          <cell r="J276">
            <v>68614</v>
          </cell>
          <cell r="K276">
            <v>23035</v>
          </cell>
          <cell r="L276">
            <v>56604</v>
          </cell>
        </row>
        <row r="277">
          <cell r="B277">
            <v>36434</v>
          </cell>
          <cell r="C277">
            <v>36436</v>
          </cell>
          <cell r="D277" t="str">
            <v>Inicio de CAI 99-00</v>
          </cell>
          <cell r="E277">
            <v>2</v>
          </cell>
          <cell r="F277">
            <v>1923</v>
          </cell>
          <cell r="G277">
            <v>1859</v>
          </cell>
          <cell r="H277">
            <v>1923</v>
          </cell>
          <cell r="I277">
            <v>25069</v>
          </cell>
          <cell r="J277">
            <v>19981</v>
          </cell>
          <cell r="K277">
            <v>6228</v>
          </cell>
          <cell r="L277">
            <v>15904</v>
          </cell>
        </row>
        <row r="278">
          <cell r="B278">
            <v>36437</v>
          </cell>
          <cell r="C278">
            <v>36443</v>
          </cell>
          <cell r="E278">
            <v>6</v>
          </cell>
          <cell r="F278">
            <v>1961</v>
          </cell>
          <cell r="G278">
            <v>1724</v>
          </cell>
          <cell r="H278">
            <v>1961</v>
          </cell>
          <cell r="I278">
            <v>109874</v>
          </cell>
          <cell r="J278">
            <v>85177</v>
          </cell>
          <cell r="K278">
            <v>25574</v>
          </cell>
          <cell r="L278">
            <v>64002</v>
          </cell>
        </row>
        <row r="279">
          <cell r="B279">
            <v>36444</v>
          </cell>
          <cell r="C279">
            <v>36450</v>
          </cell>
          <cell r="E279">
            <v>6</v>
          </cell>
          <cell r="F279">
            <v>1970</v>
          </cell>
          <cell r="G279">
            <v>1779</v>
          </cell>
          <cell r="H279">
            <v>1970</v>
          </cell>
          <cell r="I279">
            <v>140099</v>
          </cell>
          <cell r="J279">
            <v>114475</v>
          </cell>
          <cell r="K279">
            <v>32120</v>
          </cell>
          <cell r="L279">
            <v>81842</v>
          </cell>
        </row>
        <row r="280">
          <cell r="B280">
            <v>36451</v>
          </cell>
          <cell r="C280">
            <v>36457</v>
          </cell>
          <cell r="E280">
            <v>6</v>
          </cell>
          <cell r="F280">
            <v>1989</v>
          </cell>
          <cell r="G280">
            <v>1885</v>
          </cell>
          <cell r="H280">
            <v>1989</v>
          </cell>
          <cell r="I280">
            <v>160025</v>
          </cell>
          <cell r="J280">
            <v>117066</v>
          </cell>
          <cell r="K280">
            <v>33915</v>
          </cell>
          <cell r="L280">
            <v>83459</v>
          </cell>
        </row>
        <row r="281">
          <cell r="B281">
            <v>36458</v>
          </cell>
          <cell r="C281">
            <v>36464</v>
          </cell>
          <cell r="E281">
            <v>6</v>
          </cell>
          <cell r="F281">
            <v>1989</v>
          </cell>
          <cell r="G281">
            <v>1885</v>
          </cell>
          <cell r="H281">
            <v>1989</v>
          </cell>
          <cell r="I281">
            <v>181121</v>
          </cell>
          <cell r="J281">
            <v>122201</v>
          </cell>
          <cell r="K281">
            <v>35804</v>
          </cell>
          <cell r="L281">
            <v>87570</v>
          </cell>
        </row>
        <row r="282">
          <cell r="B282">
            <v>36465</v>
          </cell>
          <cell r="C282">
            <v>36471</v>
          </cell>
          <cell r="D282" t="str">
            <v>Por ser año ELECTORAL sólo se suspendieron labores el día martes  2/NOV/99 se descanso por día de MUERTOS.</v>
          </cell>
          <cell r="E282">
            <v>5</v>
          </cell>
          <cell r="F282">
            <v>1999</v>
          </cell>
          <cell r="G282">
            <v>1935</v>
          </cell>
          <cell r="H282">
            <v>1999</v>
          </cell>
          <cell r="I282">
            <v>180079</v>
          </cell>
          <cell r="J282">
            <v>101345</v>
          </cell>
          <cell r="K282">
            <v>29527</v>
          </cell>
          <cell r="L282">
            <v>69785</v>
          </cell>
        </row>
        <row r="283">
          <cell r="B283">
            <v>36472</v>
          </cell>
          <cell r="C283">
            <v>36478</v>
          </cell>
          <cell r="E283">
            <v>6</v>
          </cell>
          <cell r="F283">
            <v>2002</v>
          </cell>
          <cell r="G283">
            <v>1937</v>
          </cell>
          <cell r="H283">
            <v>2002</v>
          </cell>
          <cell r="I283">
            <v>191451</v>
          </cell>
          <cell r="J283">
            <v>122402</v>
          </cell>
          <cell r="K283">
            <v>35963</v>
          </cell>
          <cell r="L283">
            <v>83673</v>
          </cell>
        </row>
        <row r="284">
          <cell r="B284">
            <v>36479</v>
          </cell>
          <cell r="C284">
            <v>36485</v>
          </cell>
          <cell r="D284" t="str">
            <v>El  sáb  20/NOV/99 fue DESCANSO OBLIGATORIO por LEY</v>
          </cell>
          <cell r="E284">
            <v>5</v>
          </cell>
          <cell r="F284">
            <v>2002</v>
          </cell>
          <cell r="G284">
            <v>2002</v>
          </cell>
          <cell r="H284">
            <v>2002</v>
          </cell>
          <cell r="I284">
            <v>161778</v>
          </cell>
          <cell r="J284">
            <v>108548</v>
          </cell>
          <cell r="K284">
            <v>33367</v>
          </cell>
          <cell r="L284">
            <v>77197</v>
          </cell>
        </row>
        <row r="285">
          <cell r="B285">
            <v>36486</v>
          </cell>
          <cell r="C285">
            <v>36492</v>
          </cell>
          <cell r="E285">
            <v>6</v>
          </cell>
          <cell r="F285">
            <v>2002</v>
          </cell>
          <cell r="G285">
            <v>2002</v>
          </cell>
          <cell r="H285">
            <v>2002</v>
          </cell>
          <cell r="I285">
            <v>178499</v>
          </cell>
          <cell r="J285">
            <v>97774</v>
          </cell>
          <cell r="K285">
            <v>32683</v>
          </cell>
          <cell r="L285">
            <v>73600</v>
          </cell>
        </row>
        <row r="286">
          <cell r="B286">
            <v>36493</v>
          </cell>
          <cell r="C286">
            <v>36499</v>
          </cell>
          <cell r="E286">
            <v>6</v>
          </cell>
          <cell r="F286">
            <v>2002</v>
          </cell>
          <cell r="G286">
            <v>2002</v>
          </cell>
          <cell r="H286">
            <v>2002</v>
          </cell>
          <cell r="I286">
            <v>200591</v>
          </cell>
          <cell r="J286">
            <v>93781</v>
          </cell>
          <cell r="K286">
            <v>32117</v>
          </cell>
          <cell r="L286">
            <v>70204</v>
          </cell>
        </row>
        <row r="287">
          <cell r="B287">
            <v>36500</v>
          </cell>
          <cell r="C287">
            <v>36506</v>
          </cell>
          <cell r="E287">
            <v>6</v>
          </cell>
          <cell r="F287">
            <v>2002</v>
          </cell>
          <cell r="G287">
            <v>2002</v>
          </cell>
          <cell r="H287">
            <v>2002</v>
          </cell>
          <cell r="I287">
            <v>209391</v>
          </cell>
          <cell r="J287">
            <v>90833</v>
          </cell>
          <cell r="K287">
            <v>32737</v>
          </cell>
          <cell r="L287">
            <v>69604</v>
          </cell>
        </row>
        <row r="288">
          <cell r="B288">
            <v>36507</v>
          </cell>
          <cell r="C288">
            <v>36513</v>
          </cell>
          <cell r="E288">
            <v>6</v>
          </cell>
          <cell r="F288">
            <v>2002</v>
          </cell>
          <cell r="G288">
            <v>1973</v>
          </cell>
          <cell r="H288">
            <v>2002</v>
          </cell>
          <cell r="I288">
            <v>223206</v>
          </cell>
          <cell r="J288">
            <v>93574</v>
          </cell>
          <cell r="K288">
            <v>31711</v>
          </cell>
          <cell r="L288">
            <v>68797</v>
          </cell>
        </row>
        <row r="289">
          <cell r="B289">
            <v>36514</v>
          </cell>
          <cell r="C289">
            <v>36520</v>
          </cell>
          <cell r="D289" t="str">
            <v>El  vie 24/DIC/99 y el sáb 25/DIC/99 no se laborarón, pero este último fue DESCANSO OBLIGATORIO por LEY</v>
          </cell>
          <cell r="E289">
            <v>4</v>
          </cell>
          <cell r="F289">
            <v>2002</v>
          </cell>
          <cell r="G289">
            <v>1990</v>
          </cell>
          <cell r="H289">
            <v>2002</v>
          </cell>
          <cell r="I289">
            <v>182743</v>
          </cell>
          <cell r="J289">
            <v>73224</v>
          </cell>
          <cell r="K289">
            <v>24255</v>
          </cell>
          <cell r="L289">
            <v>51348</v>
          </cell>
        </row>
        <row r="290">
          <cell r="B290">
            <v>36521</v>
          </cell>
          <cell r="C290">
            <v>36525</v>
          </cell>
          <cell r="D290" t="str">
            <v>El  vie 31/DIC/99 no se laboró.</v>
          </cell>
          <cell r="E290">
            <v>4</v>
          </cell>
          <cell r="F290">
            <v>2002</v>
          </cell>
          <cell r="G290">
            <v>1990</v>
          </cell>
          <cell r="H290">
            <v>2002</v>
          </cell>
          <cell r="I290">
            <v>179850</v>
          </cell>
          <cell r="J290">
            <v>73553</v>
          </cell>
          <cell r="K290">
            <v>24120</v>
          </cell>
          <cell r="L290">
            <v>56280</v>
          </cell>
        </row>
        <row r="291">
          <cell r="B291">
            <v>36526</v>
          </cell>
          <cell r="C291">
            <v>36534</v>
          </cell>
          <cell r="D291" t="str">
            <v>El  sáb 01/ENE/00 fue DESCANSO OBLIGATORIO por LEY</v>
          </cell>
          <cell r="E291">
            <v>6</v>
          </cell>
          <cell r="F291">
            <v>2002</v>
          </cell>
          <cell r="G291">
            <v>1996</v>
          </cell>
          <cell r="H291">
            <v>2002</v>
          </cell>
          <cell r="I291">
            <v>244949</v>
          </cell>
          <cell r="J291">
            <v>155005</v>
          </cell>
          <cell r="K291">
            <v>43476</v>
          </cell>
          <cell r="L291">
            <v>122060</v>
          </cell>
        </row>
        <row r="292">
          <cell r="B292">
            <v>36535</v>
          </cell>
          <cell r="C292">
            <v>36540</v>
          </cell>
          <cell r="D292" t="str">
            <v>Por ser AÑO ELECTORAL la CAI 99-00 se extiende hasta el 31/MZO/00.</v>
          </cell>
          <cell r="E292">
            <v>6</v>
          </cell>
          <cell r="F292">
            <v>2002</v>
          </cell>
          <cell r="G292">
            <v>1999</v>
          </cell>
          <cell r="H292">
            <v>2002</v>
          </cell>
          <cell r="I292">
            <v>365566</v>
          </cell>
          <cell r="J292">
            <v>552258</v>
          </cell>
          <cell r="K292">
            <v>132764</v>
          </cell>
          <cell r="L292">
            <v>498661</v>
          </cell>
        </row>
        <row r="293">
          <cell r="B293">
            <v>36541</v>
          </cell>
          <cell r="C293">
            <v>36548</v>
          </cell>
          <cell r="E293">
            <v>6</v>
          </cell>
          <cell r="F293">
            <v>2002</v>
          </cell>
          <cell r="G293">
            <v>1998</v>
          </cell>
          <cell r="H293">
            <v>2002</v>
          </cell>
          <cell r="I293">
            <v>240273</v>
          </cell>
        </row>
        <row r="294">
          <cell r="B294">
            <v>36549</v>
          </cell>
          <cell r="C294">
            <v>36555</v>
          </cell>
          <cell r="E294">
            <v>6</v>
          </cell>
          <cell r="F294">
            <v>2002</v>
          </cell>
          <cell r="G294">
            <v>2001</v>
          </cell>
          <cell r="H294">
            <v>2002</v>
          </cell>
          <cell r="I294">
            <v>302677</v>
          </cell>
        </row>
        <row r="295">
          <cell r="B295">
            <v>36556</v>
          </cell>
          <cell r="C295">
            <v>36562</v>
          </cell>
          <cell r="D295" t="str">
            <v>El sáb  5/FEB/00  fue  DESCANSO OBLIGATORIO por LEY</v>
          </cell>
          <cell r="E295">
            <v>5</v>
          </cell>
          <cell r="F295">
            <v>2002</v>
          </cell>
          <cell r="G295">
            <v>2002</v>
          </cell>
          <cell r="H295">
            <v>2002</v>
          </cell>
          <cell r="I295">
            <v>293323</v>
          </cell>
        </row>
        <row r="296">
          <cell r="B296">
            <v>36563</v>
          </cell>
          <cell r="C296">
            <v>36569</v>
          </cell>
          <cell r="E296">
            <v>6</v>
          </cell>
          <cell r="F296">
            <v>2002</v>
          </cell>
          <cell r="G296">
            <v>2002</v>
          </cell>
          <cell r="H296">
            <v>2002</v>
          </cell>
          <cell r="I296">
            <v>299570</v>
          </cell>
        </row>
        <row r="297">
          <cell r="B297">
            <v>36570</v>
          </cell>
          <cell r="C297">
            <v>36576</v>
          </cell>
          <cell r="E297">
            <v>6</v>
          </cell>
          <cell r="F297">
            <v>2002</v>
          </cell>
          <cell r="G297">
            <v>2002</v>
          </cell>
          <cell r="H297">
            <v>2002</v>
          </cell>
          <cell r="I297">
            <v>321737</v>
          </cell>
        </row>
        <row r="298">
          <cell r="B298">
            <v>36577</v>
          </cell>
          <cell r="C298">
            <v>36583</v>
          </cell>
          <cell r="E298">
            <v>6</v>
          </cell>
          <cell r="F298">
            <v>2002</v>
          </cell>
          <cell r="G298">
            <v>2002</v>
          </cell>
          <cell r="H298">
            <v>2002</v>
          </cell>
          <cell r="I298">
            <v>373416</v>
          </cell>
        </row>
        <row r="299">
          <cell r="B299">
            <v>36584</v>
          </cell>
          <cell r="C299">
            <v>36590</v>
          </cell>
          <cell r="E299">
            <v>6</v>
          </cell>
          <cell r="F299">
            <v>2002</v>
          </cell>
          <cell r="G299">
            <v>2002</v>
          </cell>
          <cell r="H299">
            <v>2002</v>
          </cell>
          <cell r="I299">
            <v>420270</v>
          </cell>
        </row>
        <row r="300">
          <cell r="B300">
            <v>36591</v>
          </cell>
          <cell r="C300">
            <v>36597</v>
          </cell>
          <cell r="E300">
            <v>6</v>
          </cell>
          <cell r="F300">
            <v>2002</v>
          </cell>
          <cell r="G300">
            <v>2002</v>
          </cell>
          <cell r="H300">
            <v>2002</v>
          </cell>
          <cell r="I300">
            <v>372415</v>
          </cell>
        </row>
        <row r="301">
          <cell r="B301">
            <v>36598</v>
          </cell>
          <cell r="C301">
            <v>36604</v>
          </cell>
          <cell r="E301">
            <v>6</v>
          </cell>
          <cell r="F301">
            <v>2002</v>
          </cell>
          <cell r="G301">
            <v>2002</v>
          </cell>
          <cell r="H301">
            <v>2002</v>
          </cell>
          <cell r="I301">
            <v>396106</v>
          </cell>
        </row>
        <row r="302">
          <cell r="B302">
            <v>36605</v>
          </cell>
          <cell r="C302">
            <v>36611</v>
          </cell>
          <cell r="D302" t="str">
            <v>Por ser AÑO ELECTORAL se laborarón TODOS los días, incluyendo el martes  21/MZO/00,  que fue DESCANSO OBLIGATORIO por LEY.</v>
          </cell>
          <cell r="E302">
            <v>6</v>
          </cell>
          <cell r="F302">
            <v>2002</v>
          </cell>
          <cell r="G302">
            <v>2002</v>
          </cell>
          <cell r="H302">
            <v>2002</v>
          </cell>
          <cell r="I302">
            <v>378523</v>
          </cell>
        </row>
        <row r="303">
          <cell r="B303">
            <v>36612</v>
          </cell>
          <cell r="C303">
            <v>36616</v>
          </cell>
          <cell r="D303" t="str">
            <v>Por ser AÑO ELECTORAL, este día SE CONCLUYE el proceso de la credencialización</v>
          </cell>
          <cell r="E303">
            <v>5</v>
          </cell>
          <cell r="F303">
            <v>2002</v>
          </cell>
          <cell r="G303">
            <v>2002</v>
          </cell>
          <cell r="H303">
            <v>2002</v>
          </cell>
          <cell r="I303">
            <v>582468</v>
          </cell>
        </row>
        <row r="304">
          <cell r="B304">
            <v>36617</v>
          </cell>
          <cell r="C304">
            <v>36625</v>
          </cell>
        </row>
        <row r="305">
          <cell r="B305">
            <v>36626</v>
          </cell>
          <cell r="C305">
            <v>36632</v>
          </cell>
        </row>
        <row r="306">
          <cell r="B306">
            <v>36633</v>
          </cell>
          <cell r="C306">
            <v>36639</v>
          </cell>
        </row>
        <row r="307">
          <cell r="B307">
            <v>36640</v>
          </cell>
          <cell r="C307">
            <v>36646</v>
          </cell>
        </row>
        <row r="308">
          <cell r="B308">
            <v>36647</v>
          </cell>
          <cell r="C308">
            <v>36653</v>
          </cell>
        </row>
        <row r="309">
          <cell r="B309">
            <v>36654</v>
          </cell>
          <cell r="C309">
            <v>36660</v>
          </cell>
        </row>
        <row r="310">
          <cell r="B310">
            <v>36661</v>
          </cell>
          <cell r="C310">
            <v>36667</v>
          </cell>
        </row>
        <row r="311">
          <cell r="B311">
            <v>36668</v>
          </cell>
          <cell r="C311">
            <v>36674</v>
          </cell>
        </row>
        <row r="312">
          <cell r="B312">
            <v>36675</v>
          </cell>
          <cell r="C312">
            <v>36681</v>
          </cell>
        </row>
        <row r="313">
          <cell r="B313">
            <v>36682</v>
          </cell>
          <cell r="C313">
            <v>36688</v>
          </cell>
        </row>
        <row r="314">
          <cell r="B314">
            <v>36689</v>
          </cell>
          <cell r="C314">
            <v>36695</v>
          </cell>
        </row>
        <row r="315">
          <cell r="B315">
            <v>36696</v>
          </cell>
          <cell r="C315">
            <v>36702</v>
          </cell>
        </row>
        <row r="316">
          <cell r="B316">
            <v>36703</v>
          </cell>
          <cell r="C316">
            <v>36709</v>
          </cell>
        </row>
        <row r="317">
          <cell r="B317">
            <v>36710</v>
          </cell>
          <cell r="C317">
            <v>36716</v>
          </cell>
          <cell r="E317">
            <v>6</v>
          </cell>
          <cell r="F317">
            <v>455</v>
          </cell>
          <cell r="G317">
            <v>92</v>
          </cell>
          <cell r="H317">
            <v>455</v>
          </cell>
          <cell r="I317">
            <v>1202</v>
          </cell>
          <cell r="J317">
            <v>21316</v>
          </cell>
          <cell r="K317">
            <v>6700</v>
          </cell>
          <cell r="L317">
            <v>12504</v>
          </cell>
        </row>
        <row r="318">
          <cell r="B318">
            <v>36717</v>
          </cell>
          <cell r="C318">
            <v>36723</v>
          </cell>
          <cell r="E318">
            <v>6</v>
          </cell>
          <cell r="F318">
            <v>542</v>
          </cell>
          <cell r="G318">
            <v>441</v>
          </cell>
          <cell r="H318">
            <v>542</v>
          </cell>
          <cell r="I318">
            <v>5374</v>
          </cell>
          <cell r="J318">
            <v>37337</v>
          </cell>
          <cell r="K318">
            <v>11574</v>
          </cell>
          <cell r="L318">
            <v>24261</v>
          </cell>
        </row>
        <row r="319">
          <cell r="B319">
            <v>36724</v>
          </cell>
          <cell r="C319">
            <v>36730</v>
          </cell>
          <cell r="E319">
            <v>6</v>
          </cell>
          <cell r="F319">
            <v>741</v>
          </cell>
          <cell r="G319">
            <v>811</v>
          </cell>
          <cell r="H319">
            <v>811</v>
          </cell>
          <cell r="I319">
            <v>17669</v>
          </cell>
          <cell r="J319">
            <v>54642</v>
          </cell>
          <cell r="K319">
            <v>17129</v>
          </cell>
          <cell r="L319">
            <v>35122</v>
          </cell>
        </row>
        <row r="320">
          <cell r="B320">
            <v>36731</v>
          </cell>
          <cell r="C320">
            <v>36737</v>
          </cell>
          <cell r="E320">
            <v>6</v>
          </cell>
          <cell r="F320">
            <v>741</v>
          </cell>
          <cell r="G320">
            <v>775</v>
          </cell>
          <cell r="H320">
            <v>775</v>
          </cell>
          <cell r="I320">
            <v>20107</v>
          </cell>
          <cell r="J320">
            <v>69530</v>
          </cell>
          <cell r="K320">
            <v>20831</v>
          </cell>
          <cell r="L320">
            <v>49472</v>
          </cell>
        </row>
        <row r="321">
          <cell r="B321">
            <v>36738</v>
          </cell>
          <cell r="C321">
            <v>36744</v>
          </cell>
          <cell r="E321">
            <v>6</v>
          </cell>
          <cell r="F321">
            <v>682</v>
          </cell>
          <cell r="G321">
            <v>706</v>
          </cell>
          <cell r="H321">
            <v>706</v>
          </cell>
          <cell r="I321">
            <v>15020</v>
          </cell>
          <cell r="J321">
            <v>68555</v>
          </cell>
          <cell r="K321">
            <v>20368</v>
          </cell>
          <cell r="L321">
            <v>49135</v>
          </cell>
        </row>
        <row r="322">
          <cell r="B322">
            <v>36745</v>
          </cell>
          <cell r="C322">
            <v>36751</v>
          </cell>
          <cell r="E322">
            <v>6</v>
          </cell>
          <cell r="F322">
            <v>682</v>
          </cell>
          <cell r="G322">
            <v>706</v>
          </cell>
          <cell r="H322">
            <v>706</v>
          </cell>
          <cell r="I322">
            <v>16019</v>
          </cell>
          <cell r="J322">
            <v>71856</v>
          </cell>
          <cell r="K322">
            <v>21836</v>
          </cell>
          <cell r="L322">
            <v>52648</v>
          </cell>
        </row>
        <row r="323">
          <cell r="B323">
            <v>36752</v>
          </cell>
          <cell r="C323">
            <v>36758</v>
          </cell>
          <cell r="E323">
            <v>6</v>
          </cell>
          <cell r="F323">
            <v>682</v>
          </cell>
          <cell r="G323">
            <v>706</v>
          </cell>
          <cell r="H323">
            <v>706</v>
          </cell>
          <cell r="I323">
            <v>27646</v>
          </cell>
          <cell r="J323">
            <v>72500</v>
          </cell>
          <cell r="K323">
            <v>21108</v>
          </cell>
          <cell r="L323">
            <v>54773</v>
          </cell>
        </row>
        <row r="324">
          <cell r="B324">
            <v>36759</v>
          </cell>
          <cell r="C324">
            <v>36765</v>
          </cell>
          <cell r="E324">
            <v>6</v>
          </cell>
          <cell r="F324">
            <v>603</v>
          </cell>
          <cell r="G324">
            <v>735</v>
          </cell>
          <cell r="H324">
            <v>735</v>
          </cell>
          <cell r="I324">
            <v>50150</v>
          </cell>
          <cell r="J324">
            <v>64950</v>
          </cell>
          <cell r="K324">
            <v>19799</v>
          </cell>
          <cell r="L324">
            <v>47464</v>
          </cell>
        </row>
        <row r="325">
          <cell r="B325">
            <v>36766</v>
          </cell>
          <cell r="C325">
            <v>36772</v>
          </cell>
          <cell r="E325">
            <v>5.91</v>
          </cell>
          <cell r="F325">
            <v>603</v>
          </cell>
          <cell r="G325">
            <v>735</v>
          </cell>
          <cell r="H325">
            <v>735</v>
          </cell>
          <cell r="I325">
            <v>86475</v>
          </cell>
          <cell r="J325">
            <v>62116</v>
          </cell>
          <cell r="K325">
            <v>18855</v>
          </cell>
          <cell r="L325">
            <v>45383</v>
          </cell>
        </row>
        <row r="326">
          <cell r="B326">
            <v>36773</v>
          </cell>
          <cell r="C326">
            <v>36779</v>
          </cell>
          <cell r="E326">
            <v>6</v>
          </cell>
          <cell r="F326">
            <v>629</v>
          </cell>
          <cell r="G326">
            <v>670</v>
          </cell>
          <cell r="H326">
            <v>670</v>
          </cell>
          <cell r="I326">
            <v>85111</v>
          </cell>
          <cell r="J326">
            <v>59551</v>
          </cell>
          <cell r="K326">
            <v>19198</v>
          </cell>
          <cell r="L326">
            <v>45275</v>
          </cell>
        </row>
        <row r="327">
          <cell r="B327">
            <v>36780</v>
          </cell>
          <cell r="C327">
            <v>36786</v>
          </cell>
          <cell r="D327" t="str">
            <v>El sáb 16/SEP/00 fue DESCANSO OBLIGATORIO por LEY</v>
          </cell>
          <cell r="E327">
            <v>5</v>
          </cell>
          <cell r="F327">
            <v>629</v>
          </cell>
          <cell r="G327">
            <v>719</v>
          </cell>
          <cell r="H327">
            <v>719</v>
          </cell>
          <cell r="I327">
            <v>122354</v>
          </cell>
          <cell r="J327">
            <v>56753</v>
          </cell>
          <cell r="K327">
            <v>17962</v>
          </cell>
          <cell r="L327">
            <v>41985</v>
          </cell>
        </row>
        <row r="328">
          <cell r="B328">
            <v>36787</v>
          </cell>
          <cell r="C328">
            <v>36793</v>
          </cell>
          <cell r="E328">
            <v>6</v>
          </cell>
          <cell r="F328">
            <v>629</v>
          </cell>
          <cell r="G328">
            <v>604</v>
          </cell>
          <cell r="H328">
            <v>629</v>
          </cell>
          <cell r="I328">
            <v>67094</v>
          </cell>
          <cell r="J328">
            <v>53002</v>
          </cell>
          <cell r="K328">
            <v>17669</v>
          </cell>
          <cell r="L328">
            <v>40513</v>
          </cell>
        </row>
        <row r="329">
          <cell r="B329">
            <v>36794</v>
          </cell>
          <cell r="C329">
            <v>36799</v>
          </cell>
          <cell r="D329" t="str">
            <v>Cierre de  CAP 00</v>
          </cell>
          <cell r="E329">
            <v>4</v>
          </cell>
          <cell r="F329">
            <v>629</v>
          </cell>
          <cell r="G329">
            <v>604</v>
          </cell>
          <cell r="H329">
            <v>629</v>
          </cell>
          <cell r="I329">
            <v>148739</v>
          </cell>
          <cell r="J329">
            <v>71116</v>
          </cell>
          <cell r="K329">
            <v>22325</v>
          </cell>
          <cell r="L329">
            <v>51056</v>
          </cell>
        </row>
        <row r="330">
          <cell r="B330">
            <v>36800</v>
          </cell>
          <cell r="C330">
            <v>36807</v>
          </cell>
          <cell r="D330" t="str">
            <v>Inicio de  CAI  00-01</v>
          </cell>
          <cell r="E330">
            <v>6</v>
          </cell>
          <cell r="F330">
            <v>631</v>
          </cell>
          <cell r="G330">
            <v>606</v>
          </cell>
          <cell r="H330">
            <v>631</v>
          </cell>
          <cell r="I330">
            <v>86415</v>
          </cell>
          <cell r="J330">
            <v>49166</v>
          </cell>
          <cell r="K330">
            <v>15156</v>
          </cell>
          <cell r="L330">
            <v>36704</v>
          </cell>
        </row>
        <row r="331">
          <cell r="B331">
            <v>36808</v>
          </cell>
          <cell r="C331">
            <v>36814</v>
          </cell>
          <cell r="E331">
            <v>5.88</v>
          </cell>
          <cell r="F331">
            <v>631</v>
          </cell>
          <cell r="G331">
            <v>606</v>
          </cell>
          <cell r="H331">
            <v>631</v>
          </cell>
          <cell r="I331">
            <v>107916</v>
          </cell>
          <cell r="J331">
            <v>52853</v>
          </cell>
          <cell r="K331">
            <v>16480</v>
          </cell>
          <cell r="L331">
            <v>39695</v>
          </cell>
        </row>
        <row r="332">
          <cell r="B332">
            <v>36815</v>
          </cell>
          <cell r="C332">
            <v>36821</v>
          </cell>
          <cell r="E332">
            <v>6</v>
          </cell>
          <cell r="F332">
            <v>636</v>
          </cell>
          <cell r="G332">
            <v>606</v>
          </cell>
          <cell r="H332">
            <v>636</v>
          </cell>
          <cell r="I332">
            <v>123690</v>
          </cell>
          <cell r="J332">
            <v>55277</v>
          </cell>
          <cell r="K332">
            <v>18345</v>
          </cell>
          <cell r="L332">
            <v>42470</v>
          </cell>
        </row>
        <row r="333">
          <cell r="B333">
            <v>36822</v>
          </cell>
          <cell r="C333">
            <v>36828</v>
          </cell>
          <cell r="E333">
            <v>6</v>
          </cell>
          <cell r="F333">
            <v>636</v>
          </cell>
          <cell r="G333">
            <v>617</v>
          </cell>
          <cell r="H333">
            <v>636</v>
          </cell>
          <cell r="I333">
            <v>124246</v>
          </cell>
          <cell r="J333">
            <v>53421</v>
          </cell>
          <cell r="K333">
            <v>17463</v>
          </cell>
          <cell r="L333">
            <v>42849</v>
          </cell>
        </row>
        <row r="334">
          <cell r="B334">
            <v>36829</v>
          </cell>
          <cell r="C334">
            <v>36835</v>
          </cell>
          <cell r="D334" t="str">
            <v xml:space="preserve">Del  2, 3 y 4/NOV/00 NO SE ABRIERON LOS MÓDULOS,  por día de muertos. </v>
          </cell>
          <cell r="E334">
            <v>3</v>
          </cell>
          <cell r="F334">
            <v>636</v>
          </cell>
          <cell r="G334">
            <v>617</v>
          </cell>
          <cell r="H334">
            <v>636</v>
          </cell>
          <cell r="I334">
            <v>86387</v>
          </cell>
          <cell r="J334">
            <v>37871</v>
          </cell>
          <cell r="K334">
            <v>11891</v>
          </cell>
          <cell r="L334">
            <v>28834</v>
          </cell>
        </row>
        <row r="335">
          <cell r="B335">
            <v>36836</v>
          </cell>
          <cell r="C335">
            <v>36842</v>
          </cell>
          <cell r="E335">
            <v>6</v>
          </cell>
          <cell r="F335">
            <v>636</v>
          </cell>
          <cell r="G335">
            <v>617</v>
          </cell>
          <cell r="H335">
            <v>636</v>
          </cell>
          <cell r="I335">
            <v>107803</v>
          </cell>
          <cell r="J335">
            <v>48874</v>
          </cell>
          <cell r="K335">
            <v>16351</v>
          </cell>
          <cell r="L335">
            <v>36964</v>
          </cell>
        </row>
        <row r="336">
          <cell r="B336">
            <v>36843</v>
          </cell>
          <cell r="C336">
            <v>36849</v>
          </cell>
          <cell r="E336">
            <v>6</v>
          </cell>
          <cell r="F336">
            <v>659</v>
          </cell>
          <cell r="G336">
            <v>659</v>
          </cell>
          <cell r="H336">
            <v>659</v>
          </cell>
          <cell r="I336">
            <v>118218</v>
          </cell>
          <cell r="J336">
            <v>57845</v>
          </cell>
          <cell r="K336">
            <v>18937</v>
          </cell>
          <cell r="L336">
            <v>43162</v>
          </cell>
        </row>
        <row r="337">
          <cell r="B337">
            <v>36850</v>
          </cell>
          <cell r="C337">
            <v>36856</v>
          </cell>
          <cell r="D337" t="str">
            <v>El  lun 20/NOV/00 fue DESCANSO OBLIGATORIO por LEY.</v>
          </cell>
          <cell r="E337">
            <v>5</v>
          </cell>
          <cell r="F337">
            <v>659</v>
          </cell>
          <cell r="G337">
            <v>659</v>
          </cell>
          <cell r="H337">
            <v>659</v>
          </cell>
          <cell r="I337">
            <v>109666</v>
          </cell>
          <cell r="J337">
            <v>47955</v>
          </cell>
          <cell r="K337">
            <v>16291</v>
          </cell>
          <cell r="L337">
            <v>35851</v>
          </cell>
        </row>
        <row r="338">
          <cell r="B338">
            <v>36857</v>
          </cell>
          <cell r="C338">
            <v>36863</v>
          </cell>
          <cell r="D338" t="str">
            <v>El  vie 1o/DIC/00 fue cambio de gobierno y NO SE ABRIERON módulos.</v>
          </cell>
          <cell r="E338">
            <v>6</v>
          </cell>
          <cell r="F338">
            <v>659</v>
          </cell>
          <cell r="G338">
            <v>659</v>
          </cell>
          <cell r="H338">
            <v>659</v>
          </cell>
          <cell r="I338">
            <v>112476</v>
          </cell>
          <cell r="J338">
            <v>51013</v>
          </cell>
          <cell r="K338">
            <v>16501</v>
          </cell>
          <cell r="L338">
            <v>38042</v>
          </cell>
        </row>
        <row r="339">
          <cell r="B339">
            <v>36864</v>
          </cell>
          <cell r="C339">
            <v>36870</v>
          </cell>
          <cell r="E339">
            <v>6</v>
          </cell>
          <cell r="F339">
            <v>659</v>
          </cell>
          <cell r="G339">
            <v>659</v>
          </cell>
          <cell r="H339">
            <v>659</v>
          </cell>
          <cell r="I339">
            <v>131306</v>
          </cell>
          <cell r="J339">
            <v>50010</v>
          </cell>
          <cell r="K339">
            <v>15875</v>
          </cell>
          <cell r="L339">
            <v>36982</v>
          </cell>
        </row>
        <row r="340">
          <cell r="B340">
            <v>36871</v>
          </cell>
          <cell r="C340">
            <v>36877</v>
          </cell>
          <cell r="E340">
            <v>6</v>
          </cell>
          <cell r="F340">
            <v>659</v>
          </cell>
          <cell r="G340">
            <v>659</v>
          </cell>
          <cell r="H340">
            <v>659</v>
          </cell>
          <cell r="I340">
            <v>133209</v>
          </cell>
          <cell r="J340">
            <v>43157</v>
          </cell>
          <cell r="K340">
            <v>13276</v>
          </cell>
          <cell r="L340">
            <v>31568</v>
          </cell>
        </row>
        <row r="341">
          <cell r="B341">
            <v>36878</v>
          </cell>
          <cell r="C341">
            <v>36884</v>
          </cell>
          <cell r="D341" t="str">
            <v>Por instrucción de la CNV los módulos suspendieron la atención ciudadana a partir del 23 de diciembre y hasta el 02/ENE/01.</v>
          </cell>
          <cell r="E341">
            <v>5</v>
          </cell>
          <cell r="F341">
            <v>659</v>
          </cell>
          <cell r="G341">
            <v>659</v>
          </cell>
          <cell r="H341">
            <v>659</v>
          </cell>
          <cell r="I341">
            <v>146052</v>
          </cell>
          <cell r="J341">
            <v>45238</v>
          </cell>
          <cell r="K341">
            <v>13583</v>
          </cell>
          <cell r="L341">
            <v>30616</v>
          </cell>
        </row>
        <row r="342">
          <cell r="B342">
            <v>36885</v>
          </cell>
          <cell r="C342">
            <v>36891</v>
          </cell>
          <cell r="D342" t="str">
            <v>El lun 25/DIC/00 fue DESCANSO OBLIGATORIO por LEY. Esta producción es de Baja California y Yucatán, que laborarón del 26 al 29 de diciembre, por PEL.</v>
          </cell>
          <cell r="E342">
            <v>4</v>
          </cell>
          <cell r="F342">
            <v>30</v>
          </cell>
          <cell r="G342">
            <v>30</v>
          </cell>
          <cell r="H342">
            <v>30</v>
          </cell>
          <cell r="I342">
            <v>5053</v>
          </cell>
          <cell r="J342">
            <v>2365</v>
          </cell>
          <cell r="K342">
            <v>495</v>
          </cell>
          <cell r="L342">
            <v>1984</v>
          </cell>
        </row>
        <row r="343">
          <cell r="B343">
            <v>36892</v>
          </cell>
          <cell r="C343">
            <v>36898</v>
          </cell>
          <cell r="D343" t="str">
            <v>El lun 01/ENE/01 fue DESCANSO OBLIGATORIO por LEY</v>
          </cell>
          <cell r="E343">
            <v>5</v>
          </cell>
          <cell r="F343">
            <v>659</v>
          </cell>
          <cell r="G343">
            <v>659</v>
          </cell>
          <cell r="H343">
            <v>659</v>
          </cell>
          <cell r="I343">
            <v>105934</v>
          </cell>
          <cell r="J343">
            <v>44987</v>
          </cell>
          <cell r="K343">
            <v>13049</v>
          </cell>
          <cell r="L343">
            <v>31718</v>
          </cell>
        </row>
        <row r="344">
          <cell r="B344">
            <v>36899</v>
          </cell>
          <cell r="C344">
            <v>36906</v>
          </cell>
          <cell r="D344" t="str">
            <v>Cierre  de  CAI 00-01</v>
          </cell>
          <cell r="E344">
            <v>7</v>
          </cell>
          <cell r="F344">
            <v>659</v>
          </cell>
          <cell r="G344">
            <v>659</v>
          </cell>
          <cell r="H344">
            <v>659</v>
          </cell>
          <cell r="I344">
            <v>173140</v>
          </cell>
          <cell r="J344">
            <v>110445</v>
          </cell>
          <cell r="K344">
            <v>30376</v>
          </cell>
          <cell r="L344">
            <v>81116</v>
          </cell>
        </row>
        <row r="345">
          <cell r="B345">
            <v>36907</v>
          </cell>
          <cell r="C345">
            <v>36912</v>
          </cell>
          <cell r="D345" t="str">
            <v>Inicia  CAP 01</v>
          </cell>
          <cell r="E345">
            <v>5</v>
          </cell>
          <cell r="F345">
            <v>328</v>
          </cell>
          <cell r="G345">
            <v>328</v>
          </cell>
          <cell r="H345">
            <v>328</v>
          </cell>
          <cell r="I345">
            <v>60836</v>
          </cell>
          <cell r="J345">
            <v>36089</v>
          </cell>
          <cell r="K345">
            <v>10282</v>
          </cell>
          <cell r="L345">
            <v>29816</v>
          </cell>
        </row>
        <row r="346">
          <cell r="B346">
            <v>36913</v>
          </cell>
          <cell r="C346">
            <v>36919</v>
          </cell>
          <cell r="E346">
            <v>6</v>
          </cell>
          <cell r="F346">
            <v>328</v>
          </cell>
          <cell r="G346">
            <v>328</v>
          </cell>
          <cell r="H346">
            <v>328</v>
          </cell>
          <cell r="I346">
            <v>103807</v>
          </cell>
          <cell r="J346">
            <v>50008</v>
          </cell>
          <cell r="K346">
            <v>14130</v>
          </cell>
          <cell r="L346">
            <v>41804</v>
          </cell>
        </row>
        <row r="347">
          <cell r="B347">
            <v>36920</v>
          </cell>
          <cell r="C347">
            <v>36926</v>
          </cell>
          <cell r="E347">
            <v>6</v>
          </cell>
          <cell r="F347">
            <v>328</v>
          </cell>
          <cell r="G347">
            <v>328</v>
          </cell>
          <cell r="H347">
            <v>328</v>
          </cell>
          <cell r="I347">
            <v>109727</v>
          </cell>
          <cell r="J347">
            <v>52903</v>
          </cell>
          <cell r="K347">
            <v>14327</v>
          </cell>
          <cell r="L347">
            <v>42364</v>
          </cell>
        </row>
        <row r="348">
          <cell r="B348">
            <v>36927</v>
          </cell>
          <cell r="C348">
            <v>36933</v>
          </cell>
          <cell r="D348" t="str">
            <v>El lun 5/FEB/01 fue DESCANSO OBLIGATORIO por LEY.</v>
          </cell>
          <cell r="E348">
            <v>5</v>
          </cell>
          <cell r="F348">
            <v>376</v>
          </cell>
          <cell r="G348">
            <v>376</v>
          </cell>
          <cell r="H348">
            <v>376</v>
          </cell>
          <cell r="I348">
            <v>99753</v>
          </cell>
          <cell r="J348">
            <v>49652</v>
          </cell>
          <cell r="K348">
            <v>13381</v>
          </cell>
          <cell r="L348">
            <v>43167</v>
          </cell>
        </row>
        <row r="349">
          <cell r="B349">
            <v>36934</v>
          </cell>
          <cell r="C349">
            <v>36940</v>
          </cell>
          <cell r="E349">
            <v>6</v>
          </cell>
          <cell r="F349">
            <v>367</v>
          </cell>
          <cell r="G349">
            <v>367</v>
          </cell>
          <cell r="H349">
            <v>367</v>
          </cell>
          <cell r="I349">
            <v>104191</v>
          </cell>
          <cell r="J349">
            <v>49213</v>
          </cell>
          <cell r="K349">
            <v>15088</v>
          </cell>
          <cell r="L349">
            <v>43137</v>
          </cell>
        </row>
        <row r="350">
          <cell r="B350">
            <v>36941</v>
          </cell>
          <cell r="C350">
            <v>36947</v>
          </cell>
          <cell r="E350">
            <v>6</v>
          </cell>
          <cell r="F350">
            <v>348</v>
          </cell>
          <cell r="G350">
            <v>367</v>
          </cell>
          <cell r="H350">
            <v>367</v>
          </cell>
          <cell r="I350">
            <v>105326</v>
          </cell>
          <cell r="J350">
            <v>44599</v>
          </cell>
          <cell r="K350">
            <v>14148</v>
          </cell>
          <cell r="L350">
            <v>40432</v>
          </cell>
        </row>
        <row r="351">
          <cell r="B351">
            <v>36948</v>
          </cell>
          <cell r="C351">
            <v>36954</v>
          </cell>
          <cell r="E351">
            <v>6</v>
          </cell>
          <cell r="F351">
            <v>348</v>
          </cell>
          <cell r="G351">
            <v>367</v>
          </cell>
          <cell r="H351">
            <v>367</v>
          </cell>
          <cell r="I351">
            <v>104329</v>
          </cell>
          <cell r="J351">
            <v>48551</v>
          </cell>
          <cell r="K351">
            <v>14580</v>
          </cell>
          <cell r="L351">
            <v>44095</v>
          </cell>
        </row>
        <row r="352">
          <cell r="B352">
            <v>36955</v>
          </cell>
          <cell r="C352">
            <v>36961</v>
          </cell>
          <cell r="E352">
            <v>6</v>
          </cell>
          <cell r="F352">
            <v>300</v>
          </cell>
          <cell r="G352">
            <v>367</v>
          </cell>
          <cell r="H352">
            <v>367</v>
          </cell>
          <cell r="I352">
            <v>111503</v>
          </cell>
          <cell r="J352">
            <v>39966</v>
          </cell>
          <cell r="K352">
            <v>14158</v>
          </cell>
          <cell r="L352">
            <v>35863</v>
          </cell>
        </row>
        <row r="353">
          <cell r="B353">
            <v>36962</v>
          </cell>
          <cell r="C353">
            <v>36968</v>
          </cell>
          <cell r="E353">
            <v>6</v>
          </cell>
          <cell r="F353">
            <v>300</v>
          </cell>
          <cell r="G353">
            <v>367</v>
          </cell>
          <cell r="H353">
            <v>367</v>
          </cell>
          <cell r="I353">
            <v>124510</v>
          </cell>
          <cell r="J353">
            <v>38032</v>
          </cell>
          <cell r="K353">
            <v>14419</v>
          </cell>
          <cell r="L353">
            <v>34150</v>
          </cell>
        </row>
        <row r="354">
          <cell r="B354">
            <v>36969</v>
          </cell>
          <cell r="C354">
            <v>36975</v>
          </cell>
          <cell r="D354" t="str">
            <v>El mié  21/MZO/01  fue  DESCANSO OBLIGATORIO por LEY</v>
          </cell>
          <cell r="E354">
            <v>5</v>
          </cell>
          <cell r="F354">
            <v>332</v>
          </cell>
          <cell r="G354">
            <v>405</v>
          </cell>
          <cell r="H354">
            <v>405</v>
          </cell>
          <cell r="I354">
            <v>121843</v>
          </cell>
          <cell r="J354">
            <v>33287</v>
          </cell>
          <cell r="K354">
            <v>13790</v>
          </cell>
          <cell r="L354">
            <v>29916</v>
          </cell>
        </row>
        <row r="355">
          <cell r="B355">
            <v>36976</v>
          </cell>
          <cell r="C355">
            <v>36982</v>
          </cell>
          <cell r="E355">
            <v>6</v>
          </cell>
          <cell r="F355">
            <v>332</v>
          </cell>
          <cell r="G355">
            <v>405</v>
          </cell>
          <cell r="H355">
            <v>405</v>
          </cell>
          <cell r="I355">
            <v>154318</v>
          </cell>
          <cell r="J355">
            <v>40537</v>
          </cell>
          <cell r="K355">
            <v>19134</v>
          </cell>
          <cell r="L355">
            <v>36701</v>
          </cell>
        </row>
        <row r="356">
          <cell r="B356">
            <v>36983</v>
          </cell>
          <cell r="C356">
            <v>36989</v>
          </cell>
          <cell r="E356">
            <v>6</v>
          </cell>
          <cell r="F356">
            <v>391</v>
          </cell>
          <cell r="G356">
            <v>439</v>
          </cell>
          <cell r="H356">
            <v>439</v>
          </cell>
          <cell r="I356">
            <v>132429</v>
          </cell>
          <cell r="J356">
            <v>37391</v>
          </cell>
          <cell r="K356">
            <v>17391</v>
          </cell>
          <cell r="L356">
            <v>34567</v>
          </cell>
        </row>
        <row r="357">
          <cell r="B357">
            <v>36990</v>
          </cell>
          <cell r="C357">
            <v>36996</v>
          </cell>
          <cell r="D357" t="str">
            <v>El  jue 12/ABR/01 al sáb 14/ABR/01 no se laborarón por SEMANA SANTA.</v>
          </cell>
          <cell r="E357">
            <v>3</v>
          </cell>
          <cell r="F357">
            <v>391</v>
          </cell>
          <cell r="G357">
            <v>439</v>
          </cell>
          <cell r="H357">
            <v>439</v>
          </cell>
          <cell r="I357">
            <v>113616</v>
          </cell>
          <cell r="J357">
            <v>25035</v>
          </cell>
          <cell r="K357">
            <v>11445</v>
          </cell>
          <cell r="L357">
            <v>21444</v>
          </cell>
        </row>
        <row r="358">
          <cell r="B358">
            <v>36997</v>
          </cell>
          <cell r="C358">
            <v>37003</v>
          </cell>
          <cell r="E358">
            <v>6</v>
          </cell>
          <cell r="F358">
            <v>489</v>
          </cell>
          <cell r="G358">
            <v>480</v>
          </cell>
          <cell r="H358">
            <v>489</v>
          </cell>
          <cell r="I358">
            <v>122984</v>
          </cell>
          <cell r="J358">
            <v>44564</v>
          </cell>
          <cell r="K358">
            <v>18175</v>
          </cell>
          <cell r="L358">
            <v>33923</v>
          </cell>
        </row>
        <row r="359">
          <cell r="B359">
            <v>37004</v>
          </cell>
          <cell r="C359">
            <v>37010</v>
          </cell>
          <cell r="E359">
            <v>6</v>
          </cell>
          <cell r="F359">
            <v>549</v>
          </cell>
          <cell r="G359">
            <v>525</v>
          </cell>
          <cell r="H359">
            <v>549</v>
          </cell>
          <cell r="I359">
            <v>130145</v>
          </cell>
          <cell r="J359">
            <v>55029</v>
          </cell>
          <cell r="K359">
            <v>24044</v>
          </cell>
          <cell r="L359">
            <v>40650</v>
          </cell>
        </row>
        <row r="360">
          <cell r="B360">
            <v>37011</v>
          </cell>
          <cell r="C360">
            <v>37017</v>
          </cell>
          <cell r="D360" t="str">
            <v>El  mar  01/MAY/01 y el sáb 5/MAY/01 fueron DESCANSOS OBLIGATORIOS por LEY</v>
          </cell>
          <cell r="E360">
            <v>4</v>
          </cell>
          <cell r="F360">
            <v>549</v>
          </cell>
          <cell r="G360">
            <v>525</v>
          </cell>
          <cell r="H360">
            <v>549</v>
          </cell>
          <cell r="I360">
            <v>106337</v>
          </cell>
          <cell r="J360">
            <v>47508</v>
          </cell>
          <cell r="K360">
            <v>22508</v>
          </cell>
          <cell r="L360">
            <v>34458</v>
          </cell>
        </row>
        <row r="361">
          <cell r="B361">
            <v>37018</v>
          </cell>
          <cell r="C361">
            <v>37024</v>
          </cell>
          <cell r="E361">
            <v>6</v>
          </cell>
          <cell r="F361">
            <v>517</v>
          </cell>
          <cell r="G361">
            <v>525</v>
          </cell>
          <cell r="H361">
            <v>525</v>
          </cell>
          <cell r="I361">
            <v>112279</v>
          </cell>
          <cell r="J361">
            <v>49492</v>
          </cell>
          <cell r="K361">
            <v>22899</v>
          </cell>
          <cell r="L361">
            <v>35690</v>
          </cell>
        </row>
        <row r="362">
          <cell r="B362">
            <v>37025</v>
          </cell>
          <cell r="C362">
            <v>37031</v>
          </cell>
          <cell r="E362">
            <v>6</v>
          </cell>
          <cell r="F362">
            <v>517</v>
          </cell>
          <cell r="G362">
            <v>525</v>
          </cell>
          <cell r="H362">
            <v>525</v>
          </cell>
          <cell r="I362">
            <v>133782</v>
          </cell>
          <cell r="J362">
            <v>58782</v>
          </cell>
          <cell r="K362">
            <v>26216</v>
          </cell>
          <cell r="L362">
            <v>42274</v>
          </cell>
        </row>
        <row r="363">
          <cell r="B363">
            <v>37032</v>
          </cell>
          <cell r="C363">
            <v>37038</v>
          </cell>
          <cell r="E363">
            <v>6</v>
          </cell>
          <cell r="F363">
            <v>488</v>
          </cell>
          <cell r="G363">
            <v>544</v>
          </cell>
          <cell r="H363">
            <v>544</v>
          </cell>
          <cell r="I363">
            <v>126066</v>
          </cell>
          <cell r="J363">
            <v>54810</v>
          </cell>
          <cell r="K363">
            <v>24919</v>
          </cell>
          <cell r="L363">
            <v>40392</v>
          </cell>
        </row>
        <row r="364">
          <cell r="B364">
            <v>37039</v>
          </cell>
          <cell r="C364">
            <v>37045</v>
          </cell>
          <cell r="E364">
            <v>6</v>
          </cell>
          <cell r="F364">
            <v>488</v>
          </cell>
          <cell r="G364">
            <v>544</v>
          </cell>
          <cell r="H364">
            <v>544</v>
          </cell>
          <cell r="I364">
            <v>119226</v>
          </cell>
          <cell r="J364">
            <v>55960</v>
          </cell>
          <cell r="K364">
            <v>25906</v>
          </cell>
          <cell r="L364">
            <v>41399</v>
          </cell>
        </row>
        <row r="365">
          <cell r="B365">
            <v>37046</v>
          </cell>
          <cell r="C365">
            <v>37052</v>
          </cell>
          <cell r="E365">
            <v>6</v>
          </cell>
          <cell r="F365">
            <v>562</v>
          </cell>
          <cell r="G365">
            <v>623</v>
          </cell>
          <cell r="H365">
            <v>623</v>
          </cell>
          <cell r="I365">
            <v>119252</v>
          </cell>
          <cell r="J365">
            <v>71402</v>
          </cell>
          <cell r="K365">
            <v>31802</v>
          </cell>
          <cell r="L365">
            <v>49277</v>
          </cell>
        </row>
        <row r="366">
          <cell r="B366">
            <v>37053</v>
          </cell>
          <cell r="C366">
            <v>37059</v>
          </cell>
          <cell r="E366">
            <v>6</v>
          </cell>
          <cell r="F366">
            <v>502</v>
          </cell>
          <cell r="G366">
            <v>623</v>
          </cell>
          <cell r="H366">
            <v>623</v>
          </cell>
          <cell r="I366">
            <v>125677</v>
          </cell>
          <cell r="J366">
            <v>62786</v>
          </cell>
          <cell r="K366">
            <v>22612</v>
          </cell>
          <cell r="L366">
            <v>43251</v>
          </cell>
        </row>
        <row r="367">
          <cell r="B367">
            <v>37060</v>
          </cell>
          <cell r="C367">
            <v>37066</v>
          </cell>
          <cell r="E367">
            <v>6</v>
          </cell>
          <cell r="F367">
            <v>477</v>
          </cell>
          <cell r="G367">
            <v>588</v>
          </cell>
          <cell r="H367">
            <v>588</v>
          </cell>
          <cell r="I367">
            <v>139399</v>
          </cell>
          <cell r="J367">
            <v>56146</v>
          </cell>
          <cell r="K367">
            <v>20838</v>
          </cell>
          <cell r="L367">
            <v>41842</v>
          </cell>
        </row>
        <row r="368">
          <cell r="B368">
            <v>37067</v>
          </cell>
          <cell r="C368">
            <v>37073</v>
          </cell>
          <cell r="E368">
            <v>6</v>
          </cell>
          <cell r="F368">
            <v>463</v>
          </cell>
          <cell r="G368">
            <v>523</v>
          </cell>
          <cell r="H368">
            <v>523</v>
          </cell>
          <cell r="I368">
            <v>123460</v>
          </cell>
          <cell r="J368">
            <v>48504</v>
          </cell>
          <cell r="K368">
            <v>18606</v>
          </cell>
          <cell r="L368">
            <v>33930</v>
          </cell>
        </row>
        <row r="369">
          <cell r="B369">
            <v>37074</v>
          </cell>
          <cell r="C369">
            <v>37080</v>
          </cell>
          <cell r="E369">
            <v>6</v>
          </cell>
          <cell r="F369">
            <v>466</v>
          </cell>
          <cell r="G369">
            <v>536</v>
          </cell>
          <cell r="H369">
            <v>536</v>
          </cell>
          <cell r="I369">
            <v>132070</v>
          </cell>
          <cell r="J369">
            <v>49631</v>
          </cell>
          <cell r="K369">
            <v>19091</v>
          </cell>
          <cell r="L369">
            <v>36500</v>
          </cell>
        </row>
        <row r="370">
          <cell r="B370">
            <v>37081</v>
          </cell>
          <cell r="C370">
            <v>37087</v>
          </cell>
          <cell r="E370">
            <v>6</v>
          </cell>
          <cell r="F370">
            <v>432</v>
          </cell>
          <cell r="G370">
            <v>536</v>
          </cell>
          <cell r="H370">
            <v>536</v>
          </cell>
          <cell r="I370">
            <v>139974</v>
          </cell>
          <cell r="J370">
            <v>60388</v>
          </cell>
          <cell r="K370">
            <v>22725</v>
          </cell>
          <cell r="L370">
            <v>42247</v>
          </cell>
        </row>
        <row r="371">
          <cell r="B371">
            <v>37088</v>
          </cell>
          <cell r="C371">
            <v>37094</v>
          </cell>
          <cell r="E371">
            <v>6</v>
          </cell>
          <cell r="F371">
            <v>370</v>
          </cell>
          <cell r="G371">
            <v>545</v>
          </cell>
          <cell r="H371">
            <v>545</v>
          </cell>
          <cell r="I371">
            <v>172037</v>
          </cell>
          <cell r="J371">
            <v>40913</v>
          </cell>
          <cell r="K371">
            <v>15794</v>
          </cell>
          <cell r="L371">
            <v>32982</v>
          </cell>
        </row>
        <row r="372">
          <cell r="B372">
            <v>37095</v>
          </cell>
          <cell r="C372">
            <v>37101</v>
          </cell>
          <cell r="E372">
            <v>6</v>
          </cell>
          <cell r="F372">
            <v>370</v>
          </cell>
          <cell r="G372">
            <v>545</v>
          </cell>
          <cell r="H372">
            <v>545</v>
          </cell>
          <cell r="I372">
            <v>159295</v>
          </cell>
          <cell r="J372">
            <v>43493</v>
          </cell>
          <cell r="K372">
            <v>16510</v>
          </cell>
          <cell r="L372">
            <v>36192</v>
          </cell>
        </row>
        <row r="373">
          <cell r="B373">
            <v>37102</v>
          </cell>
          <cell r="C373">
            <v>37108</v>
          </cell>
          <cell r="E373">
            <v>6</v>
          </cell>
          <cell r="F373">
            <v>370</v>
          </cell>
          <cell r="G373">
            <v>545</v>
          </cell>
          <cell r="H373">
            <v>545</v>
          </cell>
          <cell r="I373">
            <v>171869</v>
          </cell>
          <cell r="J373">
            <v>42905</v>
          </cell>
          <cell r="K373">
            <v>16091</v>
          </cell>
          <cell r="L373">
            <v>36605</v>
          </cell>
        </row>
        <row r="374">
          <cell r="B374">
            <v>37109</v>
          </cell>
          <cell r="C374">
            <v>37115</v>
          </cell>
          <cell r="E374">
            <v>6</v>
          </cell>
          <cell r="F374">
            <v>371</v>
          </cell>
          <cell r="G374">
            <v>413</v>
          </cell>
          <cell r="H374">
            <v>413</v>
          </cell>
          <cell r="I374">
            <v>117576</v>
          </cell>
          <cell r="J374">
            <v>44231</v>
          </cell>
          <cell r="K374">
            <v>16357</v>
          </cell>
          <cell r="L374">
            <v>37870</v>
          </cell>
        </row>
        <row r="375">
          <cell r="B375">
            <v>37116</v>
          </cell>
          <cell r="C375">
            <v>37122</v>
          </cell>
          <cell r="D375" t="str">
            <v>El  mar 14/AGO/01 no se laboró por ser día del trabajador del  I.F.E.</v>
          </cell>
          <cell r="E375">
            <v>5</v>
          </cell>
          <cell r="F375">
            <v>371</v>
          </cell>
          <cell r="G375">
            <v>420</v>
          </cell>
          <cell r="H375">
            <v>420</v>
          </cell>
          <cell r="I375">
            <v>116982</v>
          </cell>
          <cell r="J375">
            <v>36800</v>
          </cell>
          <cell r="K375">
            <v>13764</v>
          </cell>
          <cell r="L375">
            <v>30751</v>
          </cell>
        </row>
        <row r="376">
          <cell r="B376">
            <v>37123</v>
          </cell>
          <cell r="C376">
            <v>37129</v>
          </cell>
          <cell r="E376">
            <v>6</v>
          </cell>
          <cell r="F376">
            <v>371</v>
          </cell>
          <cell r="G376">
            <v>381</v>
          </cell>
          <cell r="H376">
            <v>381</v>
          </cell>
          <cell r="I376">
            <v>117783</v>
          </cell>
          <cell r="J376">
            <v>41625</v>
          </cell>
          <cell r="K376">
            <v>14849</v>
          </cell>
          <cell r="L376">
            <v>33461</v>
          </cell>
        </row>
        <row r="377">
          <cell r="B377">
            <v>37130</v>
          </cell>
          <cell r="C377">
            <v>37136</v>
          </cell>
          <cell r="E377">
            <v>6</v>
          </cell>
          <cell r="F377">
            <v>371</v>
          </cell>
          <cell r="G377">
            <v>381</v>
          </cell>
          <cell r="H377">
            <v>381</v>
          </cell>
          <cell r="I377">
            <v>127597</v>
          </cell>
          <cell r="J377">
            <v>40035</v>
          </cell>
          <cell r="K377">
            <v>14724</v>
          </cell>
          <cell r="L377">
            <v>33627</v>
          </cell>
        </row>
        <row r="378">
          <cell r="B378">
            <v>37137</v>
          </cell>
          <cell r="C378">
            <v>37143</v>
          </cell>
          <cell r="E378">
            <v>6</v>
          </cell>
          <cell r="F378">
            <v>374</v>
          </cell>
          <cell r="G378">
            <v>304</v>
          </cell>
          <cell r="H378">
            <v>374</v>
          </cell>
          <cell r="I378">
            <v>92811</v>
          </cell>
          <cell r="J378">
            <v>39552</v>
          </cell>
          <cell r="K378">
            <v>14698</v>
          </cell>
          <cell r="L378">
            <v>32675</v>
          </cell>
        </row>
        <row r="379">
          <cell r="B379">
            <v>37144</v>
          </cell>
          <cell r="C379">
            <v>37150</v>
          </cell>
          <cell r="D379" t="str">
            <v>El 16/SEP/01 fue domingo por eso esta semana tiene 6 días laborables.</v>
          </cell>
          <cell r="E379">
            <v>6</v>
          </cell>
          <cell r="F379">
            <v>374</v>
          </cell>
          <cell r="G379">
            <v>304</v>
          </cell>
          <cell r="H379">
            <v>374</v>
          </cell>
          <cell r="I379">
            <v>102171</v>
          </cell>
          <cell r="J379">
            <v>41630</v>
          </cell>
          <cell r="K379">
            <v>16298</v>
          </cell>
          <cell r="L379">
            <v>34866</v>
          </cell>
        </row>
        <row r="380">
          <cell r="B380">
            <v>37151</v>
          </cell>
          <cell r="C380">
            <v>37157</v>
          </cell>
          <cell r="E380">
            <v>6</v>
          </cell>
          <cell r="F380">
            <v>300</v>
          </cell>
          <cell r="G380">
            <v>233</v>
          </cell>
          <cell r="H380">
            <v>300</v>
          </cell>
          <cell r="I380">
            <v>89081</v>
          </cell>
          <cell r="J380">
            <v>24857</v>
          </cell>
          <cell r="K380">
            <v>8815</v>
          </cell>
          <cell r="L380">
            <v>23211</v>
          </cell>
        </row>
        <row r="381">
          <cell r="B381">
            <v>37158</v>
          </cell>
          <cell r="C381">
            <v>37164</v>
          </cell>
          <cell r="D381" t="str">
            <v>Cierre de  CAP 01</v>
          </cell>
          <cell r="E381">
            <v>6</v>
          </cell>
          <cell r="F381">
            <v>300</v>
          </cell>
          <cell r="G381">
            <v>233</v>
          </cell>
          <cell r="H381">
            <v>300</v>
          </cell>
          <cell r="I381">
            <v>163140</v>
          </cell>
          <cell r="J381">
            <v>31839</v>
          </cell>
          <cell r="K381">
            <v>10949</v>
          </cell>
          <cell r="L381">
            <v>29611</v>
          </cell>
        </row>
        <row r="382">
          <cell r="B382">
            <v>37165</v>
          </cell>
          <cell r="C382">
            <v>37171</v>
          </cell>
          <cell r="D382" t="str">
            <v>Inicia CAI 01-02</v>
          </cell>
          <cell r="E382">
            <v>6</v>
          </cell>
          <cell r="F382">
            <v>346</v>
          </cell>
          <cell r="G382">
            <v>279</v>
          </cell>
          <cell r="H382">
            <v>346</v>
          </cell>
          <cell r="I382">
            <v>67646</v>
          </cell>
          <cell r="J382">
            <v>28676</v>
          </cell>
          <cell r="K382">
            <v>9095</v>
          </cell>
          <cell r="L382">
            <v>24345</v>
          </cell>
        </row>
        <row r="383">
          <cell r="B383">
            <v>37172</v>
          </cell>
          <cell r="C383">
            <v>37178</v>
          </cell>
          <cell r="E383">
            <v>6</v>
          </cell>
          <cell r="F383">
            <v>352</v>
          </cell>
          <cell r="G383">
            <v>297</v>
          </cell>
          <cell r="H383">
            <v>352</v>
          </cell>
          <cell r="I383">
            <v>76990</v>
          </cell>
          <cell r="J383">
            <v>35590</v>
          </cell>
          <cell r="K383">
            <v>11500</v>
          </cell>
          <cell r="L383">
            <v>30772</v>
          </cell>
        </row>
        <row r="384">
          <cell r="B384">
            <v>37179</v>
          </cell>
          <cell r="C384">
            <v>37185</v>
          </cell>
          <cell r="D384" t="str">
            <v xml:space="preserve">Existen diferencias de la carpeta contra las cifras presentadas, mismas que fueron obtenidas del archivo proporcionado por la DEC. </v>
          </cell>
          <cell r="E384">
            <v>6</v>
          </cell>
          <cell r="F384">
            <v>354</v>
          </cell>
          <cell r="G384">
            <v>318</v>
          </cell>
          <cell r="H384">
            <v>354</v>
          </cell>
          <cell r="I384">
            <v>71560</v>
          </cell>
          <cell r="J384">
            <v>32374</v>
          </cell>
          <cell r="K384">
            <v>10956</v>
          </cell>
          <cell r="L384">
            <v>27188</v>
          </cell>
        </row>
        <row r="385">
          <cell r="B385">
            <v>37186</v>
          </cell>
          <cell r="C385">
            <v>37192</v>
          </cell>
          <cell r="E385">
            <v>6</v>
          </cell>
          <cell r="F385">
            <v>354</v>
          </cell>
          <cell r="G385">
            <v>318</v>
          </cell>
          <cell r="H385">
            <v>354</v>
          </cell>
          <cell r="I385">
            <v>85463</v>
          </cell>
          <cell r="J385">
            <v>32103</v>
          </cell>
          <cell r="K385">
            <v>9556</v>
          </cell>
          <cell r="L385">
            <v>29133</v>
          </cell>
        </row>
        <row r="386">
          <cell r="B386">
            <v>37193</v>
          </cell>
          <cell r="C386">
            <v>37199</v>
          </cell>
          <cell r="D386" t="str">
            <v>El  jue 1/NOV/01 y vie 2/NOV/01    NO SE LABORON POR DÍA DE MUERTOS</v>
          </cell>
          <cell r="E386">
            <v>4</v>
          </cell>
          <cell r="F386">
            <v>359</v>
          </cell>
          <cell r="G386">
            <v>320</v>
          </cell>
          <cell r="H386">
            <v>359</v>
          </cell>
          <cell r="I386">
            <v>72200</v>
          </cell>
          <cell r="J386">
            <v>21918</v>
          </cell>
          <cell r="K386">
            <v>6452</v>
          </cell>
          <cell r="L386">
            <v>20421</v>
          </cell>
        </row>
        <row r="387">
          <cell r="B387">
            <v>37200</v>
          </cell>
          <cell r="C387">
            <v>37206</v>
          </cell>
          <cell r="E387">
            <v>6</v>
          </cell>
          <cell r="F387">
            <v>382</v>
          </cell>
          <cell r="G387">
            <v>324</v>
          </cell>
          <cell r="H387">
            <v>382</v>
          </cell>
          <cell r="I387">
            <v>95230</v>
          </cell>
          <cell r="J387">
            <v>43595</v>
          </cell>
          <cell r="K387">
            <v>12574</v>
          </cell>
          <cell r="L387">
            <v>38049</v>
          </cell>
        </row>
        <row r="388">
          <cell r="B388">
            <v>37207</v>
          </cell>
          <cell r="C388">
            <v>37213</v>
          </cell>
          <cell r="E388">
            <v>6</v>
          </cell>
          <cell r="F388">
            <v>333</v>
          </cell>
          <cell r="G388">
            <v>333</v>
          </cell>
          <cell r="H388">
            <v>333</v>
          </cell>
          <cell r="I388">
            <v>99672</v>
          </cell>
          <cell r="J388">
            <v>41631</v>
          </cell>
          <cell r="K388">
            <v>12600</v>
          </cell>
          <cell r="L388">
            <v>35034</v>
          </cell>
        </row>
        <row r="389">
          <cell r="B389">
            <v>37214</v>
          </cell>
          <cell r="C389">
            <v>37220</v>
          </cell>
          <cell r="D389" t="str">
            <v>El  mar 20/NOV/01 fue DESCANSO OBLIGATORIO por LEY.</v>
          </cell>
          <cell r="E389">
            <v>5</v>
          </cell>
          <cell r="F389">
            <v>344</v>
          </cell>
          <cell r="G389">
            <v>379</v>
          </cell>
          <cell r="H389">
            <v>379</v>
          </cell>
          <cell r="I389">
            <v>81752</v>
          </cell>
          <cell r="J389">
            <v>36280</v>
          </cell>
          <cell r="K389">
            <v>10613</v>
          </cell>
          <cell r="L389">
            <v>31523</v>
          </cell>
        </row>
        <row r="390">
          <cell r="B390">
            <v>37221</v>
          </cell>
          <cell r="C390">
            <v>37227</v>
          </cell>
          <cell r="E390">
            <v>6</v>
          </cell>
          <cell r="F390">
            <v>417</v>
          </cell>
          <cell r="G390">
            <v>428</v>
          </cell>
          <cell r="H390">
            <v>428</v>
          </cell>
          <cell r="I390">
            <v>99521</v>
          </cell>
          <cell r="J390">
            <v>46637</v>
          </cell>
          <cell r="K390">
            <v>13690</v>
          </cell>
          <cell r="L390">
            <v>39451</v>
          </cell>
        </row>
        <row r="391">
          <cell r="B391">
            <v>37228</v>
          </cell>
          <cell r="C391">
            <v>37234</v>
          </cell>
          <cell r="E391">
            <v>6</v>
          </cell>
          <cell r="F391">
            <v>636</v>
          </cell>
          <cell r="G391">
            <v>653</v>
          </cell>
          <cell r="H391">
            <v>653</v>
          </cell>
          <cell r="I391">
            <v>123224</v>
          </cell>
          <cell r="J391">
            <v>74301</v>
          </cell>
          <cell r="K391">
            <v>22784</v>
          </cell>
          <cell r="L391">
            <v>54646</v>
          </cell>
        </row>
        <row r="392">
          <cell r="B392">
            <v>37235</v>
          </cell>
          <cell r="C392">
            <v>37241</v>
          </cell>
          <cell r="E392">
            <v>6</v>
          </cell>
          <cell r="F392">
            <v>636</v>
          </cell>
          <cell r="G392">
            <v>663</v>
          </cell>
          <cell r="H392">
            <v>663</v>
          </cell>
          <cell r="I392">
            <v>139631</v>
          </cell>
          <cell r="J392">
            <v>64250</v>
          </cell>
          <cell r="K392">
            <v>18951</v>
          </cell>
          <cell r="L392">
            <v>43921</v>
          </cell>
        </row>
        <row r="393">
          <cell r="B393">
            <v>37242</v>
          </cell>
          <cell r="C393">
            <v>37248</v>
          </cell>
          <cell r="E393">
            <v>6</v>
          </cell>
          <cell r="F393">
            <v>636</v>
          </cell>
          <cell r="G393">
            <v>653</v>
          </cell>
          <cell r="H393">
            <v>653</v>
          </cell>
          <cell r="I393">
            <v>124962</v>
          </cell>
          <cell r="J393">
            <v>54696</v>
          </cell>
          <cell r="K393">
            <v>15375</v>
          </cell>
          <cell r="L393">
            <v>33425</v>
          </cell>
        </row>
        <row r="394">
          <cell r="B394">
            <v>37249</v>
          </cell>
          <cell r="C394">
            <v>37256</v>
          </cell>
          <cell r="D394" t="str">
            <v>Esta semana se descanso completa por VACACIONES DE FIN DE AÑO.</v>
          </cell>
        </row>
        <row r="395">
          <cell r="B395">
            <v>37257</v>
          </cell>
          <cell r="C395">
            <v>37262</v>
          </cell>
          <cell r="D395" t="str">
            <v>El  mar 01/ENE/02 fue DESCANSO OBLIGATORIO por LEY.</v>
          </cell>
          <cell r="E395">
            <v>4</v>
          </cell>
          <cell r="F395">
            <v>636</v>
          </cell>
          <cell r="G395">
            <v>615</v>
          </cell>
          <cell r="H395">
            <v>636</v>
          </cell>
          <cell r="I395">
            <v>92910</v>
          </cell>
          <cell r="J395">
            <v>46789</v>
          </cell>
          <cell r="K395">
            <v>12150</v>
          </cell>
          <cell r="L395">
            <v>32750</v>
          </cell>
        </row>
        <row r="396">
          <cell r="B396">
            <v>37263</v>
          </cell>
          <cell r="C396">
            <v>37269</v>
          </cell>
          <cell r="E396">
            <v>6</v>
          </cell>
          <cell r="F396">
            <v>636</v>
          </cell>
          <cell r="G396">
            <v>620</v>
          </cell>
          <cell r="H396">
            <v>636</v>
          </cell>
          <cell r="I396">
            <v>137514</v>
          </cell>
          <cell r="J396">
            <v>90848</v>
          </cell>
          <cell r="K396">
            <v>23828</v>
          </cell>
          <cell r="L396">
            <v>61133</v>
          </cell>
        </row>
        <row r="397">
          <cell r="B397">
            <v>37270</v>
          </cell>
          <cell r="C397">
            <v>37271</v>
          </cell>
          <cell r="D397" t="str">
            <v>Cierre de  CAI 01-02</v>
          </cell>
          <cell r="E397">
            <v>2</v>
          </cell>
          <cell r="F397">
            <v>636</v>
          </cell>
          <cell r="G397">
            <v>620</v>
          </cell>
          <cell r="H397">
            <v>636</v>
          </cell>
          <cell r="I397">
            <v>64290</v>
          </cell>
          <cell r="J397">
            <v>39698</v>
          </cell>
          <cell r="K397">
            <v>10450</v>
          </cell>
          <cell r="L397">
            <v>25861</v>
          </cell>
        </row>
        <row r="398">
          <cell r="B398">
            <v>37272</v>
          </cell>
          <cell r="C398">
            <v>37276</v>
          </cell>
          <cell r="D398" t="str">
            <v>Inicia CAP 02</v>
          </cell>
          <cell r="E398">
            <v>4</v>
          </cell>
          <cell r="F398">
            <v>636</v>
          </cell>
          <cell r="G398">
            <v>625</v>
          </cell>
          <cell r="H398">
            <v>636</v>
          </cell>
          <cell r="I398">
            <v>56328</v>
          </cell>
          <cell r="J398">
            <v>49834</v>
          </cell>
          <cell r="K398">
            <v>14201</v>
          </cell>
          <cell r="L398">
            <v>38275</v>
          </cell>
        </row>
        <row r="399">
          <cell r="B399">
            <v>37277</v>
          </cell>
          <cell r="C399">
            <v>37283</v>
          </cell>
          <cell r="E399">
            <v>6</v>
          </cell>
          <cell r="F399">
            <v>636</v>
          </cell>
          <cell r="G399">
            <v>625</v>
          </cell>
          <cell r="H399">
            <v>636</v>
          </cell>
          <cell r="I399">
            <v>90784</v>
          </cell>
          <cell r="J399">
            <v>86366</v>
          </cell>
          <cell r="K399">
            <v>25051</v>
          </cell>
          <cell r="L399">
            <v>65927</v>
          </cell>
        </row>
        <row r="400">
          <cell r="B400">
            <v>37284</v>
          </cell>
          <cell r="C400">
            <v>37290</v>
          </cell>
          <cell r="E400">
            <v>6</v>
          </cell>
          <cell r="F400">
            <v>641</v>
          </cell>
          <cell r="G400">
            <v>630</v>
          </cell>
          <cell r="H400">
            <v>641</v>
          </cell>
          <cell r="I400">
            <v>94854</v>
          </cell>
          <cell r="J400">
            <v>81304</v>
          </cell>
          <cell r="K400">
            <v>24584</v>
          </cell>
          <cell r="L400">
            <v>65149</v>
          </cell>
        </row>
        <row r="401">
          <cell r="B401">
            <v>37291</v>
          </cell>
          <cell r="C401">
            <v>37297</v>
          </cell>
          <cell r="D401" t="str">
            <v>El  mar 05/FEB/02 fue DESCANSO OBLIGATORIO por LEY.</v>
          </cell>
          <cell r="E401">
            <v>5</v>
          </cell>
          <cell r="F401">
            <v>641</v>
          </cell>
          <cell r="G401">
            <v>630</v>
          </cell>
          <cell r="H401">
            <v>641</v>
          </cell>
          <cell r="I401">
            <v>83648</v>
          </cell>
          <cell r="J401">
            <v>65575</v>
          </cell>
          <cell r="K401">
            <v>20030</v>
          </cell>
          <cell r="L401">
            <v>55237</v>
          </cell>
        </row>
        <row r="402">
          <cell r="B402">
            <v>37298</v>
          </cell>
          <cell r="C402">
            <v>37304</v>
          </cell>
          <cell r="E402">
            <v>6</v>
          </cell>
          <cell r="F402">
            <v>642</v>
          </cell>
          <cell r="G402">
            <v>633</v>
          </cell>
          <cell r="H402">
            <v>642</v>
          </cell>
          <cell r="I402">
            <v>87987</v>
          </cell>
          <cell r="J402">
            <v>69211</v>
          </cell>
          <cell r="K402">
            <v>22635</v>
          </cell>
          <cell r="L402">
            <v>61662</v>
          </cell>
        </row>
        <row r="403">
          <cell r="B403">
            <v>37305</v>
          </cell>
          <cell r="C403">
            <v>37311</v>
          </cell>
          <cell r="E403">
            <v>6</v>
          </cell>
          <cell r="F403">
            <v>667</v>
          </cell>
          <cell r="G403">
            <v>672</v>
          </cell>
          <cell r="H403">
            <v>672</v>
          </cell>
          <cell r="I403">
            <v>100537</v>
          </cell>
          <cell r="J403">
            <v>79471</v>
          </cell>
          <cell r="K403">
            <v>26537</v>
          </cell>
          <cell r="L403">
            <v>66466</v>
          </cell>
        </row>
        <row r="404">
          <cell r="B404">
            <v>37312</v>
          </cell>
          <cell r="C404">
            <v>37318</v>
          </cell>
          <cell r="E404">
            <v>6</v>
          </cell>
          <cell r="F404">
            <v>664</v>
          </cell>
          <cell r="G404">
            <v>672</v>
          </cell>
          <cell r="H404">
            <v>672</v>
          </cell>
          <cell r="I404">
            <v>100648</v>
          </cell>
          <cell r="J404">
            <v>75860</v>
          </cell>
          <cell r="K404">
            <v>24894</v>
          </cell>
          <cell r="L404">
            <v>64455</v>
          </cell>
        </row>
        <row r="405">
          <cell r="B405">
            <v>37319</v>
          </cell>
          <cell r="C405">
            <v>37325</v>
          </cell>
          <cell r="E405">
            <v>6</v>
          </cell>
          <cell r="F405">
            <v>664</v>
          </cell>
          <cell r="G405">
            <v>672</v>
          </cell>
          <cell r="H405">
            <v>672</v>
          </cell>
          <cell r="I405">
            <v>164082</v>
          </cell>
          <cell r="J405">
            <v>67959</v>
          </cell>
          <cell r="K405">
            <v>23811</v>
          </cell>
          <cell r="L405">
            <v>60628</v>
          </cell>
        </row>
        <row r="406">
          <cell r="B406">
            <v>37326</v>
          </cell>
          <cell r="C406">
            <v>37332</v>
          </cell>
          <cell r="E406">
            <v>6</v>
          </cell>
          <cell r="F406">
            <v>664</v>
          </cell>
          <cell r="G406">
            <v>672</v>
          </cell>
          <cell r="H406">
            <v>672</v>
          </cell>
          <cell r="I406">
            <v>196899</v>
          </cell>
          <cell r="J406">
            <v>62719</v>
          </cell>
          <cell r="K406">
            <v>23000</v>
          </cell>
          <cell r="L406">
            <v>57359</v>
          </cell>
        </row>
        <row r="407">
          <cell r="B407">
            <v>37333</v>
          </cell>
          <cell r="C407">
            <v>37339</v>
          </cell>
          <cell r="D407" t="str">
            <v>El  jue 21/MZO/02 fue DESCANSO OBLIGATORIO por LEY</v>
          </cell>
          <cell r="E407">
            <v>5</v>
          </cell>
          <cell r="F407">
            <v>664</v>
          </cell>
          <cell r="G407">
            <v>672</v>
          </cell>
          <cell r="H407">
            <v>672</v>
          </cell>
          <cell r="I407">
            <v>191354</v>
          </cell>
          <cell r="J407">
            <v>56219</v>
          </cell>
          <cell r="K407">
            <v>20068</v>
          </cell>
          <cell r="L407">
            <v>49019</v>
          </cell>
        </row>
        <row r="408">
          <cell r="B408">
            <v>37340</v>
          </cell>
          <cell r="C408">
            <v>37346</v>
          </cell>
          <cell r="D408" t="str">
            <v>Esta semana se descanso completa por ser SEMANA SANTA</v>
          </cell>
        </row>
        <row r="409">
          <cell r="B409">
            <v>37347</v>
          </cell>
          <cell r="C409">
            <v>37353</v>
          </cell>
          <cell r="E409">
            <v>6</v>
          </cell>
          <cell r="F409">
            <v>652</v>
          </cell>
          <cell r="G409">
            <v>661</v>
          </cell>
          <cell r="H409">
            <v>661</v>
          </cell>
          <cell r="I409">
            <v>197907</v>
          </cell>
          <cell r="J409">
            <v>72226</v>
          </cell>
          <cell r="K409">
            <v>24635</v>
          </cell>
          <cell r="L409">
            <v>60480</v>
          </cell>
        </row>
        <row r="410">
          <cell r="B410">
            <v>37354</v>
          </cell>
          <cell r="C410">
            <v>37360</v>
          </cell>
          <cell r="E410">
            <v>6</v>
          </cell>
          <cell r="F410">
            <v>653</v>
          </cell>
          <cell r="G410">
            <v>661</v>
          </cell>
          <cell r="H410">
            <v>661</v>
          </cell>
          <cell r="I410">
            <v>191341</v>
          </cell>
          <cell r="J410">
            <v>65554</v>
          </cell>
          <cell r="K410">
            <v>24682</v>
          </cell>
          <cell r="L410">
            <v>60137</v>
          </cell>
        </row>
        <row r="411">
          <cell r="B411">
            <v>37361</v>
          </cell>
          <cell r="C411">
            <v>37367</v>
          </cell>
          <cell r="E411">
            <v>6</v>
          </cell>
          <cell r="F411">
            <v>699</v>
          </cell>
          <cell r="G411">
            <v>707</v>
          </cell>
          <cell r="H411">
            <v>707</v>
          </cell>
          <cell r="I411">
            <v>209193</v>
          </cell>
          <cell r="J411">
            <v>65771</v>
          </cell>
          <cell r="K411">
            <v>25438</v>
          </cell>
          <cell r="L411">
            <v>60283</v>
          </cell>
        </row>
        <row r="412">
          <cell r="B412">
            <v>37368</v>
          </cell>
          <cell r="C412">
            <v>37374</v>
          </cell>
          <cell r="E412">
            <v>6</v>
          </cell>
          <cell r="F412">
            <v>729</v>
          </cell>
          <cell r="G412">
            <v>737</v>
          </cell>
          <cell r="H412">
            <v>737</v>
          </cell>
          <cell r="I412">
            <v>205485</v>
          </cell>
          <cell r="J412">
            <v>66943</v>
          </cell>
          <cell r="K412">
            <v>26206</v>
          </cell>
          <cell r="L412">
            <v>63327</v>
          </cell>
        </row>
        <row r="413">
          <cell r="B413">
            <v>37375</v>
          </cell>
          <cell r="C413">
            <v>37381</v>
          </cell>
          <cell r="D413" t="str">
            <v>El  mié  01/MAY/02  fue  DESCANSO OBLIGATORIO por LEY</v>
          </cell>
          <cell r="E413">
            <v>5</v>
          </cell>
          <cell r="F413">
            <v>732</v>
          </cell>
          <cell r="G413">
            <v>740</v>
          </cell>
          <cell r="H413">
            <v>740</v>
          </cell>
          <cell r="I413">
            <v>183927</v>
          </cell>
          <cell r="J413">
            <v>51446</v>
          </cell>
          <cell r="K413">
            <v>20486</v>
          </cell>
          <cell r="L413">
            <v>48576</v>
          </cell>
        </row>
        <row r="414">
          <cell r="B414">
            <v>37382</v>
          </cell>
          <cell r="C414">
            <v>37388</v>
          </cell>
          <cell r="E414">
            <v>6</v>
          </cell>
          <cell r="F414">
            <v>732</v>
          </cell>
          <cell r="G414">
            <v>740</v>
          </cell>
          <cell r="H414">
            <v>740</v>
          </cell>
          <cell r="I414">
            <v>204125</v>
          </cell>
          <cell r="J414">
            <v>61373</v>
          </cell>
          <cell r="K414">
            <v>23891</v>
          </cell>
          <cell r="L414">
            <v>56898</v>
          </cell>
        </row>
        <row r="415">
          <cell r="B415">
            <v>37389</v>
          </cell>
          <cell r="C415">
            <v>37395</v>
          </cell>
          <cell r="E415">
            <v>6</v>
          </cell>
          <cell r="F415">
            <v>735</v>
          </cell>
          <cell r="G415">
            <v>726</v>
          </cell>
          <cell r="H415">
            <v>735</v>
          </cell>
          <cell r="I415">
            <v>203275</v>
          </cell>
          <cell r="J415">
            <v>66899</v>
          </cell>
          <cell r="K415">
            <v>26532</v>
          </cell>
          <cell r="L415">
            <v>60162</v>
          </cell>
        </row>
        <row r="416">
          <cell r="B416">
            <v>37396</v>
          </cell>
          <cell r="C416">
            <v>37402</v>
          </cell>
          <cell r="E416">
            <v>6</v>
          </cell>
          <cell r="F416">
            <v>735</v>
          </cell>
          <cell r="G416">
            <v>726</v>
          </cell>
          <cell r="H416">
            <v>735</v>
          </cell>
          <cell r="I416">
            <v>204914</v>
          </cell>
          <cell r="J416">
            <v>64695</v>
          </cell>
          <cell r="K416">
            <v>26801</v>
          </cell>
          <cell r="L416">
            <v>63584</v>
          </cell>
        </row>
        <row r="417">
          <cell r="B417">
            <v>37403</v>
          </cell>
          <cell r="C417">
            <v>37409</v>
          </cell>
          <cell r="E417">
            <v>6</v>
          </cell>
          <cell r="F417">
            <v>738</v>
          </cell>
          <cell r="G417">
            <v>730</v>
          </cell>
          <cell r="H417">
            <v>738</v>
          </cell>
          <cell r="I417">
            <v>197133</v>
          </cell>
          <cell r="J417">
            <v>64619</v>
          </cell>
          <cell r="K417">
            <v>25897</v>
          </cell>
          <cell r="L417">
            <v>63470</v>
          </cell>
        </row>
        <row r="418">
          <cell r="B418">
            <v>37410</v>
          </cell>
          <cell r="C418">
            <v>37416</v>
          </cell>
          <cell r="E418">
            <v>6</v>
          </cell>
          <cell r="F418">
            <v>725</v>
          </cell>
          <cell r="G418">
            <v>735</v>
          </cell>
          <cell r="H418">
            <v>735</v>
          </cell>
          <cell r="I418">
            <v>210155</v>
          </cell>
          <cell r="J418">
            <v>60330</v>
          </cell>
          <cell r="K418">
            <v>23909</v>
          </cell>
          <cell r="L418">
            <v>59840</v>
          </cell>
        </row>
        <row r="419">
          <cell r="B419">
            <v>37417</v>
          </cell>
          <cell r="C419">
            <v>37423</v>
          </cell>
          <cell r="E419">
            <v>6</v>
          </cell>
          <cell r="F419">
            <v>725</v>
          </cell>
          <cell r="G419">
            <v>735</v>
          </cell>
          <cell r="H419">
            <v>735</v>
          </cell>
          <cell r="I419">
            <v>210599</v>
          </cell>
          <cell r="J419">
            <v>60595</v>
          </cell>
          <cell r="K419">
            <v>22944</v>
          </cell>
          <cell r="L419">
            <v>58657</v>
          </cell>
        </row>
        <row r="420">
          <cell r="B420">
            <v>37424</v>
          </cell>
          <cell r="C420">
            <v>37430</v>
          </cell>
          <cell r="E420">
            <v>6</v>
          </cell>
          <cell r="F420">
            <v>725</v>
          </cell>
          <cell r="G420">
            <v>735</v>
          </cell>
          <cell r="H420">
            <v>735</v>
          </cell>
          <cell r="I420">
            <v>217190</v>
          </cell>
          <cell r="J420">
            <v>61861</v>
          </cell>
          <cell r="K420">
            <v>22590</v>
          </cell>
          <cell r="L420">
            <v>59072</v>
          </cell>
        </row>
        <row r="421">
          <cell r="B421">
            <v>37431</v>
          </cell>
          <cell r="C421">
            <v>37437</v>
          </cell>
          <cell r="E421">
            <v>6</v>
          </cell>
          <cell r="F421">
            <v>741</v>
          </cell>
          <cell r="G421">
            <v>751</v>
          </cell>
          <cell r="H421">
            <v>751</v>
          </cell>
          <cell r="I421">
            <v>221740</v>
          </cell>
          <cell r="J421">
            <v>66221</v>
          </cell>
          <cell r="K421">
            <v>22520</v>
          </cell>
          <cell r="L421">
            <v>61164</v>
          </cell>
        </row>
        <row r="422">
          <cell r="B422">
            <v>37438</v>
          </cell>
          <cell r="C422">
            <v>37444</v>
          </cell>
          <cell r="E422">
            <v>6</v>
          </cell>
          <cell r="F422">
            <v>726</v>
          </cell>
          <cell r="G422">
            <v>732</v>
          </cell>
          <cell r="H422">
            <v>732</v>
          </cell>
          <cell r="I422">
            <v>203897</v>
          </cell>
          <cell r="J422">
            <v>58847</v>
          </cell>
          <cell r="K422">
            <v>19747</v>
          </cell>
          <cell r="L422">
            <v>55748</v>
          </cell>
        </row>
        <row r="423">
          <cell r="B423">
            <v>37445</v>
          </cell>
          <cell r="C423">
            <v>37451</v>
          </cell>
          <cell r="E423">
            <v>6</v>
          </cell>
          <cell r="F423">
            <v>731</v>
          </cell>
          <cell r="G423">
            <v>732</v>
          </cell>
          <cell r="H423">
            <v>732</v>
          </cell>
          <cell r="I423">
            <v>202528</v>
          </cell>
          <cell r="J423">
            <v>65681</v>
          </cell>
          <cell r="K423">
            <v>22227</v>
          </cell>
          <cell r="L423">
            <v>61121</v>
          </cell>
        </row>
        <row r="424">
          <cell r="B424">
            <v>37452</v>
          </cell>
          <cell r="C424">
            <v>37458</v>
          </cell>
          <cell r="D424" t="str">
            <v>La cifra definitiva de credenciales es de 212,707 contra 211,920 de la carpeta. Se recibió en disco.</v>
          </cell>
          <cell r="E424">
            <v>6</v>
          </cell>
          <cell r="F424">
            <v>731</v>
          </cell>
          <cell r="G424">
            <v>740</v>
          </cell>
          <cell r="H424">
            <v>740</v>
          </cell>
          <cell r="I424">
            <v>212707</v>
          </cell>
          <cell r="J424">
            <v>66169</v>
          </cell>
          <cell r="K424">
            <v>23702</v>
          </cell>
          <cell r="L424">
            <v>61235</v>
          </cell>
        </row>
        <row r="425">
          <cell r="B425">
            <v>37459</v>
          </cell>
          <cell r="C425">
            <v>37465</v>
          </cell>
          <cell r="E425">
            <v>6</v>
          </cell>
          <cell r="F425">
            <v>729</v>
          </cell>
          <cell r="G425">
            <v>738</v>
          </cell>
          <cell r="H425">
            <v>738</v>
          </cell>
          <cell r="I425">
            <v>210148</v>
          </cell>
          <cell r="J425">
            <v>68044</v>
          </cell>
          <cell r="K425">
            <v>23327</v>
          </cell>
          <cell r="L425">
            <v>63542</v>
          </cell>
        </row>
        <row r="426">
          <cell r="B426">
            <v>37466</v>
          </cell>
          <cell r="C426">
            <v>37472</v>
          </cell>
          <cell r="E426">
            <v>6</v>
          </cell>
          <cell r="F426">
            <v>733</v>
          </cell>
          <cell r="G426">
            <v>716</v>
          </cell>
          <cell r="H426">
            <v>733</v>
          </cell>
          <cell r="I426">
            <v>199354</v>
          </cell>
          <cell r="J426">
            <v>70409</v>
          </cell>
          <cell r="K426">
            <v>23463</v>
          </cell>
          <cell r="L426">
            <v>63610</v>
          </cell>
        </row>
        <row r="427">
          <cell r="B427">
            <v>37473</v>
          </cell>
          <cell r="C427">
            <v>37479</v>
          </cell>
          <cell r="E427">
            <v>6</v>
          </cell>
          <cell r="F427">
            <v>701</v>
          </cell>
          <cell r="G427">
            <v>715</v>
          </cell>
          <cell r="H427">
            <v>715</v>
          </cell>
          <cell r="I427">
            <v>207179</v>
          </cell>
          <cell r="J427">
            <v>68223</v>
          </cell>
          <cell r="K427">
            <v>23214</v>
          </cell>
          <cell r="L427">
            <v>62934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ción"/>
      <sheetName val="INDICE"/>
      <sheetName val="Datos origen"/>
      <sheetName val="Datos_semana"/>
      <sheetName val="CALCULOS"/>
      <sheetName val="prop gráficas"/>
      <sheetName val="ESTIM MENSUAL MOVTOS"/>
      <sheetName val="CAMPAÑAS"/>
      <sheetName val="ESTIM MENSUAL"/>
      <sheetName val="ESTIM MENSUAL_PROMED"/>
      <sheetName val="CAI-96 99 y 02"/>
      <sheetName val="1994  K.10 y K.11"/>
      <sheetName val="1995   K.12 a K.14"/>
      <sheetName val="1996  K.15 A K.17"/>
      <sheetName val="1997 k.18 A K.20"/>
      <sheetName val="1998 K.21 A K 23"/>
      <sheetName val="1999 K.24 A K.26"/>
      <sheetName val="2000 k.27 A K.29"/>
      <sheetName val="2001 K.30 A K.32"/>
      <sheetName val="2002 K.33 A K.35"/>
      <sheetName val="2003 K.36 A K.38"/>
      <sheetName val="2004 K.39 A K.41"/>
      <sheetName val="2004 Total_FUARS"/>
      <sheetName val="2004 Total_Insc "/>
      <sheetName val="2004 Total_Camb"/>
      <sheetName val="2004 Total_Corr"/>
      <sheetName val="2004 Total_Repos "/>
      <sheetName val="2005 K.42 A K.44"/>
      <sheetName val="2005 Total_FUAS K.45"/>
      <sheetName val="2005 Total_Insc K.46"/>
      <sheetName val="2005 Total_Camb K.47"/>
      <sheetName val="2005 Total_Corr K.48"/>
      <sheetName val="2005 Total_Repos K.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22E2C-25D8-45C5-8A46-B19BF41C1F8D}">
  <sheetPr>
    <pageSetUpPr fitToPage="1"/>
  </sheetPr>
  <dimension ref="A1:L42"/>
  <sheetViews>
    <sheetView showGridLines="0" tabSelected="1" zoomScale="110" zoomScaleNormal="110" workbookViewId="0">
      <selection sqref="A1:L1"/>
    </sheetView>
  </sheetViews>
  <sheetFormatPr baseColWidth="10" defaultColWidth="11.44140625" defaultRowHeight="13.2" x14ac:dyDescent="0.25"/>
  <cols>
    <col min="1" max="1" width="5.6640625" style="2" customWidth="1"/>
    <col min="2" max="2" width="14" style="2" customWidth="1"/>
    <col min="3" max="3" width="58.33203125" style="2" customWidth="1"/>
    <col min="4" max="4" width="27.33203125" style="2" customWidth="1"/>
    <col min="5" max="5" width="1.6640625" style="2" customWidth="1"/>
    <col min="6" max="12" width="11.44140625" style="2" customWidth="1"/>
    <col min="13" max="16384" width="11.44140625" style="2"/>
  </cols>
  <sheetData>
    <row r="1" spans="1:12" ht="13.8" x14ac:dyDescent="0.25">
      <c r="A1" s="1" t="s">
        <v>96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3.8" x14ac:dyDescent="0.25">
      <c r="A2" s="1" t="s">
        <v>100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12.6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2" ht="13.8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4" t="s">
        <v>101</v>
      </c>
    </row>
    <row r="5" spans="1:12" s="7" customFormat="1" ht="12.6" customHeight="1" thickBot="1" x14ac:dyDescent="0.25">
      <c r="A5" s="5"/>
      <c r="B5" s="5"/>
      <c r="C5" s="5"/>
      <c r="D5" s="5"/>
      <c r="E5" s="5"/>
      <c r="F5" s="6"/>
      <c r="G5" s="6"/>
      <c r="H5" s="6"/>
      <c r="I5" s="6"/>
      <c r="J5" s="6"/>
      <c r="K5" s="6"/>
      <c r="L5" s="6"/>
    </row>
    <row r="6" spans="1:12" s="7" customFormat="1" ht="11.4" customHeight="1" x14ac:dyDescent="0.2">
      <c r="A6" s="8" t="s">
        <v>0</v>
      </c>
      <c r="B6" s="9" t="s">
        <v>102</v>
      </c>
      <c r="C6" s="9" t="s">
        <v>33</v>
      </c>
      <c r="D6" s="9" t="s">
        <v>95</v>
      </c>
      <c r="E6" s="10"/>
      <c r="F6" s="11" t="s">
        <v>105</v>
      </c>
      <c r="G6" s="11"/>
      <c r="H6" s="11"/>
      <c r="I6" s="11"/>
      <c r="J6" s="11"/>
      <c r="K6" s="11"/>
      <c r="L6" s="11"/>
    </row>
    <row r="7" spans="1:12" s="15" customFormat="1" ht="24" customHeight="1" x14ac:dyDescent="0.2">
      <c r="A7" s="12"/>
      <c r="B7" s="13"/>
      <c r="C7" s="13"/>
      <c r="D7" s="13"/>
      <c r="E7" s="14"/>
      <c r="F7" s="14" t="s">
        <v>34</v>
      </c>
      <c r="G7" s="14" t="s">
        <v>28</v>
      </c>
      <c r="H7" s="14" t="s">
        <v>35</v>
      </c>
      <c r="I7" s="14" t="s">
        <v>36</v>
      </c>
      <c r="J7" s="14" t="s">
        <v>63</v>
      </c>
      <c r="K7" s="14" t="s">
        <v>103</v>
      </c>
      <c r="L7" s="14" t="s">
        <v>104</v>
      </c>
    </row>
    <row r="8" spans="1:12" s="15" customFormat="1" ht="12" x14ac:dyDescent="0.2">
      <c r="F8" s="16"/>
      <c r="G8" s="16"/>
      <c r="H8" s="16"/>
      <c r="I8" s="16"/>
      <c r="J8" s="16"/>
      <c r="K8" s="16"/>
      <c r="L8" s="16"/>
    </row>
    <row r="9" spans="1:12" s="15" customFormat="1" x14ac:dyDescent="0.2">
      <c r="A9" s="40" t="s">
        <v>97</v>
      </c>
      <c r="B9" s="39" t="s">
        <v>97</v>
      </c>
      <c r="C9" s="39" t="s">
        <v>97</v>
      </c>
      <c r="D9" s="39" t="s">
        <v>97</v>
      </c>
      <c r="E9" s="17"/>
      <c r="F9" s="29">
        <f>SUM(F11:F36)</f>
        <v>76161</v>
      </c>
      <c r="G9" s="29">
        <f t="shared" ref="G9:L9" si="0">SUM(G11:G36)</f>
        <v>321</v>
      </c>
      <c r="H9" s="29">
        <f t="shared" si="0"/>
        <v>1755</v>
      </c>
      <c r="I9" s="29">
        <f t="shared" si="0"/>
        <v>35</v>
      </c>
      <c r="J9" s="29">
        <f t="shared" si="0"/>
        <v>87</v>
      </c>
      <c r="K9" s="29">
        <f t="shared" si="0"/>
        <v>65</v>
      </c>
      <c r="L9" s="29">
        <f t="shared" si="0"/>
        <v>184</v>
      </c>
    </row>
    <row r="10" spans="1:12" s="15" customFormat="1" ht="12" x14ac:dyDescent="0.2">
      <c r="B10" s="18"/>
      <c r="C10" s="18"/>
      <c r="D10" s="18"/>
      <c r="E10" s="18"/>
      <c r="F10" s="19"/>
      <c r="G10" s="19"/>
      <c r="H10" s="19"/>
      <c r="I10" s="19"/>
      <c r="J10" s="19"/>
      <c r="K10" s="19"/>
      <c r="L10" s="19"/>
    </row>
    <row r="11" spans="1:12" s="15" customFormat="1" ht="61.8" customHeight="1" x14ac:dyDescent="0.2">
      <c r="A11" s="26">
        <v>1</v>
      </c>
      <c r="B11" s="24">
        <v>45679</v>
      </c>
      <c r="C11" s="25" t="s">
        <v>61</v>
      </c>
      <c r="D11" s="27" t="s">
        <v>62</v>
      </c>
      <c r="E11" s="18"/>
      <c r="F11" s="30">
        <v>2186</v>
      </c>
      <c r="G11" s="28">
        <v>7</v>
      </c>
      <c r="H11" s="28">
        <v>63</v>
      </c>
      <c r="I11" s="28">
        <v>2</v>
      </c>
      <c r="J11" s="28">
        <v>2</v>
      </c>
      <c r="K11" s="28">
        <v>1</v>
      </c>
      <c r="L11" s="28">
        <v>1</v>
      </c>
    </row>
    <row r="12" spans="1:12" s="15" customFormat="1" ht="37.799999999999997" customHeight="1" x14ac:dyDescent="0.2">
      <c r="A12" s="26">
        <f>1+A11</f>
        <v>2</v>
      </c>
      <c r="B12" s="24">
        <v>45681</v>
      </c>
      <c r="C12" s="25" t="s">
        <v>59</v>
      </c>
      <c r="D12" s="27" t="s">
        <v>60</v>
      </c>
      <c r="E12" s="18"/>
      <c r="F12" s="30">
        <v>2344</v>
      </c>
      <c r="G12" s="28">
        <v>13</v>
      </c>
      <c r="H12" s="28">
        <v>67</v>
      </c>
      <c r="I12" s="28">
        <v>0</v>
      </c>
      <c r="J12" s="28">
        <v>4</v>
      </c>
      <c r="K12" s="28">
        <v>0</v>
      </c>
      <c r="L12" s="28">
        <v>6</v>
      </c>
    </row>
    <row r="13" spans="1:12" s="15" customFormat="1" ht="45.6" x14ac:dyDescent="0.2">
      <c r="A13" s="26">
        <f t="shared" ref="A13:A36" si="1">1+A12</f>
        <v>3</v>
      </c>
      <c r="B13" s="24">
        <v>45681</v>
      </c>
      <c r="C13" s="25" t="s">
        <v>57</v>
      </c>
      <c r="D13" s="27" t="s">
        <v>58</v>
      </c>
      <c r="E13" s="18"/>
      <c r="F13" s="30">
        <v>2180</v>
      </c>
      <c r="G13" s="28">
        <v>7</v>
      </c>
      <c r="H13" s="28">
        <v>60</v>
      </c>
      <c r="I13" s="28">
        <v>0</v>
      </c>
      <c r="J13" s="28">
        <v>2</v>
      </c>
      <c r="K13" s="28">
        <v>1</v>
      </c>
      <c r="L13" s="28">
        <v>4</v>
      </c>
    </row>
    <row r="14" spans="1:12" s="15" customFormat="1" ht="45.6" x14ac:dyDescent="0.2">
      <c r="A14" s="26">
        <f t="shared" si="1"/>
        <v>4</v>
      </c>
      <c r="B14" s="24">
        <v>45682</v>
      </c>
      <c r="C14" s="25" t="s">
        <v>55</v>
      </c>
      <c r="D14" s="27" t="s">
        <v>56</v>
      </c>
      <c r="E14" s="18"/>
      <c r="F14" s="30">
        <v>3802</v>
      </c>
      <c r="G14" s="28">
        <v>9</v>
      </c>
      <c r="H14" s="28">
        <v>72</v>
      </c>
      <c r="I14" s="28">
        <v>0</v>
      </c>
      <c r="J14" s="28">
        <v>5</v>
      </c>
      <c r="K14" s="28">
        <v>5</v>
      </c>
      <c r="L14" s="28">
        <v>10</v>
      </c>
    </row>
    <row r="15" spans="1:12" s="15" customFormat="1" ht="45.6" x14ac:dyDescent="0.2">
      <c r="A15" s="26">
        <f t="shared" si="1"/>
        <v>5</v>
      </c>
      <c r="B15" s="24">
        <v>45683</v>
      </c>
      <c r="C15" s="25" t="s">
        <v>53</v>
      </c>
      <c r="D15" s="27" t="s">
        <v>54</v>
      </c>
      <c r="E15" s="18"/>
      <c r="F15" s="30">
        <v>3785</v>
      </c>
      <c r="G15" s="28">
        <v>22</v>
      </c>
      <c r="H15" s="28">
        <v>117</v>
      </c>
      <c r="I15" s="28">
        <v>2</v>
      </c>
      <c r="J15" s="28">
        <v>8</v>
      </c>
      <c r="K15" s="28">
        <v>3</v>
      </c>
      <c r="L15" s="28">
        <v>21</v>
      </c>
    </row>
    <row r="16" spans="1:12" s="15" customFormat="1" ht="34.200000000000003" x14ac:dyDescent="0.2">
      <c r="A16" s="26">
        <f t="shared" si="1"/>
        <v>6</v>
      </c>
      <c r="B16" s="24">
        <v>45684</v>
      </c>
      <c r="C16" s="25" t="s">
        <v>51</v>
      </c>
      <c r="D16" s="27" t="s">
        <v>52</v>
      </c>
      <c r="E16" s="18"/>
      <c r="F16" s="30">
        <v>2404</v>
      </c>
      <c r="G16" s="28">
        <v>12</v>
      </c>
      <c r="H16" s="28">
        <v>45</v>
      </c>
      <c r="I16" s="28">
        <v>1</v>
      </c>
      <c r="J16" s="28">
        <v>1</v>
      </c>
      <c r="K16" s="28">
        <v>0</v>
      </c>
      <c r="L16" s="28">
        <v>5</v>
      </c>
    </row>
    <row r="17" spans="1:12" s="15" customFormat="1" ht="45.6" x14ac:dyDescent="0.2">
      <c r="A17" s="26">
        <f t="shared" si="1"/>
        <v>7</v>
      </c>
      <c r="B17" s="24">
        <v>45685</v>
      </c>
      <c r="C17" s="25" t="s">
        <v>49</v>
      </c>
      <c r="D17" s="27" t="s">
        <v>50</v>
      </c>
      <c r="E17" s="18"/>
      <c r="F17" s="30">
        <v>1966</v>
      </c>
      <c r="G17" s="28">
        <v>10</v>
      </c>
      <c r="H17" s="28">
        <v>51</v>
      </c>
      <c r="I17" s="28">
        <v>0</v>
      </c>
      <c r="J17" s="28">
        <v>5</v>
      </c>
      <c r="K17" s="28">
        <v>1</v>
      </c>
      <c r="L17" s="28">
        <v>8</v>
      </c>
    </row>
    <row r="18" spans="1:12" s="15" customFormat="1" ht="34.200000000000003" x14ac:dyDescent="0.2">
      <c r="A18" s="26">
        <f t="shared" si="1"/>
        <v>8</v>
      </c>
      <c r="B18" s="24">
        <v>45685</v>
      </c>
      <c r="C18" s="25" t="s">
        <v>47</v>
      </c>
      <c r="D18" s="27" t="s">
        <v>48</v>
      </c>
      <c r="E18" s="18"/>
      <c r="F18" s="30">
        <v>1701</v>
      </c>
      <c r="G18" s="28">
        <v>9</v>
      </c>
      <c r="H18" s="28">
        <v>46</v>
      </c>
      <c r="I18" s="28">
        <v>0</v>
      </c>
      <c r="J18" s="28">
        <v>5</v>
      </c>
      <c r="K18" s="28">
        <v>1</v>
      </c>
      <c r="L18" s="28">
        <v>4</v>
      </c>
    </row>
    <row r="19" spans="1:12" s="15" customFormat="1" ht="34.200000000000003" x14ac:dyDescent="0.2">
      <c r="A19" s="26">
        <f t="shared" si="1"/>
        <v>9</v>
      </c>
      <c r="B19" s="24">
        <v>45687</v>
      </c>
      <c r="C19" s="25" t="s">
        <v>82</v>
      </c>
      <c r="D19" s="27" t="s">
        <v>83</v>
      </c>
      <c r="E19" s="18"/>
      <c r="F19" s="30">
        <v>3680</v>
      </c>
      <c r="G19" s="28">
        <v>9</v>
      </c>
      <c r="H19" s="28">
        <v>124</v>
      </c>
      <c r="I19" s="28">
        <v>2</v>
      </c>
      <c r="J19" s="28">
        <v>0</v>
      </c>
      <c r="K19" s="28">
        <v>10</v>
      </c>
      <c r="L19" s="28">
        <v>7</v>
      </c>
    </row>
    <row r="20" spans="1:12" s="15" customFormat="1" ht="34.200000000000003" x14ac:dyDescent="0.2">
      <c r="A20" s="26">
        <f t="shared" si="1"/>
        <v>10</v>
      </c>
      <c r="B20" s="24">
        <v>45688</v>
      </c>
      <c r="C20" s="25" t="s">
        <v>45</v>
      </c>
      <c r="D20" s="27" t="s">
        <v>46</v>
      </c>
      <c r="E20" s="18"/>
      <c r="F20" s="30">
        <v>3010</v>
      </c>
      <c r="G20" s="28">
        <v>7</v>
      </c>
      <c r="H20" s="28">
        <v>48</v>
      </c>
      <c r="I20" s="28">
        <v>2</v>
      </c>
      <c r="J20" s="28">
        <v>2</v>
      </c>
      <c r="K20" s="28">
        <v>0</v>
      </c>
      <c r="L20" s="28">
        <v>4</v>
      </c>
    </row>
    <row r="21" spans="1:12" s="15" customFormat="1" ht="45.6" x14ac:dyDescent="0.2">
      <c r="A21" s="26">
        <f t="shared" si="1"/>
        <v>11</v>
      </c>
      <c r="B21" s="24">
        <v>45691</v>
      </c>
      <c r="C21" s="25" t="s">
        <v>43</v>
      </c>
      <c r="D21" s="27" t="s">
        <v>44</v>
      </c>
      <c r="E21" s="18"/>
      <c r="F21" s="30">
        <v>3081</v>
      </c>
      <c r="G21" s="28">
        <v>14</v>
      </c>
      <c r="H21" s="28">
        <v>49</v>
      </c>
      <c r="I21" s="28">
        <v>1</v>
      </c>
      <c r="J21" s="28">
        <v>4</v>
      </c>
      <c r="K21" s="28">
        <v>1</v>
      </c>
      <c r="L21" s="28">
        <v>8</v>
      </c>
    </row>
    <row r="22" spans="1:12" s="15" customFormat="1" ht="34.200000000000003" x14ac:dyDescent="0.2">
      <c r="A22" s="26">
        <f t="shared" si="1"/>
        <v>12</v>
      </c>
      <c r="B22" s="24">
        <v>45694</v>
      </c>
      <c r="C22" s="25" t="s">
        <v>41</v>
      </c>
      <c r="D22" s="27" t="s">
        <v>42</v>
      </c>
      <c r="E22" s="18"/>
      <c r="F22" s="30">
        <v>2557</v>
      </c>
      <c r="G22" s="28">
        <v>9</v>
      </c>
      <c r="H22" s="28">
        <v>46</v>
      </c>
      <c r="I22" s="28">
        <v>1</v>
      </c>
      <c r="J22" s="28">
        <v>0</v>
      </c>
      <c r="K22" s="28">
        <v>1</v>
      </c>
      <c r="L22" s="28">
        <v>1</v>
      </c>
    </row>
    <row r="23" spans="1:12" s="15" customFormat="1" ht="34.200000000000003" x14ac:dyDescent="0.2">
      <c r="A23" s="26">
        <f t="shared" si="1"/>
        <v>13</v>
      </c>
      <c r="B23" s="24">
        <v>45699</v>
      </c>
      <c r="C23" s="25" t="s">
        <v>39</v>
      </c>
      <c r="D23" s="27" t="s">
        <v>40</v>
      </c>
      <c r="E23" s="18"/>
      <c r="F23" s="30">
        <v>2184</v>
      </c>
      <c r="G23" s="28">
        <v>6</v>
      </c>
      <c r="H23" s="28">
        <v>36</v>
      </c>
      <c r="I23" s="28">
        <v>0</v>
      </c>
      <c r="J23" s="28">
        <v>2</v>
      </c>
      <c r="K23" s="28">
        <v>0</v>
      </c>
      <c r="L23" s="28">
        <v>1</v>
      </c>
    </row>
    <row r="24" spans="1:12" s="15" customFormat="1" ht="34.200000000000003" x14ac:dyDescent="0.2">
      <c r="A24" s="26">
        <f t="shared" si="1"/>
        <v>14</v>
      </c>
      <c r="B24" s="24">
        <v>45702</v>
      </c>
      <c r="C24" s="25" t="s">
        <v>37</v>
      </c>
      <c r="D24" s="27" t="s">
        <v>38</v>
      </c>
      <c r="E24" s="18"/>
      <c r="F24" s="30">
        <v>2653</v>
      </c>
      <c r="G24" s="28">
        <v>10</v>
      </c>
      <c r="H24" s="28">
        <v>53</v>
      </c>
      <c r="I24" s="28">
        <v>1</v>
      </c>
      <c r="J24" s="28">
        <v>4</v>
      </c>
      <c r="K24" s="28">
        <v>0</v>
      </c>
      <c r="L24" s="28">
        <v>3</v>
      </c>
    </row>
    <row r="25" spans="1:12" s="15" customFormat="1" ht="34.200000000000003" x14ac:dyDescent="0.2">
      <c r="A25" s="26">
        <f t="shared" si="1"/>
        <v>15</v>
      </c>
      <c r="B25" s="24">
        <v>45708</v>
      </c>
      <c r="C25" s="25" t="s">
        <v>74</v>
      </c>
      <c r="D25" s="27" t="s">
        <v>75</v>
      </c>
      <c r="E25" s="18"/>
      <c r="F25" s="30">
        <v>2782</v>
      </c>
      <c r="G25" s="28">
        <v>8</v>
      </c>
      <c r="H25" s="28">
        <v>41</v>
      </c>
      <c r="I25" s="28">
        <v>2</v>
      </c>
      <c r="J25" s="28">
        <v>2</v>
      </c>
      <c r="K25" s="28">
        <v>1</v>
      </c>
      <c r="L25" s="28">
        <v>3</v>
      </c>
    </row>
    <row r="26" spans="1:12" s="15" customFormat="1" ht="34.200000000000003" x14ac:dyDescent="0.2">
      <c r="A26" s="26">
        <f t="shared" si="1"/>
        <v>16</v>
      </c>
      <c r="B26" s="24">
        <v>45713</v>
      </c>
      <c r="C26" s="25" t="s">
        <v>72</v>
      </c>
      <c r="D26" s="27" t="s">
        <v>73</v>
      </c>
      <c r="E26" s="18"/>
      <c r="F26" s="30">
        <v>3370</v>
      </c>
      <c r="G26" s="28">
        <v>14</v>
      </c>
      <c r="H26" s="28">
        <v>70</v>
      </c>
      <c r="I26" s="28">
        <v>1</v>
      </c>
      <c r="J26" s="28">
        <v>6</v>
      </c>
      <c r="K26" s="28">
        <v>7</v>
      </c>
      <c r="L26" s="28">
        <v>7</v>
      </c>
    </row>
    <row r="27" spans="1:12" s="15" customFormat="1" ht="34.200000000000003" x14ac:dyDescent="0.2">
      <c r="A27" s="26">
        <f t="shared" si="1"/>
        <v>17</v>
      </c>
      <c r="B27" s="24">
        <v>45741</v>
      </c>
      <c r="C27" s="25" t="s">
        <v>81</v>
      </c>
      <c r="D27" s="27" t="s">
        <v>73</v>
      </c>
      <c r="E27" s="18"/>
      <c r="F27" s="30">
        <v>3374</v>
      </c>
      <c r="G27" s="28">
        <v>14</v>
      </c>
      <c r="H27" s="28">
        <v>70</v>
      </c>
      <c r="I27" s="28">
        <v>1</v>
      </c>
      <c r="J27" s="28">
        <v>6</v>
      </c>
      <c r="K27" s="28">
        <v>7</v>
      </c>
      <c r="L27" s="28">
        <v>7</v>
      </c>
    </row>
    <row r="28" spans="1:12" s="15" customFormat="1" ht="45.6" x14ac:dyDescent="0.2">
      <c r="A28" s="26">
        <f t="shared" si="1"/>
        <v>18</v>
      </c>
      <c r="B28" s="24">
        <v>45742</v>
      </c>
      <c r="C28" s="25" t="s">
        <v>70</v>
      </c>
      <c r="D28" s="27" t="s">
        <v>71</v>
      </c>
      <c r="E28" s="18"/>
      <c r="F28" s="30">
        <v>2928</v>
      </c>
      <c r="G28" s="28">
        <v>11</v>
      </c>
      <c r="H28" s="28">
        <v>56</v>
      </c>
      <c r="I28" s="28">
        <v>4</v>
      </c>
      <c r="J28" s="28">
        <v>3</v>
      </c>
      <c r="K28" s="28">
        <v>0</v>
      </c>
      <c r="L28" s="28">
        <v>2</v>
      </c>
    </row>
    <row r="29" spans="1:12" s="15" customFormat="1" ht="34.200000000000003" x14ac:dyDescent="0.2">
      <c r="A29" s="26">
        <f t="shared" si="1"/>
        <v>19</v>
      </c>
      <c r="B29" s="24">
        <v>45742</v>
      </c>
      <c r="C29" s="25" t="s">
        <v>68</v>
      </c>
      <c r="D29" s="27" t="s">
        <v>69</v>
      </c>
      <c r="E29" s="18"/>
      <c r="F29" s="30">
        <v>4269</v>
      </c>
      <c r="G29" s="28">
        <v>36</v>
      </c>
      <c r="H29" s="28">
        <v>147</v>
      </c>
      <c r="I29" s="28">
        <v>4</v>
      </c>
      <c r="J29" s="28">
        <v>10</v>
      </c>
      <c r="K29" s="28">
        <v>1</v>
      </c>
      <c r="L29" s="28">
        <v>22</v>
      </c>
    </row>
    <row r="30" spans="1:12" s="15" customFormat="1" ht="45.6" x14ac:dyDescent="0.2">
      <c r="A30" s="26">
        <f t="shared" si="1"/>
        <v>20</v>
      </c>
      <c r="B30" s="24">
        <v>45742</v>
      </c>
      <c r="C30" s="25" t="s">
        <v>70</v>
      </c>
      <c r="D30" s="27" t="s">
        <v>71</v>
      </c>
      <c r="E30" s="18"/>
      <c r="F30" s="30">
        <v>3087</v>
      </c>
      <c r="G30" s="28">
        <v>13</v>
      </c>
      <c r="H30" s="28">
        <v>65</v>
      </c>
      <c r="I30" s="28">
        <v>4</v>
      </c>
      <c r="J30" s="28">
        <v>3</v>
      </c>
      <c r="K30" s="28">
        <v>0</v>
      </c>
      <c r="L30" s="28">
        <v>2</v>
      </c>
    </row>
    <row r="31" spans="1:12" s="15" customFormat="1" ht="45.6" x14ac:dyDescent="0.2">
      <c r="A31" s="26">
        <f t="shared" si="1"/>
        <v>21</v>
      </c>
      <c r="B31" s="24">
        <v>45743</v>
      </c>
      <c r="C31" s="25" t="s">
        <v>66</v>
      </c>
      <c r="D31" s="27" t="s">
        <v>67</v>
      </c>
      <c r="E31" s="18"/>
      <c r="F31" s="30">
        <v>3103</v>
      </c>
      <c r="G31" s="28">
        <v>9</v>
      </c>
      <c r="H31" s="28">
        <v>48</v>
      </c>
      <c r="I31" s="28">
        <v>2</v>
      </c>
      <c r="J31" s="28">
        <v>0</v>
      </c>
      <c r="K31" s="28">
        <v>2</v>
      </c>
      <c r="L31" s="28">
        <v>4</v>
      </c>
    </row>
    <row r="32" spans="1:12" s="15" customFormat="1" ht="45.6" x14ac:dyDescent="0.2">
      <c r="A32" s="26">
        <f t="shared" si="1"/>
        <v>22</v>
      </c>
      <c r="B32" s="24">
        <v>45748</v>
      </c>
      <c r="C32" s="25" t="s">
        <v>64</v>
      </c>
      <c r="D32" s="27" t="s">
        <v>65</v>
      </c>
      <c r="E32" s="18"/>
      <c r="F32" s="30">
        <v>3264</v>
      </c>
      <c r="G32" s="28">
        <v>12</v>
      </c>
      <c r="H32" s="28">
        <v>44</v>
      </c>
      <c r="I32" s="28">
        <v>1</v>
      </c>
      <c r="J32" s="28">
        <v>1</v>
      </c>
      <c r="K32" s="28">
        <v>5</v>
      </c>
      <c r="L32" s="28">
        <v>11</v>
      </c>
    </row>
    <row r="33" spans="1:12" s="15" customFormat="1" ht="45.6" x14ac:dyDescent="0.2">
      <c r="A33" s="26">
        <f t="shared" si="1"/>
        <v>23</v>
      </c>
      <c r="B33" s="24">
        <v>45833</v>
      </c>
      <c r="C33" s="25" t="s">
        <v>76</v>
      </c>
      <c r="D33" s="27" t="s">
        <v>77</v>
      </c>
      <c r="E33" s="18"/>
      <c r="F33" s="30">
        <v>2783</v>
      </c>
      <c r="G33" s="28">
        <v>11</v>
      </c>
      <c r="H33" s="28">
        <v>84</v>
      </c>
      <c r="I33" s="28">
        <v>0</v>
      </c>
      <c r="J33" s="28">
        <v>1</v>
      </c>
      <c r="K33" s="28">
        <v>3</v>
      </c>
      <c r="L33" s="28">
        <v>5</v>
      </c>
    </row>
    <row r="34" spans="1:12" s="15" customFormat="1" ht="34.200000000000003" x14ac:dyDescent="0.2">
      <c r="A34" s="26">
        <f t="shared" si="1"/>
        <v>24</v>
      </c>
      <c r="B34" s="24">
        <v>45835</v>
      </c>
      <c r="C34" s="25" t="s">
        <v>80</v>
      </c>
      <c r="D34" s="27" t="s">
        <v>69</v>
      </c>
      <c r="E34" s="18"/>
      <c r="F34" s="30">
        <v>4287</v>
      </c>
      <c r="G34" s="28">
        <v>36</v>
      </c>
      <c r="H34" s="28">
        <v>147</v>
      </c>
      <c r="I34" s="28">
        <v>4</v>
      </c>
      <c r="J34" s="28">
        <v>10</v>
      </c>
      <c r="K34" s="28">
        <v>1</v>
      </c>
      <c r="L34" s="28">
        <v>22</v>
      </c>
    </row>
    <row r="35" spans="1:12" s="15" customFormat="1" ht="34.200000000000003" x14ac:dyDescent="0.2">
      <c r="A35" s="26">
        <f t="shared" si="1"/>
        <v>25</v>
      </c>
      <c r="B35" s="24">
        <v>45837</v>
      </c>
      <c r="C35" s="25" t="s">
        <v>78</v>
      </c>
      <c r="D35" s="27" t="s">
        <v>79</v>
      </c>
      <c r="E35" s="18"/>
      <c r="F35" s="30">
        <v>2975</v>
      </c>
      <c r="G35" s="28">
        <v>7</v>
      </c>
      <c r="H35" s="28">
        <v>54</v>
      </c>
      <c r="I35" s="28">
        <v>0</v>
      </c>
      <c r="J35" s="28">
        <v>0</v>
      </c>
      <c r="K35" s="28">
        <v>8</v>
      </c>
      <c r="L35" s="28">
        <v>4</v>
      </c>
    </row>
    <row r="36" spans="1:12" s="15" customFormat="1" ht="34.200000000000003" x14ac:dyDescent="0.2">
      <c r="A36" s="26">
        <f t="shared" si="1"/>
        <v>26</v>
      </c>
      <c r="B36" s="24">
        <v>45842</v>
      </c>
      <c r="C36" s="25" t="s">
        <v>84</v>
      </c>
      <c r="D36" s="27" t="s">
        <v>85</v>
      </c>
      <c r="E36" s="18"/>
      <c r="F36" s="30">
        <v>2406</v>
      </c>
      <c r="G36" s="28">
        <v>6</v>
      </c>
      <c r="H36" s="28">
        <v>52</v>
      </c>
      <c r="I36" s="28">
        <v>0</v>
      </c>
      <c r="J36" s="28">
        <v>1</v>
      </c>
      <c r="K36" s="28">
        <v>6</v>
      </c>
      <c r="L36" s="28">
        <v>12</v>
      </c>
    </row>
    <row r="37" spans="1:12" ht="13.8" thickBot="1" x14ac:dyDescent="0.3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9" spans="1:12" x14ac:dyDescent="0.25">
      <c r="A39" s="21" t="s">
        <v>98</v>
      </c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</row>
    <row r="40" spans="1:12" x14ac:dyDescent="0.25">
      <c r="A40" s="22" t="s">
        <v>99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</row>
    <row r="41" spans="1:12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</row>
    <row r="42" spans="1:12" ht="14.4" customHeight="1" x14ac:dyDescent="0.25">
      <c r="A42" s="21" t="s">
        <v>107</v>
      </c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</row>
  </sheetData>
  <sortState xmlns:xlrd2="http://schemas.microsoft.com/office/spreadsheetml/2017/richdata2" ref="B11:L36">
    <sortCondition ref="B11:B36"/>
  </sortState>
  <mergeCells count="10">
    <mergeCell ref="A39:L39"/>
    <mergeCell ref="A40:L40"/>
    <mergeCell ref="A42:L42"/>
    <mergeCell ref="C6:C7"/>
    <mergeCell ref="D6:D7"/>
    <mergeCell ref="A1:L1"/>
    <mergeCell ref="A2:L2"/>
    <mergeCell ref="A6:A7"/>
    <mergeCell ref="B6:B7"/>
    <mergeCell ref="F6:L6"/>
  </mergeCells>
  <printOptions horizontalCentered="1"/>
  <pageMargins left="0.25" right="0.25" top="0.75" bottom="0.75" header="0.3" footer="0.3"/>
  <pageSetup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131EE-7CE2-479C-8D0B-97BF4B12EAD9}">
  <sheetPr>
    <pageSetUpPr fitToPage="1"/>
  </sheetPr>
  <dimension ref="A1:H40"/>
  <sheetViews>
    <sheetView showGridLines="0" zoomScale="110" zoomScaleNormal="110" workbookViewId="0">
      <selection activeCell="A40" sqref="A1:H40"/>
    </sheetView>
  </sheetViews>
  <sheetFormatPr baseColWidth="10" defaultColWidth="11.44140625" defaultRowHeight="13.2" x14ac:dyDescent="0.25"/>
  <cols>
    <col min="1" max="1" width="5.6640625" style="2" customWidth="1"/>
    <col min="2" max="2" width="16.33203125" style="2" customWidth="1"/>
    <col min="3" max="3" width="58.33203125" style="2" customWidth="1"/>
    <col min="4" max="4" width="27.33203125" style="2" customWidth="1"/>
    <col min="5" max="5" width="1.6640625" style="2" customWidth="1"/>
    <col min="6" max="6" width="13.109375" style="2" customWidth="1"/>
    <col min="7" max="7" width="11.44140625" style="2" customWidth="1"/>
    <col min="8" max="8" width="14.33203125" style="2" customWidth="1"/>
    <col min="9" max="16384" width="11.44140625" style="2"/>
  </cols>
  <sheetData>
    <row r="1" spans="1:8" ht="13.8" x14ac:dyDescent="0.25">
      <c r="A1" s="1" t="s">
        <v>108</v>
      </c>
      <c r="B1" s="1"/>
      <c r="C1" s="1"/>
      <c r="D1" s="1"/>
      <c r="E1" s="1"/>
      <c r="F1" s="1"/>
      <c r="G1" s="1"/>
      <c r="H1" s="1"/>
    </row>
    <row r="2" spans="1:8" ht="13.8" x14ac:dyDescent="0.25">
      <c r="A2" s="1" t="s">
        <v>109</v>
      </c>
      <c r="B2" s="1"/>
      <c r="C2" s="1"/>
      <c r="D2" s="1"/>
      <c r="E2" s="1"/>
      <c r="F2" s="1"/>
      <c r="G2" s="1"/>
      <c r="H2" s="1"/>
    </row>
    <row r="3" spans="1:8" ht="12.6" customHeight="1" x14ac:dyDescent="0.25">
      <c r="A3" s="3"/>
      <c r="B3" s="3"/>
      <c r="C3" s="3"/>
      <c r="D3" s="3"/>
      <c r="E3" s="3"/>
      <c r="F3" s="3"/>
      <c r="G3" s="3"/>
    </row>
    <row r="4" spans="1:8" ht="13.8" x14ac:dyDescent="0.25">
      <c r="A4" s="3"/>
      <c r="B4" s="3"/>
      <c r="C4" s="3"/>
      <c r="D4" s="3"/>
      <c r="E4" s="3"/>
      <c r="F4" s="3"/>
      <c r="G4" s="3"/>
      <c r="H4" s="4" t="s">
        <v>101</v>
      </c>
    </row>
    <row r="5" spans="1:8" s="7" customFormat="1" ht="12.6" customHeight="1" thickBot="1" x14ac:dyDescent="0.25">
      <c r="A5" s="5"/>
      <c r="B5" s="5"/>
      <c r="C5" s="5"/>
      <c r="D5" s="5"/>
      <c r="E5" s="5"/>
      <c r="F5" s="6"/>
      <c r="G5" s="6"/>
      <c r="H5" s="6"/>
    </row>
    <row r="6" spans="1:8" s="7" customFormat="1" ht="11.4" customHeight="1" x14ac:dyDescent="0.2">
      <c r="A6" s="8" t="s">
        <v>0</v>
      </c>
      <c r="B6" s="9" t="s">
        <v>102</v>
      </c>
      <c r="C6" s="9" t="s">
        <v>33</v>
      </c>
      <c r="D6" s="9" t="s">
        <v>95</v>
      </c>
      <c r="E6" s="10"/>
      <c r="F6" s="11" t="s">
        <v>105</v>
      </c>
      <c r="G6" s="11"/>
      <c r="H6" s="11"/>
    </row>
    <row r="7" spans="1:8" s="15" customFormat="1" ht="52.8" customHeight="1" x14ac:dyDescent="0.2">
      <c r="A7" s="12"/>
      <c r="B7" s="13"/>
      <c r="C7" s="13"/>
      <c r="D7" s="13"/>
      <c r="E7" s="14"/>
      <c r="F7" s="14" t="s">
        <v>1</v>
      </c>
      <c r="G7" s="14" t="s">
        <v>2</v>
      </c>
      <c r="H7" s="14" t="s">
        <v>3</v>
      </c>
    </row>
    <row r="8" spans="1:8" s="15" customFormat="1" ht="12" x14ac:dyDescent="0.2">
      <c r="F8" s="16"/>
      <c r="G8" s="16"/>
      <c r="H8" s="16"/>
    </row>
    <row r="9" spans="1:8" s="15" customFormat="1" x14ac:dyDescent="0.25">
      <c r="A9" s="41" t="s">
        <v>97</v>
      </c>
      <c r="B9" s="41" t="s">
        <v>97</v>
      </c>
      <c r="C9" s="39" t="s">
        <v>97</v>
      </c>
      <c r="D9" s="39" t="s">
        <v>97</v>
      </c>
      <c r="E9" s="17"/>
      <c r="F9" s="29">
        <f>SUM(F11:F34)</f>
        <v>224160</v>
      </c>
      <c r="G9" s="29">
        <f>SUM(G11:G34)</f>
        <v>182048</v>
      </c>
      <c r="H9" s="29">
        <f>SUM(H11:H34)</f>
        <v>3014</v>
      </c>
    </row>
    <row r="10" spans="1:8" s="15" customFormat="1" ht="12" x14ac:dyDescent="0.2">
      <c r="C10" s="18"/>
      <c r="D10" s="18"/>
      <c r="E10" s="18"/>
      <c r="F10" s="19"/>
      <c r="G10" s="19"/>
      <c r="H10" s="19"/>
    </row>
    <row r="11" spans="1:8" s="15" customFormat="1" ht="60.6" customHeight="1" x14ac:dyDescent="0.2">
      <c r="A11" s="32">
        <v>1</v>
      </c>
      <c r="B11" s="33">
        <v>45681</v>
      </c>
      <c r="C11" s="43" t="s">
        <v>113</v>
      </c>
      <c r="D11" s="35" t="s">
        <v>27</v>
      </c>
      <c r="E11" s="36"/>
      <c r="F11" s="37">
        <v>2705</v>
      </c>
      <c r="G11" s="38">
        <v>3131</v>
      </c>
      <c r="H11" s="38">
        <v>36</v>
      </c>
    </row>
    <row r="12" spans="1:8" s="15" customFormat="1" ht="50.4" customHeight="1" x14ac:dyDescent="0.2">
      <c r="A12" s="26">
        <f>1+A11</f>
        <v>2</v>
      </c>
      <c r="B12" s="31">
        <v>45681</v>
      </c>
      <c r="C12" s="44" t="s">
        <v>106</v>
      </c>
      <c r="D12" s="42" t="s">
        <v>26</v>
      </c>
      <c r="E12" s="18"/>
      <c r="F12" s="30">
        <v>11472</v>
      </c>
      <c r="G12" s="28">
        <v>8478</v>
      </c>
      <c r="H12" s="28">
        <v>179</v>
      </c>
    </row>
    <row r="13" spans="1:8" s="15" customFormat="1" ht="41.4" customHeight="1" x14ac:dyDescent="0.2">
      <c r="A13" s="32">
        <f>1+A12</f>
        <v>3</v>
      </c>
      <c r="B13" s="33">
        <v>45682</v>
      </c>
      <c r="C13" s="43" t="s">
        <v>112</v>
      </c>
      <c r="D13" s="35" t="s">
        <v>25</v>
      </c>
      <c r="E13" s="36"/>
      <c r="F13" s="37">
        <v>34977</v>
      </c>
      <c r="G13" s="38">
        <v>24495</v>
      </c>
      <c r="H13" s="38">
        <v>518</v>
      </c>
    </row>
    <row r="14" spans="1:8" s="15" customFormat="1" ht="45.6" x14ac:dyDescent="0.2">
      <c r="A14" s="26">
        <f>1+A13</f>
        <v>4</v>
      </c>
      <c r="B14" s="31">
        <v>45684</v>
      </c>
      <c r="C14" s="44" t="s">
        <v>114</v>
      </c>
      <c r="D14" s="27" t="s">
        <v>24</v>
      </c>
      <c r="E14" s="18"/>
      <c r="F14" s="30">
        <v>19895</v>
      </c>
      <c r="G14" s="28">
        <v>12920</v>
      </c>
      <c r="H14" s="28">
        <v>349</v>
      </c>
    </row>
    <row r="15" spans="1:8" s="15" customFormat="1" ht="45.6" x14ac:dyDescent="0.2">
      <c r="A15" s="32">
        <f>1+A14</f>
        <v>5</v>
      </c>
      <c r="B15" s="33">
        <v>45688</v>
      </c>
      <c r="C15" s="43" t="s">
        <v>115</v>
      </c>
      <c r="D15" s="35" t="s">
        <v>23</v>
      </c>
      <c r="E15" s="36"/>
      <c r="F15" s="37">
        <v>7482</v>
      </c>
      <c r="G15" s="38">
        <v>5646</v>
      </c>
      <c r="H15" s="38">
        <v>71</v>
      </c>
    </row>
    <row r="16" spans="1:8" s="15" customFormat="1" ht="45.6" x14ac:dyDescent="0.2">
      <c r="A16" s="26">
        <f>1+A15</f>
        <v>6</v>
      </c>
      <c r="B16" s="31">
        <v>45690</v>
      </c>
      <c r="C16" s="44" t="s">
        <v>116</v>
      </c>
      <c r="D16" s="27" t="s">
        <v>22</v>
      </c>
      <c r="E16" s="18"/>
      <c r="F16" s="30">
        <v>17285</v>
      </c>
      <c r="G16" s="28">
        <v>13061</v>
      </c>
      <c r="H16" s="28">
        <v>194</v>
      </c>
    </row>
    <row r="17" spans="1:8" s="15" customFormat="1" ht="45.6" x14ac:dyDescent="0.2">
      <c r="A17" s="32">
        <f>1+A16</f>
        <v>7</v>
      </c>
      <c r="B17" s="33">
        <v>45699</v>
      </c>
      <c r="C17" s="43" t="s">
        <v>117</v>
      </c>
      <c r="D17" s="35" t="s">
        <v>20</v>
      </c>
      <c r="E17" s="36"/>
      <c r="F17" s="37">
        <v>9406</v>
      </c>
      <c r="G17" s="38">
        <v>7095</v>
      </c>
      <c r="H17" s="38">
        <v>78</v>
      </c>
    </row>
    <row r="18" spans="1:8" s="15" customFormat="1" ht="22.8" x14ac:dyDescent="0.2">
      <c r="A18" s="26">
        <f>1+A17</f>
        <v>8</v>
      </c>
      <c r="B18" s="31">
        <v>45702</v>
      </c>
      <c r="C18" s="44" t="s">
        <v>18</v>
      </c>
      <c r="D18" s="27" t="s">
        <v>19</v>
      </c>
      <c r="E18" s="18"/>
      <c r="F18" s="30">
        <v>2849</v>
      </c>
      <c r="G18" s="28">
        <v>3386</v>
      </c>
      <c r="H18" s="28">
        <v>31</v>
      </c>
    </row>
    <row r="19" spans="1:8" s="15" customFormat="1" ht="45.6" x14ac:dyDescent="0.2">
      <c r="A19" s="32">
        <f>1+A18</f>
        <v>9</v>
      </c>
      <c r="B19" s="33">
        <v>45736</v>
      </c>
      <c r="C19" s="43" t="s">
        <v>16</v>
      </c>
      <c r="D19" s="35" t="s">
        <v>17</v>
      </c>
      <c r="E19" s="36"/>
      <c r="F19" s="37">
        <v>13781</v>
      </c>
      <c r="G19" s="38">
        <v>9775</v>
      </c>
      <c r="H19" s="38">
        <v>197</v>
      </c>
    </row>
    <row r="20" spans="1:8" s="15" customFormat="1" ht="45.6" x14ac:dyDescent="0.2">
      <c r="A20" s="26">
        <f>1+A19</f>
        <v>10</v>
      </c>
      <c r="B20" s="31">
        <v>45737</v>
      </c>
      <c r="C20" s="45" t="s">
        <v>14</v>
      </c>
      <c r="D20" s="27" t="s">
        <v>15</v>
      </c>
      <c r="E20" s="18"/>
      <c r="F20" s="30">
        <v>9365</v>
      </c>
      <c r="G20" s="28">
        <v>6933</v>
      </c>
      <c r="H20" s="28">
        <v>135</v>
      </c>
    </row>
    <row r="21" spans="1:8" s="15" customFormat="1" ht="45.6" x14ac:dyDescent="0.2">
      <c r="A21" s="32">
        <f>1+A20</f>
        <v>11</v>
      </c>
      <c r="B21" s="33">
        <v>45737</v>
      </c>
      <c r="C21" s="46" t="s">
        <v>11</v>
      </c>
      <c r="D21" s="35" t="s">
        <v>13</v>
      </c>
      <c r="E21" s="36"/>
      <c r="F21" s="37">
        <v>5436</v>
      </c>
      <c r="G21" s="38">
        <v>4010</v>
      </c>
      <c r="H21" s="38">
        <v>38</v>
      </c>
    </row>
    <row r="22" spans="1:8" s="15" customFormat="1" ht="45.6" x14ac:dyDescent="0.2">
      <c r="A22" s="26">
        <f>1+A21</f>
        <v>12</v>
      </c>
      <c r="B22" s="31">
        <v>45741</v>
      </c>
      <c r="C22" s="45" t="s">
        <v>11</v>
      </c>
      <c r="D22" s="27" t="s">
        <v>12</v>
      </c>
      <c r="E22" s="18"/>
      <c r="F22" s="30">
        <v>7613</v>
      </c>
      <c r="G22" s="28">
        <v>5912</v>
      </c>
      <c r="H22" s="28">
        <v>63</v>
      </c>
    </row>
    <row r="23" spans="1:8" s="15" customFormat="1" ht="45.6" x14ac:dyDescent="0.2">
      <c r="A23" s="32">
        <f>1+A22</f>
        <v>13</v>
      </c>
      <c r="B23" s="33">
        <v>45741</v>
      </c>
      <c r="C23" s="46" t="s">
        <v>9</v>
      </c>
      <c r="D23" s="35" t="s">
        <v>10</v>
      </c>
      <c r="E23" s="36"/>
      <c r="F23" s="37">
        <v>7906</v>
      </c>
      <c r="G23" s="38">
        <v>6092</v>
      </c>
      <c r="H23" s="38">
        <v>83</v>
      </c>
    </row>
    <row r="24" spans="1:8" s="15" customFormat="1" ht="45.6" x14ac:dyDescent="0.2">
      <c r="A24" s="26">
        <f>1+A23</f>
        <v>14</v>
      </c>
      <c r="B24" s="31">
        <v>45741</v>
      </c>
      <c r="C24" s="45" t="s">
        <v>7</v>
      </c>
      <c r="D24" s="27" t="s">
        <v>8</v>
      </c>
      <c r="E24" s="18"/>
      <c r="F24" s="30">
        <v>6699</v>
      </c>
      <c r="G24" s="28">
        <v>5179</v>
      </c>
      <c r="H24" s="28">
        <v>81</v>
      </c>
    </row>
    <row r="25" spans="1:8" s="15" customFormat="1" ht="45.6" x14ac:dyDescent="0.2">
      <c r="A25" s="32">
        <f>1+A24</f>
        <v>15</v>
      </c>
      <c r="B25" s="33">
        <v>45741</v>
      </c>
      <c r="C25" s="46" t="s">
        <v>123</v>
      </c>
      <c r="D25" s="35" t="s">
        <v>6</v>
      </c>
      <c r="E25" s="36"/>
      <c r="F25" s="37">
        <v>8958</v>
      </c>
      <c r="G25" s="38">
        <v>7120</v>
      </c>
      <c r="H25" s="38">
        <v>87</v>
      </c>
    </row>
    <row r="26" spans="1:8" s="15" customFormat="1" ht="30.6" x14ac:dyDescent="0.2">
      <c r="A26" s="26">
        <f>1+A25</f>
        <v>16</v>
      </c>
      <c r="B26" s="31">
        <v>45742</v>
      </c>
      <c r="C26" s="44" t="s">
        <v>4</v>
      </c>
      <c r="D26" s="27" t="s">
        <v>5</v>
      </c>
      <c r="E26" s="18"/>
      <c r="F26" s="30">
        <v>4059</v>
      </c>
      <c r="G26" s="28">
        <v>4460</v>
      </c>
      <c r="H26" s="28">
        <v>145</v>
      </c>
    </row>
    <row r="27" spans="1:8" s="15" customFormat="1" ht="51" x14ac:dyDescent="0.2">
      <c r="A27" s="32">
        <f>1+A26</f>
        <v>17</v>
      </c>
      <c r="B27" s="33">
        <v>45797</v>
      </c>
      <c r="C27" s="43" t="s">
        <v>122</v>
      </c>
      <c r="D27" s="35" t="s">
        <v>86</v>
      </c>
      <c r="E27" s="36"/>
      <c r="F27" s="37">
        <v>3813</v>
      </c>
      <c r="G27" s="38">
        <v>6723</v>
      </c>
      <c r="H27" s="38">
        <v>159</v>
      </c>
    </row>
    <row r="28" spans="1:8" s="15" customFormat="1" ht="51" x14ac:dyDescent="0.2">
      <c r="A28" s="26">
        <f>1+A27</f>
        <v>18</v>
      </c>
      <c r="B28" s="31">
        <v>45798</v>
      </c>
      <c r="C28" s="44" t="s">
        <v>122</v>
      </c>
      <c r="D28" s="27" t="s">
        <v>87</v>
      </c>
      <c r="E28" s="18"/>
      <c r="F28" s="30">
        <v>4632</v>
      </c>
      <c r="G28" s="28">
        <v>8347</v>
      </c>
      <c r="H28" s="28">
        <v>117</v>
      </c>
    </row>
    <row r="29" spans="1:8" s="15" customFormat="1" ht="51" x14ac:dyDescent="0.2">
      <c r="A29" s="32">
        <f>1+A28</f>
        <v>19</v>
      </c>
      <c r="B29" s="33">
        <v>45798</v>
      </c>
      <c r="C29" s="43" t="s">
        <v>122</v>
      </c>
      <c r="D29" s="35" t="s">
        <v>88</v>
      </c>
      <c r="E29" s="36"/>
      <c r="F29" s="37">
        <v>2236</v>
      </c>
      <c r="G29" s="38">
        <v>4061</v>
      </c>
      <c r="H29" s="38">
        <v>47</v>
      </c>
    </row>
    <row r="30" spans="1:8" s="15" customFormat="1" ht="51" x14ac:dyDescent="0.2">
      <c r="A30" s="26">
        <f>1+A29</f>
        <v>20</v>
      </c>
      <c r="B30" s="31">
        <v>45800</v>
      </c>
      <c r="C30" s="44" t="s">
        <v>122</v>
      </c>
      <c r="D30" s="27" t="s">
        <v>89</v>
      </c>
      <c r="E30" s="18"/>
      <c r="F30" s="30">
        <v>5332</v>
      </c>
      <c r="G30" s="28">
        <v>8142</v>
      </c>
      <c r="H30" s="28">
        <v>130</v>
      </c>
    </row>
    <row r="31" spans="1:8" s="15" customFormat="1" ht="45.6" x14ac:dyDescent="0.2">
      <c r="A31" s="32">
        <f>1+A30</f>
        <v>21</v>
      </c>
      <c r="B31" s="33">
        <v>45810</v>
      </c>
      <c r="C31" s="43" t="s">
        <v>121</v>
      </c>
      <c r="D31" s="35" t="s">
        <v>21</v>
      </c>
      <c r="E31" s="36"/>
      <c r="F31" s="37">
        <v>6604</v>
      </c>
      <c r="G31" s="38">
        <v>4655</v>
      </c>
      <c r="H31" s="38">
        <v>35</v>
      </c>
    </row>
    <row r="32" spans="1:8" s="15" customFormat="1" ht="45.6" x14ac:dyDescent="0.2">
      <c r="A32" s="26">
        <f>1+A31</f>
        <v>22</v>
      </c>
      <c r="B32" s="31">
        <v>45833</v>
      </c>
      <c r="C32" s="44" t="s">
        <v>120</v>
      </c>
      <c r="D32" s="27" t="s">
        <v>90</v>
      </c>
      <c r="E32" s="18"/>
      <c r="F32" s="30">
        <v>11968</v>
      </c>
      <c r="G32" s="28">
        <v>8228</v>
      </c>
      <c r="H32" s="28">
        <v>129</v>
      </c>
    </row>
    <row r="33" spans="1:8" s="15" customFormat="1" ht="45.6" x14ac:dyDescent="0.2">
      <c r="A33" s="32">
        <f>1+A32</f>
        <v>23</v>
      </c>
      <c r="B33" s="33">
        <v>45837</v>
      </c>
      <c r="C33" s="43" t="s">
        <v>119</v>
      </c>
      <c r="D33" s="35" t="s">
        <v>91</v>
      </c>
      <c r="E33" s="36"/>
      <c r="F33" s="37">
        <v>9491</v>
      </c>
      <c r="G33" s="38">
        <v>6909</v>
      </c>
      <c r="H33" s="38">
        <v>66</v>
      </c>
    </row>
    <row r="34" spans="1:8" s="15" customFormat="1" ht="45.6" x14ac:dyDescent="0.2">
      <c r="A34" s="26">
        <f>1+A33</f>
        <v>24</v>
      </c>
      <c r="B34" s="31">
        <v>45838</v>
      </c>
      <c r="C34" s="44" t="s">
        <v>118</v>
      </c>
      <c r="D34" s="27" t="s">
        <v>92</v>
      </c>
      <c r="E34" s="18"/>
      <c r="F34" s="30">
        <v>10196</v>
      </c>
      <c r="G34" s="28">
        <v>7290</v>
      </c>
      <c r="H34" s="28">
        <v>46</v>
      </c>
    </row>
    <row r="35" spans="1:8" ht="13.8" thickBot="1" x14ac:dyDescent="0.3">
      <c r="A35" s="20"/>
      <c r="B35" s="20"/>
      <c r="C35" s="20"/>
      <c r="D35" s="20"/>
      <c r="E35" s="20"/>
      <c r="F35" s="20"/>
      <c r="G35" s="20"/>
      <c r="H35" s="20"/>
    </row>
    <row r="37" spans="1:8" x14ac:dyDescent="0.25">
      <c r="A37" s="21" t="s">
        <v>98</v>
      </c>
      <c r="B37" s="21"/>
      <c r="C37" s="21"/>
      <c r="D37" s="21"/>
      <c r="E37" s="21"/>
      <c r="F37" s="21"/>
      <c r="G37" s="21"/>
      <c r="H37" s="21"/>
    </row>
    <row r="38" spans="1:8" x14ac:dyDescent="0.25">
      <c r="A38" s="22" t="s">
        <v>99</v>
      </c>
      <c r="B38" s="22"/>
      <c r="C38" s="22"/>
      <c r="D38" s="22"/>
      <c r="E38" s="22"/>
      <c r="F38" s="22"/>
      <c r="G38" s="22"/>
      <c r="H38" s="22"/>
    </row>
    <row r="39" spans="1:8" x14ac:dyDescent="0.25">
      <c r="A39" s="23"/>
      <c r="B39" s="23"/>
      <c r="C39" s="23"/>
      <c r="D39" s="23"/>
      <c r="E39" s="23"/>
      <c r="F39" s="23"/>
      <c r="G39" s="23"/>
      <c r="H39" s="23"/>
    </row>
    <row r="40" spans="1:8" ht="14.4" customHeight="1" x14ac:dyDescent="0.25">
      <c r="A40" s="21" t="s">
        <v>107</v>
      </c>
      <c r="B40" s="21"/>
      <c r="C40" s="21"/>
      <c r="D40" s="21"/>
      <c r="E40" s="21"/>
      <c r="F40" s="21"/>
      <c r="G40" s="21"/>
      <c r="H40" s="21"/>
    </row>
  </sheetData>
  <sortState xmlns:xlrd2="http://schemas.microsoft.com/office/spreadsheetml/2017/richdata2" ref="A11:H34">
    <sortCondition ref="B11:B34"/>
  </sortState>
  <mergeCells count="10">
    <mergeCell ref="A37:H37"/>
    <mergeCell ref="A38:H38"/>
    <mergeCell ref="A40:H40"/>
    <mergeCell ref="A1:H1"/>
    <mergeCell ref="A2:H2"/>
    <mergeCell ref="A6:A7"/>
    <mergeCell ref="B6:B7"/>
    <mergeCell ref="C6:C7"/>
    <mergeCell ref="D6:D7"/>
    <mergeCell ref="F6:H6"/>
  </mergeCells>
  <printOptions horizontalCentered="1"/>
  <pageMargins left="0.25" right="0.25" top="0.75" bottom="0.75" header="0.3" footer="0.3"/>
  <pageSetup scale="4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76429-45A1-42A5-AB27-572FFF522062}">
  <sheetPr>
    <pageSetUpPr fitToPage="1"/>
  </sheetPr>
  <dimension ref="A1:K18"/>
  <sheetViews>
    <sheetView showGridLines="0" zoomScale="110" zoomScaleNormal="110" workbookViewId="0">
      <selection sqref="A1:K18"/>
    </sheetView>
  </sheetViews>
  <sheetFormatPr baseColWidth="10" defaultColWidth="11.44140625" defaultRowHeight="13.2" x14ac:dyDescent="0.25"/>
  <cols>
    <col min="1" max="1" width="5.6640625" style="2" customWidth="1"/>
    <col min="2" max="2" width="14" style="2" customWidth="1"/>
    <col min="3" max="3" width="58.33203125" style="2" customWidth="1"/>
    <col min="4" max="4" width="27.33203125" style="2" customWidth="1"/>
    <col min="5" max="5" width="1.6640625" style="2" customWidth="1"/>
    <col min="6" max="6" width="13.33203125" style="2" customWidth="1"/>
    <col min="7" max="11" width="11.44140625" style="2" customWidth="1"/>
    <col min="12" max="16384" width="11.44140625" style="2"/>
  </cols>
  <sheetData>
    <row r="1" spans="1:11" ht="13.8" x14ac:dyDescent="0.25">
      <c r="A1" s="1" t="s">
        <v>111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3.8" x14ac:dyDescent="0.25">
      <c r="A2" s="1" t="s">
        <v>110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2.6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ht="13.8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4" t="s">
        <v>101</v>
      </c>
    </row>
    <row r="5" spans="1:11" s="7" customFormat="1" ht="12.6" customHeight="1" thickBot="1" x14ac:dyDescent="0.25">
      <c r="A5" s="5"/>
      <c r="B5" s="5"/>
      <c r="C5" s="5"/>
      <c r="D5" s="5"/>
      <c r="E5" s="5"/>
      <c r="F5" s="6"/>
      <c r="G5" s="6"/>
      <c r="H5" s="6"/>
      <c r="I5" s="6"/>
      <c r="J5" s="6"/>
      <c r="K5" s="6"/>
    </row>
    <row r="6" spans="1:11" s="7" customFormat="1" ht="11.4" customHeight="1" x14ac:dyDescent="0.2">
      <c r="A6" s="8" t="s">
        <v>0</v>
      </c>
      <c r="B6" s="9" t="s">
        <v>102</v>
      </c>
      <c r="C6" s="9" t="s">
        <v>33</v>
      </c>
      <c r="D6" s="9" t="s">
        <v>95</v>
      </c>
      <c r="E6" s="10"/>
      <c r="F6" s="11" t="s">
        <v>105</v>
      </c>
      <c r="G6" s="11"/>
      <c r="H6" s="11"/>
      <c r="I6" s="11"/>
      <c r="J6" s="11"/>
      <c r="K6" s="11"/>
    </row>
    <row r="7" spans="1:11" s="15" customFormat="1" ht="24" customHeight="1" x14ac:dyDescent="0.2">
      <c r="A7" s="12"/>
      <c r="B7" s="13"/>
      <c r="C7" s="13"/>
      <c r="D7" s="13"/>
      <c r="E7" s="14"/>
      <c r="F7" s="14" t="s">
        <v>1</v>
      </c>
      <c r="G7" s="14" t="s">
        <v>2</v>
      </c>
      <c r="H7" s="14" t="s">
        <v>28</v>
      </c>
      <c r="I7" s="14" t="s">
        <v>29</v>
      </c>
      <c r="J7" s="14" t="s">
        <v>30</v>
      </c>
      <c r="K7" s="14" t="s">
        <v>31</v>
      </c>
    </row>
    <row r="8" spans="1:11" s="15" customFormat="1" ht="12" x14ac:dyDescent="0.2">
      <c r="F8" s="16"/>
      <c r="G8" s="16"/>
      <c r="H8" s="16"/>
      <c r="I8" s="16"/>
      <c r="J8" s="16"/>
      <c r="K8" s="16"/>
    </row>
    <row r="9" spans="1:11" s="15" customFormat="1" x14ac:dyDescent="0.2">
      <c r="A9" s="40" t="s">
        <v>97</v>
      </c>
      <c r="B9" s="40" t="s">
        <v>97</v>
      </c>
      <c r="C9" s="39" t="s">
        <v>97</v>
      </c>
      <c r="D9" s="39" t="s">
        <v>97</v>
      </c>
      <c r="E9" s="17"/>
      <c r="F9" s="29">
        <f>SUM(F11:F12)</f>
        <v>13550</v>
      </c>
      <c r="G9" s="29">
        <f>SUM(G11:G12)</f>
        <v>5140</v>
      </c>
      <c r="H9" s="29">
        <f>SUM(H11:H12)</f>
        <v>85</v>
      </c>
      <c r="I9" s="29">
        <f>SUM(I11:I12)</f>
        <v>4</v>
      </c>
      <c r="J9" s="29">
        <f>SUM(J11:J12)</f>
        <v>7</v>
      </c>
      <c r="K9" s="29">
        <f>SUM(K11:K12)</f>
        <v>6</v>
      </c>
    </row>
    <row r="10" spans="1:11" s="15" customFormat="1" ht="12" x14ac:dyDescent="0.2">
      <c r="C10" s="18"/>
      <c r="D10" s="18"/>
      <c r="E10" s="18"/>
      <c r="F10" s="19"/>
      <c r="G10" s="19"/>
      <c r="H10" s="19"/>
      <c r="I10" s="19"/>
      <c r="J10" s="19"/>
      <c r="K10" s="19"/>
    </row>
    <row r="11" spans="1:11" s="15" customFormat="1" ht="34.200000000000003" x14ac:dyDescent="0.2">
      <c r="A11" s="32">
        <v>1</v>
      </c>
      <c r="B11" s="33">
        <v>45742</v>
      </c>
      <c r="C11" s="34" t="s">
        <v>4</v>
      </c>
      <c r="D11" s="35" t="s">
        <v>32</v>
      </c>
      <c r="E11" s="36"/>
      <c r="F11" s="37">
        <v>3162</v>
      </c>
      <c r="G11" s="38">
        <v>2313</v>
      </c>
      <c r="H11" s="38">
        <v>50</v>
      </c>
      <c r="I11" s="38">
        <v>4</v>
      </c>
      <c r="J11" s="38">
        <v>0</v>
      </c>
      <c r="K11" s="38">
        <v>4</v>
      </c>
    </row>
    <row r="12" spans="1:11" s="15" customFormat="1" ht="57" x14ac:dyDescent="0.2">
      <c r="A12" s="26">
        <f>1+A11</f>
        <v>2</v>
      </c>
      <c r="B12" s="31">
        <v>45837</v>
      </c>
      <c r="C12" s="25" t="s">
        <v>94</v>
      </c>
      <c r="D12" s="27" t="s">
        <v>93</v>
      </c>
      <c r="E12" s="18"/>
      <c r="F12" s="30">
        <v>10388</v>
      </c>
      <c r="G12" s="28">
        <v>2827</v>
      </c>
      <c r="H12" s="28">
        <v>35</v>
      </c>
      <c r="I12" s="28">
        <v>0</v>
      </c>
      <c r="J12" s="28">
        <v>7</v>
      </c>
      <c r="K12" s="28">
        <v>2</v>
      </c>
    </row>
    <row r="13" spans="1:11" ht="13.8" thickBot="1" x14ac:dyDescent="0.3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</row>
    <row r="15" spans="1:11" x14ac:dyDescent="0.25">
      <c r="A15" s="21" t="s">
        <v>98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</row>
    <row r="16" spans="1:11" x14ac:dyDescent="0.25">
      <c r="A16" s="22" t="s">
        <v>99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</row>
    <row r="17" spans="1:11" x14ac:dyDescent="0.25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</row>
    <row r="18" spans="1:11" ht="14.4" customHeight="1" x14ac:dyDescent="0.25">
      <c r="A18" s="21" t="s">
        <v>107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</row>
  </sheetData>
  <mergeCells count="10">
    <mergeCell ref="A15:K15"/>
    <mergeCell ref="A16:K16"/>
    <mergeCell ref="A18:K18"/>
    <mergeCell ref="B6:B7"/>
    <mergeCell ref="A1:K1"/>
    <mergeCell ref="A2:K2"/>
    <mergeCell ref="A6:A7"/>
    <mergeCell ref="C6:C7"/>
    <mergeCell ref="D6:D7"/>
    <mergeCell ref="F6:K6"/>
  </mergeCells>
  <printOptions horizontalCentered="1"/>
  <pageMargins left="0.25" right="0.25" top="0.75" bottom="0.75" header="0.3" footer="0.3"/>
  <pageSetup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CUADRO 1_X</vt:lpstr>
      <vt:lpstr>CUADRO 2_FB</vt:lpstr>
      <vt:lpstr>CUADRO 3_IG</vt:lpstr>
      <vt:lpstr>'CUADRO 1_X'!Área_de_impresión</vt:lpstr>
      <vt:lpstr>'CUADRO 2_FB'!Área_de_impresión</vt:lpstr>
      <vt:lpstr>'CUADRO 3_IG'!Área_de_impresión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WALDO RAMIREZ JORGE ROSENDO</dc:creator>
  <cp:lastModifiedBy>SANCHEZ RUIZ YAZMIN</cp:lastModifiedBy>
  <cp:lastPrinted>2025-08-09T01:07:38Z</cp:lastPrinted>
  <dcterms:created xsi:type="dcterms:W3CDTF">2025-05-27T22:43:30Z</dcterms:created>
  <dcterms:modified xsi:type="dcterms:W3CDTF">2025-08-09T01:19:26Z</dcterms:modified>
</cp:coreProperties>
</file>