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D68EFB5B-E9C1-452D-B634-2A033CAE6E5C}" xr6:coauthVersionLast="47" xr6:coauthVersionMax="47" xr10:uidLastSave="{FB339314-E19A-48D1-9457-9CDF1050E01E}"/>
  <bookViews>
    <workbookView xWindow="-110" yWindow="-110" windowWidth="19420" windowHeight="11500" xr2:uid="{00000000-000D-0000-FFFF-FFFF00000000}"/>
  </bookViews>
  <sheets>
    <sheet name="OF15 (2)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97" l="1"/>
  <c r="AC32" i="97"/>
  <c r="AB32" i="97"/>
  <c r="AA32" i="97"/>
  <c r="Z32" i="97"/>
  <c r="Y32" i="97"/>
  <c r="X32" i="97"/>
  <c r="W32" i="97"/>
  <c r="V32" i="97"/>
  <c r="U32" i="97"/>
  <c r="T32" i="97"/>
  <c r="S32" i="97"/>
  <c r="R32" i="97"/>
</calcChain>
</file>

<file path=xl/sharedStrings.xml><?xml version="1.0" encoding="utf-8"?>
<sst xmlns="http://schemas.openxmlformats.org/spreadsheetml/2006/main" count="310" uniqueCount="80">
  <si>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</si>
  <si>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</si>
  <si>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</si>
  <si>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</si>
  <si>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</si>
  <si>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</si>
  <si>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</si>
  <si>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</si>
  <si>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</si>
  <si>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</si>
  <si>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</si>
  <si>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</si>
  <si>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</si>
  <si>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</si>
  <si>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</si>
  <si>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</si>
  <si>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</si>
  <si>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</si>
  <si>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</si>
  <si>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</si>
  <si>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</si>
  <si>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</si>
  <si>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</si>
  <si>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</si>
  <si>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</si>
  <si>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</si>
  <si>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</si>
  <si>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</si>
  <si>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</si>
  <si>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</si>
  <si>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</si>
  <si>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</si>
  <si>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</si>
  <si>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</si>
  <si>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</si>
  <si>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</si>
  <si>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</si>
  <si>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</si>
  <si>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</si>
  <si>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</si>
  <si>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</si>
  <si>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</si>
  <si>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ANUAL</t>
  </si>
  <si>
    <t>LICITACION PUBLICA</t>
  </si>
  <si>
    <t>036</t>
  </si>
  <si>
    <t>B00OF01</t>
  </si>
  <si>
    <t>UR Presupuesta</t>
  </si>
  <si>
    <t>COMPRA MENOR</t>
  </si>
  <si>
    <t>TUA</t>
  </si>
  <si>
    <t>INE/078/2024</t>
  </si>
  <si>
    <t>BOLETOS DE AVION</t>
  </si>
  <si>
    <t>33604</t>
  </si>
  <si>
    <t>IMPRESIÓN Y ELABORACIÓN DE MATERIAL INFORMATIVO DERIVADO DE LA OPERACIÓN Y ADMINISTRACIÓN DE LAS UNIDADES RESPONSABLES</t>
  </si>
  <si>
    <t>D150310</t>
  </si>
  <si>
    <t>PLURIANUAL</t>
  </si>
  <si>
    <t>D150810</t>
  </si>
  <si>
    <t>Programa Anual de Adquisiciones, Arrendamientos y Servicios del INE  2025 (PAAASINE) Agosto de Oficinas Centrales</t>
  </si>
  <si>
    <t>22106</t>
  </si>
  <si>
    <t>PRODUCTOS ALIMENTICIOS PARA EL PERSONAL DERIVADO DE ACTIVIDADES EXTRAORDINARIAS</t>
  </si>
  <si>
    <t>22106001-0026</t>
  </si>
  <si>
    <t>ALIMENTOS</t>
  </si>
  <si>
    <t>PIEZA</t>
  </si>
  <si>
    <t>24801</t>
  </si>
  <si>
    <t>MATERIALES COMPLEMENTARIOS</t>
  </si>
  <si>
    <t>24800010-0001</t>
  </si>
  <si>
    <t>PERSIANA</t>
  </si>
  <si>
    <t>33104</t>
  </si>
  <si>
    <t>OTRAS ASESORÍAS PARA LA OPERACIÓN DE PROGRAMAS</t>
  </si>
  <si>
    <t>33602</t>
  </si>
  <si>
    <t>OTROS SERVICIOS COMERCIALES</t>
  </si>
  <si>
    <t>INE/068/2023 (CONVENIO MODIFICATORIO)</t>
  </si>
  <si>
    <t>36101</t>
  </si>
  <si>
    <t>DIFUSIÓN DE MENSAJES SOBRE PROGRAMAS Y ACTIVIDADES INSTITUCIONALES</t>
  </si>
  <si>
    <t>INE/074/2024</t>
  </si>
  <si>
    <t>44102</t>
  </si>
  <si>
    <t>GASTOS POR SERVICIOS DE TRASLADO DE PERSONAS</t>
  </si>
  <si>
    <t>51101</t>
  </si>
  <si>
    <t>MOBILIARIO</t>
  </si>
  <si>
    <t>51100062-0032</t>
  </si>
  <si>
    <t>MESA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</si>
</sst>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034AB08-98D0-4925-812A-26C00053B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8C0AA-6311-40B4-A971-61FE844DC3F9}">
  <dimension ref="A1:AD35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37</v>
      </c>
    </row>
    <row r="2" spans="1:30" ht="22" x14ac:dyDescent="0.35">
      <c r="AD2" s="27" t="s">
        <v>38</v>
      </c>
    </row>
    <row r="3" spans="1:30" ht="22" x14ac:dyDescent="0.35">
      <c r="AD3" s="27" t="s">
        <v>39</v>
      </c>
    </row>
    <row r="7" spans="1:30" ht="26" x14ac:dyDescent="0.6">
      <c r="A7" s="38" t="s">
        <v>56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46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39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44</v>
      </c>
      <c r="G11" s="16" t="s">
        <v>53</v>
      </c>
      <c r="H11" s="5" t="s">
        <v>57</v>
      </c>
      <c r="I11" s="17" t="s">
        <v>58</v>
      </c>
      <c r="J11" s="5" t="s">
        <v>59</v>
      </c>
      <c r="K11" s="18" t="s">
        <v>60</v>
      </c>
      <c r="L11" s="19"/>
      <c r="M11" s="6" t="s">
        <v>42</v>
      </c>
      <c r="N11" s="7" t="s">
        <v>61</v>
      </c>
      <c r="O11" s="19">
        <v>150</v>
      </c>
      <c r="P11" s="19">
        <v>208.8</v>
      </c>
      <c r="Q11" s="19" t="s">
        <v>47</v>
      </c>
      <c r="R11" s="19">
        <v>31320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31320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39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</v>
      </c>
      <c r="F12" s="15" t="s">
        <v>44</v>
      </c>
      <c r="G12" s="16" t="s">
        <v>55</v>
      </c>
      <c r="H12" s="5" t="s">
        <v>57</v>
      </c>
      <c r="I12" s="17" t="s">
        <v>58</v>
      </c>
      <c r="J12" s="5" t="s">
        <v>59</v>
      </c>
      <c r="K12" s="18" t="s">
        <v>60</v>
      </c>
      <c r="L12" s="19"/>
      <c r="M12" s="6" t="s">
        <v>42</v>
      </c>
      <c r="N12" s="7" t="s">
        <v>61</v>
      </c>
      <c r="O12" s="19">
        <v>200</v>
      </c>
      <c r="P12" s="19">
        <v>196.04</v>
      </c>
      <c r="Q12" s="19" t="s">
        <v>47</v>
      </c>
      <c r="R12" s="19">
        <v>39208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39208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13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</v>
      </c>
      <c r="F13" s="15" t="s">
        <v>2</v>
      </c>
      <c r="G13" s="16" t="s">
        <v>45</v>
      </c>
      <c r="H13" s="5" t="s">
        <v>62</v>
      </c>
      <c r="I13" s="17" t="s">
        <v>63</v>
      </c>
      <c r="J13" s="5" t="s">
        <v>64</v>
      </c>
      <c r="K13" s="18" t="s">
        <v>65</v>
      </c>
      <c r="L13" s="19"/>
      <c r="M13" s="6" t="s">
        <v>42</v>
      </c>
      <c r="N13" s="7" t="s">
        <v>61</v>
      </c>
      <c r="O13" s="19">
        <v>9</v>
      </c>
      <c r="P13" s="19">
        <v>4058.0807</v>
      </c>
      <c r="Q13" s="19" t="s">
        <v>47</v>
      </c>
      <c r="R13" s="19">
        <v>36522.730000000003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36522.730000000003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26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44</v>
      </c>
      <c r="G14" s="16" t="s">
        <v>53</v>
      </c>
      <c r="H14" s="5" t="s">
        <v>66</v>
      </c>
      <c r="I14" s="17" t="s">
        <v>67</v>
      </c>
      <c r="J14" s="5" t="s">
        <v>35</v>
      </c>
      <c r="K14" s="18" t="s">
        <v>67</v>
      </c>
      <c r="L14" s="19"/>
      <c r="M14" s="6" t="s">
        <v>42</v>
      </c>
      <c r="N14" s="7" t="s">
        <v>36</v>
      </c>
      <c r="O14" s="19">
        <v>1</v>
      </c>
      <c r="P14" s="19">
        <v>12760</v>
      </c>
      <c r="Q14" s="19" t="s">
        <v>47</v>
      </c>
      <c r="R14" s="19">
        <v>12760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12760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26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</v>
      </c>
      <c r="F15" s="15" t="s">
        <v>44</v>
      </c>
      <c r="G15" s="16" t="s">
        <v>53</v>
      </c>
      <c r="H15" s="5" t="s">
        <v>66</v>
      </c>
      <c r="I15" s="17" t="s">
        <v>67</v>
      </c>
      <c r="J15" s="5" t="s">
        <v>35</v>
      </c>
      <c r="K15" s="18" t="s">
        <v>67</v>
      </c>
      <c r="L15" s="19"/>
      <c r="M15" s="6" t="s">
        <v>42</v>
      </c>
      <c r="N15" s="7" t="s">
        <v>36</v>
      </c>
      <c r="O15" s="19">
        <v>1</v>
      </c>
      <c r="P15" s="19">
        <v>12760</v>
      </c>
      <c r="Q15" s="19" t="s">
        <v>47</v>
      </c>
      <c r="R15" s="19">
        <v>12760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12760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39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</v>
      </c>
      <c r="F16" s="15" t="s">
        <v>2</v>
      </c>
      <c r="G16" s="16" t="s">
        <v>45</v>
      </c>
      <c r="H16" s="5" t="s">
        <v>68</v>
      </c>
      <c r="I16" s="17" t="s">
        <v>69</v>
      </c>
      <c r="J16" s="5" t="s">
        <v>35</v>
      </c>
      <c r="K16" s="18" t="s">
        <v>69</v>
      </c>
      <c r="L16" s="19" t="s">
        <v>70</v>
      </c>
      <c r="M16" s="6" t="s">
        <v>54</v>
      </c>
      <c r="N16" s="7" t="s">
        <v>36</v>
      </c>
      <c r="O16" s="19">
        <v>1</v>
      </c>
      <c r="P16" s="19">
        <v>1418.1</v>
      </c>
      <c r="Q16" s="19" t="s">
        <v>43</v>
      </c>
      <c r="R16" s="19">
        <v>1418.1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1418.1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52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40</v>
      </c>
      <c r="G17" s="16" t="s">
        <v>45</v>
      </c>
      <c r="H17" s="5" t="s">
        <v>51</v>
      </c>
      <c r="I17" s="17" t="s">
        <v>52</v>
      </c>
      <c r="J17" s="5" t="s">
        <v>35</v>
      </c>
      <c r="K17" s="18" t="s">
        <v>52</v>
      </c>
      <c r="L17" s="19"/>
      <c r="M17" s="6" t="s">
        <v>42</v>
      </c>
      <c r="N17" s="7" t="s">
        <v>36</v>
      </c>
      <c r="O17" s="19">
        <v>1</v>
      </c>
      <c r="P17" s="19">
        <v>37566.6</v>
      </c>
      <c r="Q17" s="19" t="s">
        <v>47</v>
      </c>
      <c r="R17" s="19">
        <v>37566.6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37566.6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52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</v>
      </c>
      <c r="F18" s="15" t="s">
        <v>44</v>
      </c>
      <c r="G18" s="16" t="s">
        <v>53</v>
      </c>
      <c r="H18" s="5" t="s">
        <v>51</v>
      </c>
      <c r="I18" s="17" t="s">
        <v>52</v>
      </c>
      <c r="J18" s="5" t="s">
        <v>35</v>
      </c>
      <c r="K18" s="18" t="s">
        <v>52</v>
      </c>
      <c r="L18" s="19"/>
      <c r="M18" s="6" t="s">
        <v>42</v>
      </c>
      <c r="N18" s="7" t="s">
        <v>36</v>
      </c>
      <c r="O18" s="19">
        <v>1</v>
      </c>
      <c r="P18" s="19">
        <v>8816</v>
      </c>
      <c r="Q18" s="19" t="s">
        <v>47</v>
      </c>
      <c r="R18" s="19">
        <v>8816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8816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52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</v>
      </c>
      <c r="F19" s="15" t="s">
        <v>44</v>
      </c>
      <c r="G19" s="16" t="s">
        <v>55</v>
      </c>
      <c r="H19" s="5" t="s">
        <v>51</v>
      </c>
      <c r="I19" s="17" t="s">
        <v>52</v>
      </c>
      <c r="J19" s="5" t="s">
        <v>35</v>
      </c>
      <c r="K19" s="18" t="s">
        <v>52</v>
      </c>
      <c r="L19" s="19"/>
      <c r="M19" s="6" t="s">
        <v>42</v>
      </c>
      <c r="N19" s="7" t="s">
        <v>36</v>
      </c>
      <c r="O19" s="19">
        <v>1</v>
      </c>
      <c r="P19" s="19">
        <v>5800</v>
      </c>
      <c r="Q19" s="19" t="s">
        <v>47</v>
      </c>
      <c r="R19" s="19">
        <v>5800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5800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52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</v>
      </c>
      <c r="F20" s="15" t="s">
        <v>44</v>
      </c>
      <c r="G20" s="16" t="s">
        <v>55</v>
      </c>
      <c r="H20" s="5" t="s">
        <v>51</v>
      </c>
      <c r="I20" s="17" t="s">
        <v>52</v>
      </c>
      <c r="J20" s="5" t="s">
        <v>35</v>
      </c>
      <c r="K20" s="18" t="s">
        <v>52</v>
      </c>
      <c r="L20" s="19"/>
      <c r="M20" s="6" t="s">
        <v>42</v>
      </c>
      <c r="N20" s="7" t="s">
        <v>36</v>
      </c>
      <c r="O20" s="19">
        <v>1</v>
      </c>
      <c r="P20" s="19">
        <v>8990</v>
      </c>
      <c r="Q20" s="19" t="s">
        <v>47</v>
      </c>
      <c r="R20" s="19">
        <v>8990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8990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39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</v>
      </c>
      <c r="F21" s="15" t="s">
        <v>40</v>
      </c>
      <c r="G21" s="16" t="s">
        <v>45</v>
      </c>
      <c r="H21" s="5" t="s">
        <v>71</v>
      </c>
      <c r="I21" s="17" t="s">
        <v>72</v>
      </c>
      <c r="J21" s="5" t="s">
        <v>35</v>
      </c>
      <c r="K21" s="18" t="s">
        <v>72</v>
      </c>
      <c r="L21" s="19" t="s">
        <v>73</v>
      </c>
      <c r="M21" s="6" t="s">
        <v>42</v>
      </c>
      <c r="N21" s="7" t="s">
        <v>36</v>
      </c>
      <c r="O21" s="19">
        <v>1</v>
      </c>
      <c r="P21" s="19">
        <v>645053</v>
      </c>
      <c r="Q21" s="19" t="s">
        <v>43</v>
      </c>
      <c r="R21" s="19">
        <v>645053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645053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39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40</v>
      </c>
      <c r="G22" s="16" t="s">
        <v>45</v>
      </c>
      <c r="H22" s="5" t="s">
        <v>71</v>
      </c>
      <c r="I22" s="17" t="s">
        <v>72</v>
      </c>
      <c r="J22" s="5" t="s">
        <v>35</v>
      </c>
      <c r="K22" s="18" t="s">
        <v>72</v>
      </c>
      <c r="L22" s="19" t="s">
        <v>73</v>
      </c>
      <c r="M22" s="6" t="s">
        <v>42</v>
      </c>
      <c r="N22" s="7" t="s">
        <v>36</v>
      </c>
      <c r="O22" s="19">
        <v>1</v>
      </c>
      <c r="P22" s="19">
        <v>1333332</v>
      </c>
      <c r="Q22" s="19" t="s">
        <v>43</v>
      </c>
      <c r="R22" s="19">
        <v>1333332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1333332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39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</v>
      </c>
      <c r="F23" s="15" t="s">
        <v>40</v>
      </c>
      <c r="G23" s="16" t="s">
        <v>45</v>
      </c>
      <c r="H23" s="5" t="s">
        <v>71</v>
      </c>
      <c r="I23" s="17" t="s">
        <v>72</v>
      </c>
      <c r="J23" s="5" t="s">
        <v>35</v>
      </c>
      <c r="K23" s="18" t="s">
        <v>72</v>
      </c>
      <c r="L23" s="19" t="s">
        <v>73</v>
      </c>
      <c r="M23" s="6" t="s">
        <v>42</v>
      </c>
      <c r="N23" s="7" t="s">
        <v>36</v>
      </c>
      <c r="O23" s="19">
        <v>1</v>
      </c>
      <c r="P23" s="19">
        <v>577011</v>
      </c>
      <c r="Q23" s="19" t="s">
        <v>43</v>
      </c>
      <c r="R23" s="19">
        <v>577011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577011</v>
      </c>
      <c r="AB23" s="19">
        <v>0</v>
      </c>
      <c r="AC23" s="19">
        <v>0</v>
      </c>
      <c r="AD23" s="19">
        <v>0</v>
      </c>
    </row>
    <row r="24" spans="1:30" s="20" customFormat="1" ht="39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</v>
      </c>
      <c r="F24" s="15" t="s">
        <v>44</v>
      </c>
      <c r="G24" s="16" t="s">
        <v>53</v>
      </c>
      <c r="H24" s="5" t="s">
        <v>71</v>
      </c>
      <c r="I24" s="17" t="s">
        <v>72</v>
      </c>
      <c r="J24" s="5" t="s">
        <v>35</v>
      </c>
      <c r="K24" s="18" t="s">
        <v>72</v>
      </c>
      <c r="L24" s="19"/>
      <c r="M24" s="6" t="s">
        <v>42</v>
      </c>
      <c r="N24" s="7" t="s">
        <v>36</v>
      </c>
      <c r="O24" s="19">
        <v>1</v>
      </c>
      <c r="P24" s="19">
        <v>36540</v>
      </c>
      <c r="Q24" s="19" t="s">
        <v>47</v>
      </c>
      <c r="R24" s="19">
        <v>36540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36540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39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</v>
      </c>
      <c r="F25" s="15" t="s">
        <v>40</v>
      </c>
      <c r="G25" s="16" t="s">
        <v>41</v>
      </c>
      <c r="H25" s="5" t="s">
        <v>71</v>
      </c>
      <c r="I25" s="17" t="s">
        <v>72</v>
      </c>
      <c r="J25" s="5" t="s">
        <v>35</v>
      </c>
      <c r="K25" s="18" t="s">
        <v>72</v>
      </c>
      <c r="L25" s="19" t="s">
        <v>73</v>
      </c>
      <c r="M25" s="6" t="s">
        <v>42</v>
      </c>
      <c r="N25" s="7" t="s">
        <v>36</v>
      </c>
      <c r="O25" s="19">
        <v>1</v>
      </c>
      <c r="P25" s="19">
        <v>1078254.6100000001</v>
      </c>
      <c r="Q25" s="19" t="s">
        <v>43</v>
      </c>
      <c r="R25" s="19">
        <v>1078254.6100000001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1078254.6100000001</v>
      </c>
      <c r="AA25" s="19">
        <v>0</v>
      </c>
      <c r="AB25" s="19">
        <v>0</v>
      </c>
      <c r="AC25" s="19">
        <v>0</v>
      </c>
      <c r="AD25" s="19">
        <v>0</v>
      </c>
    </row>
    <row r="26" spans="1:30" s="20" customFormat="1" ht="39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</v>
      </c>
      <c r="F26" s="15" t="s">
        <v>40</v>
      </c>
      <c r="G26" s="16" t="s">
        <v>41</v>
      </c>
      <c r="H26" s="5" t="s">
        <v>71</v>
      </c>
      <c r="I26" s="17" t="s">
        <v>72</v>
      </c>
      <c r="J26" s="5" t="s">
        <v>35</v>
      </c>
      <c r="K26" s="18" t="s">
        <v>72</v>
      </c>
      <c r="L26" s="19" t="s">
        <v>73</v>
      </c>
      <c r="M26" s="6" t="s">
        <v>42</v>
      </c>
      <c r="N26" s="7" t="s">
        <v>36</v>
      </c>
      <c r="O26" s="19">
        <v>1</v>
      </c>
      <c r="P26" s="19">
        <v>1295354.1599999999</v>
      </c>
      <c r="Q26" s="19" t="s">
        <v>43</v>
      </c>
      <c r="R26" s="19">
        <v>1295354.1599999999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1295354.1599999999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</v>
      </c>
      <c r="F27" s="15" t="s">
        <v>44</v>
      </c>
      <c r="G27" s="16" t="s">
        <v>53</v>
      </c>
      <c r="H27" s="5" t="s">
        <v>74</v>
      </c>
      <c r="I27" s="17" t="s">
        <v>75</v>
      </c>
      <c r="J27" s="5" t="s">
        <v>35</v>
      </c>
      <c r="K27" s="18" t="s">
        <v>50</v>
      </c>
      <c r="L27" s="19" t="s">
        <v>49</v>
      </c>
      <c r="M27" s="6" t="s">
        <v>42</v>
      </c>
      <c r="N27" s="7" t="s">
        <v>36</v>
      </c>
      <c r="O27" s="19">
        <v>1</v>
      </c>
      <c r="P27" s="19">
        <v>7663.28</v>
      </c>
      <c r="Q27" s="19" t="s">
        <v>43</v>
      </c>
      <c r="R27" s="19">
        <v>7663.28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7663.28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</v>
      </c>
      <c r="F28" s="15" t="s">
        <v>44</v>
      </c>
      <c r="G28" s="16" t="s">
        <v>53</v>
      </c>
      <c r="H28" s="5" t="s">
        <v>74</v>
      </c>
      <c r="I28" s="17" t="s">
        <v>75</v>
      </c>
      <c r="J28" s="5" t="s">
        <v>35</v>
      </c>
      <c r="K28" s="18" t="s">
        <v>48</v>
      </c>
      <c r="L28" s="19" t="s">
        <v>49</v>
      </c>
      <c r="M28" s="6" t="s">
        <v>42</v>
      </c>
      <c r="N28" s="7" t="s">
        <v>36</v>
      </c>
      <c r="O28" s="19">
        <v>1</v>
      </c>
      <c r="P28" s="19">
        <v>1265</v>
      </c>
      <c r="Q28" s="19" t="s">
        <v>43</v>
      </c>
      <c r="R28" s="19">
        <v>1265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1265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13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</v>
      </c>
      <c r="F29" s="15" t="s">
        <v>44</v>
      </c>
      <c r="G29" s="16" t="s">
        <v>45</v>
      </c>
      <c r="H29" s="5" t="s">
        <v>76</v>
      </c>
      <c r="I29" s="17" t="s">
        <v>77</v>
      </c>
      <c r="J29" s="5" t="s">
        <v>78</v>
      </c>
      <c r="K29" s="18" t="s">
        <v>79</v>
      </c>
      <c r="L29" s="19"/>
      <c r="M29" s="6" t="s">
        <v>42</v>
      </c>
      <c r="N29" s="7" t="s">
        <v>61</v>
      </c>
      <c r="O29" s="19">
        <v>1</v>
      </c>
      <c r="P29" s="19">
        <v>10324</v>
      </c>
      <c r="Q29" s="19" t="s">
        <v>47</v>
      </c>
      <c r="R29" s="19">
        <v>10324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10324</v>
      </c>
      <c r="AA29" s="19">
        <v>0</v>
      </c>
      <c r="AB29" s="19">
        <v>0</v>
      </c>
      <c r="AC29" s="19">
        <v>0</v>
      </c>
      <c r="AD29" s="19">
        <v>0</v>
      </c>
    </row>
    <row r="30" spans="1:30" s="20" customFormat="1" ht="23.4" customHeight="1" x14ac:dyDescent="0.35">
      <c r="A30" s="29"/>
      <c r="B30" s="29"/>
      <c r="C30" s="29"/>
      <c r="D30" s="30"/>
      <c r="E30" s="31"/>
      <c r="F30" s="30"/>
      <c r="G30" s="31"/>
      <c r="H30" s="32"/>
      <c r="I30" s="33"/>
      <c r="J30" s="32"/>
      <c r="K30" s="34"/>
      <c r="L30" s="35"/>
      <c r="M30" s="36"/>
      <c r="N30" s="37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2" spans="1:30" s="1" customFormat="1" x14ac:dyDescent="0.3">
      <c r="A32" s="39" t="s">
        <v>6</v>
      </c>
      <c r="B32" s="40"/>
      <c r="C32" s="40"/>
      <c r="D32" s="40"/>
      <c r="E32" s="40"/>
      <c r="F32" s="40"/>
      <c r="G32" s="40"/>
      <c r="H32" s="40"/>
      <c r="I32" s="41"/>
      <c r="K32" s="2"/>
      <c r="L32" s="3"/>
      <c r="M32" s="3"/>
      <c r="O32" s="4"/>
      <c r="R32" s="11">
        <f>SUM(R11:R31)</f>
        <v>5179958.4800000004</v>
      </c>
      <c r="S32" s="11">
        <f>SUM(S11:S31)</f>
        <v>0</v>
      </c>
      <c r="T32" s="11">
        <f>SUM(T11:T31)</f>
        <v>0</v>
      </c>
      <c r="U32" s="11">
        <f>SUM(U11:U31)</f>
        <v>0</v>
      </c>
      <c r="V32" s="11">
        <f>SUM(V11:V31)</f>
        <v>0</v>
      </c>
      <c r="W32" s="11">
        <f>SUM(W11:W31)</f>
        <v>0</v>
      </c>
      <c r="X32" s="11">
        <f>SUM(X11:X31)</f>
        <v>0</v>
      </c>
      <c r="Y32" s="11">
        <f>SUM(Y11:Y31)</f>
        <v>0</v>
      </c>
      <c r="Z32" s="11">
        <f>SUM(Z11:Z31)</f>
        <v>4602947.4800000004</v>
      </c>
      <c r="AA32" s="11">
        <f>SUM(AA11:AA31)</f>
        <v>577011</v>
      </c>
      <c r="AB32" s="11">
        <f>SUM(AB11:AB31)</f>
        <v>0</v>
      </c>
      <c r="AC32" s="11">
        <f>SUM(AC11:AC31)</f>
        <v>0</v>
      </c>
      <c r="AD32" s="11">
        <f>SUM(AD11:AD31)</f>
        <v>0</v>
      </c>
    </row>
    <row r="33" spans="1:17" s="21" customFormat="1" x14ac:dyDescent="0.35">
      <c r="H33" s="22"/>
      <c r="I33" s="23"/>
      <c r="K33" s="23"/>
      <c r="L33" s="24"/>
      <c r="M33" s="24"/>
      <c r="O33" s="25"/>
      <c r="Q33" s="26"/>
    </row>
    <row r="34" spans="1:17" s="21" customFormat="1" x14ac:dyDescent="0.35">
      <c r="H34" s="22"/>
      <c r="I34" s="23"/>
      <c r="K34" s="23"/>
      <c r="L34" s="24"/>
      <c r="M34" s="24"/>
      <c r="O34" s="25"/>
      <c r="Q34" s="26"/>
    </row>
    <row r="35" spans="1:17" s="21" customFormat="1" ht="14.4" customHeight="1" x14ac:dyDescent="0.35">
      <c r="A35" s="39" t="s">
        <v>34</v>
      </c>
      <c r="B35" s="40"/>
      <c r="C35" s="40"/>
      <c r="D35" s="40"/>
      <c r="E35" s="40"/>
      <c r="F35" s="40"/>
      <c r="G35" s="40"/>
      <c r="H35" s="40"/>
      <c r="I35" s="41"/>
      <c r="K35" s="23"/>
      <c r="L35" s="24"/>
      <c r="M35" s="24"/>
      <c r="O35" s="25"/>
      <c r="Q35" s="26"/>
    </row>
  </sheetData>
  <mergeCells count="3">
    <mergeCell ref="A7:AD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2025-09-22T17:25:14Z</dcterms:modified>
</cp:coreProperties>
</file>