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Julio/Sinaloa/"/>
    </mc:Choice>
  </mc:AlternateContent>
  <xr:revisionPtr revIDLastSave="0" documentId="8_{A9C4F031-8C56-4D93-8EC7-75864E5367DD}" xr6:coauthVersionLast="47" xr6:coauthVersionMax="47" xr10:uidLastSave="{00000000-0000-0000-0000-000000000000}"/>
  <bookViews>
    <workbookView xWindow="-110" yWindow="-110" windowWidth="19420" windowHeight="11500" xr2:uid="{55E9AD63-01A4-484A-88D5-CCFB99B46096}"/>
  </bookViews>
  <sheets>
    <sheet name="JULIO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JULIO!$A$7:$T$230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JUNIO1">#REF!</definedName>
    <definedName name="MATRIZ">'[4]catalogo articulos'!$A$2:$E$5451</definedName>
    <definedName name="PAS">#REF!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09" i="2" l="1"/>
  <c r="P208" i="2"/>
  <c r="P207" i="2"/>
  <c r="P206" i="2"/>
  <c r="P205" i="2"/>
  <c r="P204" i="2"/>
  <c r="P203" i="2"/>
  <c r="P202" i="2"/>
  <c r="P201" i="2"/>
  <c r="P200" i="2"/>
  <c r="P199" i="2"/>
  <c r="P198" i="2"/>
  <c r="P197" i="2"/>
  <c r="P196" i="2"/>
  <c r="P195" i="2"/>
  <c r="P194" i="2"/>
  <c r="P193" i="2"/>
  <c r="P192" i="2"/>
  <c r="P191" i="2"/>
  <c r="P190" i="2"/>
  <c r="P189" i="2"/>
  <c r="P188" i="2"/>
  <c r="P187" i="2"/>
  <c r="P186" i="2"/>
  <c r="P185" i="2"/>
  <c r="P184" i="2"/>
  <c r="P183" i="2"/>
  <c r="P182" i="2"/>
  <c r="P181" i="2"/>
  <c r="P180" i="2"/>
  <c r="P179" i="2"/>
  <c r="P178" i="2"/>
  <c r="P177" i="2"/>
  <c r="P176" i="2"/>
  <c r="P175" i="2"/>
  <c r="P174" i="2"/>
  <c r="P173" i="2"/>
  <c r="P172" i="2"/>
  <c r="P171" i="2"/>
  <c r="P170" i="2"/>
  <c r="P169" i="2"/>
  <c r="P168" i="2"/>
  <c r="P167" i="2"/>
  <c r="P166" i="2"/>
  <c r="P165" i="2"/>
  <c r="P164" i="2"/>
  <c r="P163" i="2"/>
  <c r="P162" i="2"/>
  <c r="P161" i="2"/>
  <c r="P160" i="2"/>
  <c r="P159" i="2"/>
  <c r="P158" i="2"/>
  <c r="P157" i="2"/>
  <c r="P156" i="2"/>
  <c r="P127" i="2"/>
  <c r="P128" i="2"/>
  <c r="P129" i="2"/>
  <c r="P130" i="2"/>
  <c r="P131" i="2"/>
  <c r="P132" i="2"/>
  <c r="P133" i="2"/>
  <c r="P134" i="2"/>
  <c r="P135" i="2"/>
  <c r="P136" i="2"/>
  <c r="P137" i="2"/>
  <c r="P60" i="2" l="1"/>
  <c r="P59" i="2"/>
  <c r="P58" i="2"/>
  <c r="P57" i="2"/>
  <c r="P56" i="2"/>
  <c r="P55" i="2"/>
  <c r="P54" i="2"/>
  <c r="P53" i="2"/>
  <c r="P49" i="2" l="1"/>
  <c r="P48" i="2"/>
  <c r="P47" i="2"/>
  <c r="P46" i="2"/>
  <c r="P45" i="2"/>
  <c r="P44" i="2"/>
  <c r="P43" i="2"/>
  <c r="P42" i="2"/>
  <c r="P41" i="2"/>
  <c r="P40" i="2"/>
  <c r="P39" i="2"/>
  <c r="P38" i="2"/>
  <c r="P37" i="2"/>
  <c r="P36" i="2"/>
  <c r="P35" i="2"/>
  <c r="P34" i="2"/>
  <c r="P33" i="2"/>
  <c r="P32" i="2"/>
  <c r="P31" i="2"/>
  <c r="P30" i="2"/>
  <c r="P29" i="2"/>
  <c r="P28" i="2"/>
  <c r="P27" i="2"/>
  <c r="P26" i="2"/>
  <c r="P25" i="2"/>
  <c r="P24" i="2"/>
  <c r="P23" i="2"/>
  <c r="P22" i="2"/>
  <c r="P21" i="2"/>
  <c r="P20" i="2"/>
  <c r="P19" i="2"/>
  <c r="P18" i="2"/>
  <c r="P17" i="2"/>
  <c r="P16" i="2"/>
  <c r="P15" i="2"/>
  <c r="P14" i="2"/>
  <c r="P13" i="2"/>
  <c r="P12" i="2"/>
  <c r="P11" i="2"/>
  <c r="P10" i="2"/>
  <c r="P9" i="2"/>
  <c r="P8" i="2"/>
  <c r="P51" i="2"/>
  <c r="P52" i="2"/>
</calcChain>
</file>

<file path=xl/sharedStrings.xml><?xml version="1.0" encoding="utf-8"?>
<sst xmlns="http://schemas.openxmlformats.org/spreadsheetml/2006/main" count="2884" uniqueCount="386">
  <si>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</si>
  <si>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</si>
  <si>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</si>
  <si>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</si>
  <si>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</si>
  <si>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</si>
  <si>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</si>
  <si>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</si>
  <si>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</si>
  <si>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</si>
  <si>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</si>
  <si>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</si>
  <si>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</si>
  <si>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</si>
  <si>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</si>
  <si>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</si>
  <si>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</si>
  <si>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</si>
  <si>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</si>
  <si>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</si>
  <si>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DELEGACIONALES</t>
  </si>
  <si>
    <t>SL00</t>
  </si>
  <si>
    <t>001</t>
  </si>
  <si>
    <t>M001</t>
  </si>
  <si>
    <t>B00OD01</t>
  </si>
  <si>
    <t>21101</t>
  </si>
  <si>
    <t>MATERIALES Y ÚTILES DE OFICINA</t>
  </si>
  <si>
    <t>21100081-0006</t>
  </si>
  <si>
    <t>BLOCK DE NOTAS POST-IT  # 657</t>
  </si>
  <si>
    <t>BLOC</t>
  </si>
  <si>
    <t>ADJUDICACION DIRECTA</t>
  </si>
  <si>
    <t>PIEZA</t>
  </si>
  <si>
    <t>PAQUETE</t>
  </si>
  <si>
    <t>21100087-0013</t>
  </si>
  <si>
    <t>PAPEL BOND T/CARTA 500 hjs.</t>
  </si>
  <si>
    <t>CAJA</t>
  </si>
  <si>
    <t>KILOGRAMO</t>
  </si>
  <si>
    <t>21100128-0007</t>
  </si>
  <si>
    <t>TINTA P/SELLO DE GOMA (AZUL)</t>
  </si>
  <si>
    <t>21401</t>
  </si>
  <si>
    <t>21601</t>
  </si>
  <si>
    <t>MATERIAL DE LIMPIEZA</t>
  </si>
  <si>
    <t>PAPEL HIGIENICO</t>
  </si>
  <si>
    <t>ROLLO</t>
  </si>
  <si>
    <t>21600008-0003</t>
  </si>
  <si>
    <t>AROMATIZANTE DE AMBIENTE EN SPRAY GLADE</t>
  </si>
  <si>
    <t>21601001-0018</t>
  </si>
  <si>
    <t>PAPEL TOALLA  EN ROLLO</t>
  </si>
  <si>
    <t>22104</t>
  </si>
  <si>
    <t>PRODUCTOS ALIMENTICIOS PARA EL PERSONAL EN LAS INSTALACIONES DE LAS UNIDADES RESPONSABLES</t>
  </si>
  <si>
    <t>22104001-0154</t>
  </si>
  <si>
    <t>GARRAFON  DE AGUA 20 LTS</t>
  </si>
  <si>
    <t>24601</t>
  </si>
  <si>
    <t>MATERIAL ELÉCTRICO Y ELECTRÓNICO</t>
  </si>
  <si>
    <t>24600018-0015</t>
  </si>
  <si>
    <t>MULTICONTACTO C/6 C/FUSIBLE</t>
  </si>
  <si>
    <t>29301</t>
  </si>
  <si>
    <t xml:space="preserve">REFACCIONES Y ACCESORIOS MENORES DE MOBILIARIO Y EQUIPO DE ADMINISTRACIÓN, EDUCACIONAL Y RECREATIVO </t>
  </si>
  <si>
    <t>29401</t>
  </si>
  <si>
    <t>REFACCIONES Y ACCESORIOS PARA EQUIPO DE CÓMPUTO Y TELECOMUNICACIONES</t>
  </si>
  <si>
    <t>31401</t>
  </si>
  <si>
    <t>SERVICIO TELEFÓNICO CONVENCIONAL</t>
  </si>
  <si>
    <t>SERVICIO</t>
  </si>
  <si>
    <t>31801</t>
  </si>
  <si>
    <t>SERVICIO POSTAL</t>
  </si>
  <si>
    <t xml:space="preserve">ENVIÓ DE PAQUETERÍA DE LAS DIFERENTES ÁREAS DE LA JLE </t>
  </si>
  <si>
    <t>32601</t>
  </si>
  <si>
    <t>ARRENDAMIENTO DE MAQUINARIA Y EQUIPO</t>
  </si>
  <si>
    <t>33602</t>
  </si>
  <si>
    <t>OTROS SERVICIOS COMERCIALES</t>
  </si>
  <si>
    <t>B00OD02</t>
  </si>
  <si>
    <t>31301</t>
  </si>
  <si>
    <t>SERVICIO DE AGUA</t>
  </si>
  <si>
    <t>35801</t>
  </si>
  <si>
    <t>SERVICIOS DE LAVANDERÍA, LIMPIEZA E HIGIENE</t>
  </si>
  <si>
    <t>SERVICIO DE LIMPIEZA DEL EDIFICIO QUE OCUPA LA JLE, CORRESPONDIENTE AL MES DE JUNIO 2025</t>
  </si>
  <si>
    <t>INVITACIÓN A CUANDO MENOS TRES PERSONAS</t>
  </si>
  <si>
    <t>R005</t>
  </si>
  <si>
    <t>045</t>
  </si>
  <si>
    <t>B00PE02</t>
  </si>
  <si>
    <t>26102</t>
  </si>
  <si>
    <t>COMBUSTIBLES, LUBRICANTES Y ADITIVOS PARA VEHÍCULOS TERRESTRES, AÉREOS, MARÍTIMOS, LACUSTRES Y FLUVIALES DESTINADOS A SERVICIOS PÚBLICOS Y LA OPERACIÓN DE PROGRAMAS PÚBLICOS</t>
  </si>
  <si>
    <t>PESOS</t>
  </si>
  <si>
    <t>R009</t>
  </si>
  <si>
    <t>B20FI01</t>
  </si>
  <si>
    <t>21100033-0015</t>
  </si>
  <si>
    <t>CINTA DIUREX 24 X 65</t>
  </si>
  <si>
    <t>26103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</si>
  <si>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</si>
  <si>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</si>
  <si>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</si>
  <si>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R002</t>
  </si>
  <si>
    <t>043</t>
  </si>
  <si>
    <t>22106</t>
  </si>
  <si>
    <t>PRODUCTOS ALIMENTICIOS PARA EL PERSONAL DERIVADO DE ACTIVIDADES EXTRAORDINARIAS</t>
  </si>
  <si>
    <t>22106001-0003</t>
  </si>
  <si>
    <t>ALIMENTOS</t>
  </si>
  <si>
    <t>J13321P</t>
  </si>
  <si>
    <t>SERVICIO DE RECOLECCIÓN DE BASURA DE LA JLE CORRESPONDIENTE AL MES DE JUNIO DE 2025</t>
  </si>
  <si>
    <t>CONTRATO</t>
  </si>
  <si>
    <t>VESTUARIO YUNIFORMES</t>
  </si>
  <si>
    <t>27101001-0009</t>
  </si>
  <si>
    <t>BLUSA CASUAL MANGA LARGA</t>
  </si>
  <si>
    <t>27101001-0011</t>
  </si>
  <si>
    <t>CAMISA CASUAL MANGA LARGA</t>
  </si>
  <si>
    <t>R003</t>
  </si>
  <si>
    <t>044</t>
  </si>
  <si>
    <t>J15611P</t>
  </si>
  <si>
    <t>33801</t>
  </si>
  <si>
    <t>SERVICIOS DE VIGILANCIA</t>
  </si>
  <si>
    <t>SERVICIO DE VIGILANCIA DEL EDIFICIO QUE OCUPA LA JLE, CORRESPONDIENTE AL MES DE JUNIO 2025.</t>
  </si>
  <si>
    <t>SL01</t>
  </si>
  <si>
    <t>ADJUICACIÓN DIRECTA</t>
  </si>
  <si>
    <t>J20031P</t>
  </si>
  <si>
    <t>P12421P</t>
  </si>
  <si>
    <t>21401001-0531</t>
  </si>
  <si>
    <t>CARTUCHO DE TONER PARA MULTIFUNCIONAL KYOCERA MOD. ECOSYS M4125 idn N/P TK-6117</t>
  </si>
  <si>
    <t>BOLSA</t>
  </si>
  <si>
    <t>088</t>
  </si>
  <si>
    <t>B00MO02</t>
  </si>
  <si>
    <t>26102001-0004</t>
  </si>
  <si>
    <t>VALE DE GASOLINA DE $200 PESOS - SERVICIOS PUBLICOS</t>
  </si>
  <si>
    <t>26102001-0005</t>
  </si>
  <si>
    <t>VALE DE GASOLINA DE $100 PESOS - SERVICIOS PUBLICOS</t>
  </si>
  <si>
    <t>26102001-0011</t>
  </si>
  <si>
    <t>VALE DE GASOLINA DE $1 PESO - SERVICIOS PUBLICOS</t>
  </si>
  <si>
    <t>B00CA01</t>
  </si>
  <si>
    <t>26103001-0006</t>
  </si>
  <si>
    <t>VALE DE GASOLINA DE $200 PESOS - SERVICIOS ADMINISTRATIVOS</t>
  </si>
  <si>
    <t>26103001-0007</t>
  </si>
  <si>
    <t>VALE DE GASOLINA DE $100 PESOS - SERVICIOS ADMINISTRATIVOS</t>
  </si>
  <si>
    <t>MONTO</t>
  </si>
  <si>
    <t>ARRENDAMIENTO DE MOBILIARIO</t>
  </si>
  <si>
    <t>ANUAL</t>
  </si>
  <si>
    <t>CONTRAO</t>
  </si>
  <si>
    <t>SL02</t>
  </si>
  <si>
    <t xml:space="preserve">ADJUDICACION DIRECTA   </t>
  </si>
  <si>
    <t>21101001-0099</t>
  </si>
  <si>
    <t>PLASTICO PARA EMPLAYAR</t>
  </si>
  <si>
    <t>21100055-0003</t>
  </si>
  <si>
    <t>CUTTER GRANDE</t>
  </si>
  <si>
    <t>21100036-0002</t>
  </si>
  <si>
    <t>CLIP ESTANDAR # 2</t>
  </si>
  <si>
    <t>21100016-0001</t>
  </si>
  <si>
    <t>BROCHE BACCO</t>
  </si>
  <si>
    <t>JUEGO</t>
  </si>
  <si>
    <t>29400015-0004</t>
  </si>
  <si>
    <t>MOUSE OPTICO</t>
  </si>
  <si>
    <t>32302</t>
  </si>
  <si>
    <t>33604</t>
  </si>
  <si>
    <t>35701</t>
  </si>
  <si>
    <t>MANTENIMIENTO Y CONSERVACIÓN DE MAQUINARIA Y EQUIPO</t>
  </si>
  <si>
    <t>SERVICIO DE VIGILANCIA EN LAS INSTALACIONES DE LA 02 JUNTA DISTRITAL EJECUTIVA EN SINALOA, CORRESPONDIENTE AL MES DE MARZO DE 2025</t>
  </si>
  <si>
    <t>SERVICIO DE LIMPIEZA EN LAS INSTALACIONES DE LA 02 JUNTA DISTRITAL EJECUTIVA EN SINALOA, CORRESPONDIENTE AL MES DE MARZO</t>
  </si>
  <si>
    <t>SL03</t>
  </si>
  <si>
    <t>21600007-0003</t>
  </si>
  <si>
    <t>DESINFECTANTE LIMPIADOR  (FABULOSO)</t>
  </si>
  <si>
    <t>21601001-0020</t>
  </si>
  <si>
    <t>BOLSA JUMBO PARA BASURA</t>
  </si>
  <si>
    <t>22104001-0068</t>
  </si>
  <si>
    <t>SUMINISTRO DE AGUA EMBOTELLADA ( GARRAFON )</t>
  </si>
  <si>
    <t>AGUA EMBOTELLADA</t>
  </si>
  <si>
    <t>21100044-0002</t>
  </si>
  <si>
    <t>ENGRAPADORA</t>
  </si>
  <si>
    <t>26102001-0015</t>
  </si>
  <si>
    <t>VALE DE GASOLINA DE $500 PESOS - SERVICIOS PUBLICOS</t>
  </si>
  <si>
    <t>21601001-0013</t>
  </si>
  <si>
    <t xml:space="preserve"> </t>
  </si>
  <si>
    <t>SL04</t>
  </si>
  <si>
    <t>22104001-0075</t>
  </si>
  <si>
    <t>24601001-0015</t>
  </si>
  <si>
    <t>LAMPARA DE LED</t>
  </si>
  <si>
    <t>26102001-0008</t>
  </si>
  <si>
    <t>VALE DE GASOLINA DE $20 PESOS - SERVICIOS PUBLICOS</t>
  </si>
  <si>
    <t>SL05</t>
  </si>
  <si>
    <t>21100087-0021</t>
  </si>
  <si>
    <t>PAPEL BOND T/OFICIO  C/500 hjs.</t>
  </si>
  <si>
    <t>MARCADOR PARA PINTARRON</t>
  </si>
  <si>
    <t>LIGAS NUMERO  18</t>
  </si>
  <si>
    <t>FRASCO</t>
  </si>
  <si>
    <t>TOALLA INTERDOBLADA</t>
  </si>
  <si>
    <t>22106001-0008</t>
  </si>
  <si>
    <t>AZUCAR</t>
  </si>
  <si>
    <t>21100030-0001</t>
  </si>
  <si>
    <t>CESTO DE PLASTICO PARA BASURA</t>
  </si>
  <si>
    <t>22106001-0005</t>
  </si>
  <si>
    <t>22106001-0009</t>
  </si>
  <si>
    <t>CREMA PARA CAFÉ</t>
  </si>
  <si>
    <t>22106001-0011</t>
  </si>
  <si>
    <t>GALLETAS</t>
  </si>
  <si>
    <t>21100132-0007</t>
  </si>
  <si>
    <t>VASO THERMICO DESECHABLE</t>
  </si>
  <si>
    <t>21101001-0333</t>
  </si>
  <si>
    <t>SERVILLETAS DESECHABLES</t>
  </si>
  <si>
    <t>21100132-0002</t>
  </si>
  <si>
    <t>CUCHARA DESECHABLE</t>
  </si>
  <si>
    <t>22104001-0096</t>
  </si>
  <si>
    <t>CAFE MOLIDO</t>
  </si>
  <si>
    <t>BOTE</t>
  </si>
  <si>
    <t>SL06</t>
  </si>
  <si>
    <t>SERVICO</t>
  </si>
  <si>
    <t>067</t>
  </si>
  <si>
    <t>31602</t>
  </si>
  <si>
    <t>SERVICIOS DE TELECOMUNICACIONES</t>
  </si>
  <si>
    <t>SL07</t>
  </si>
  <si>
    <t>Programa Anual de Adquisiciones, Arrendamientos y Servicios del INE  2025(PAAASINE) Modificación Julio 2025</t>
  </si>
  <si>
    <t>Julio</t>
  </si>
  <si>
    <t>ENVIÓ DE PAQUETERÍA DE LAS DIFERENTES ÁREAS DE LA JLE PERIODO DEL 24 AL 26 DE JUNIO DEL 2025</t>
  </si>
  <si>
    <t>24601001-0062</t>
  </si>
  <si>
    <t>PILA DE LITIO</t>
  </si>
  <si>
    <t>24600031-0014</t>
  </si>
  <si>
    <t>PILA SELLADA 12 VLTS. 26 AH PARA UPS</t>
  </si>
  <si>
    <t>SL00 PAGO DE SERVICIO TELEFÓNICO, CORRESPONDIENTE AL MES DE JULIO DE 2025 CONSUMO DEL MES DE JUNIO DEL 2025</t>
  </si>
  <si>
    <t>SL01 PAGO DE SERVICIO TELEFÓNICO, CORRESPONDIENTE AL MES DE JULIO DE 2025 CONSUMO DEL MES DE JUNIO DEL 2025</t>
  </si>
  <si>
    <t>SL02 PAGO DE SERVICIO TELEFÓNICO, CORRESPONDIENTE AL MES DE JULIO DE 2025 CONSUMO DEL MES DE JUNIO DEL 2025</t>
  </si>
  <si>
    <t>SL03 PAGO DE SERVICIO TELEFÓNICO, CORRESPONDIENTE AL MES DE JULIO DE 2025 CONSUMO DEL MES DE JUNIO DEL 2025</t>
  </si>
  <si>
    <t>SL04 PAGO DE SERVICIO TELEFÓNICO, CORRESPONDIENTE AL MES DE JULIO DE 2025 CONSUMO DEL MES DE JUNIO DEL 2025</t>
  </si>
  <si>
    <t>SL05 PAGO DE SERVICIO TELEFÓNICO, CORRESPONDIENTE AL MES DE JULIO DE 2025 CONSUMO DEL MES DE JUNIO DEL 2025</t>
  </si>
  <si>
    <t>SL06 PAGO DE SERVICIO TELEFÓNICO, CORRESPONDIENTE AL MES DE JULIO DE 2025 CONSUMO DEL MES DE JUNIO DEL 2025</t>
  </si>
  <si>
    <t>SL07 PAGO DE SERVICIO TELEFÓNICO, CORRESPONDIENTE AL MES DE JULIO DE 2025 CONSUMO DEL MES DE JUNIO DEL 2025</t>
  </si>
  <si>
    <t>27100013-0005</t>
  </si>
  <si>
    <t>PLAYERA TIPO POLO</t>
  </si>
  <si>
    <t>27100013-0004</t>
  </si>
  <si>
    <t>PLAYERA</t>
  </si>
  <si>
    <t>21100075-0001</t>
  </si>
  <si>
    <t>MOCHILA</t>
  </si>
  <si>
    <t>27100003-0001</t>
  </si>
  <si>
    <t>GORRA</t>
  </si>
  <si>
    <t>29201001-0049</t>
  </si>
  <si>
    <t>PERNO DE BRONCE</t>
  </si>
  <si>
    <t>21101001-0261</t>
  </si>
  <si>
    <t>CAJA DE ARCHIVO MUERTO</t>
  </si>
  <si>
    <t>21101001-0241</t>
  </si>
  <si>
    <t>BOLSA DE PLASTICO TRANSP. 30 X 50</t>
  </si>
  <si>
    <t>21100055-0006</t>
  </si>
  <si>
    <t>REPUESTO P/CUTTER GRANDE</t>
  </si>
  <si>
    <t>PAGO DE RECIBO DE AGUA POTABLE, CORRESPONDIENTE AL MES DE JULIO DE 2025 SERVICIO DEL EDIFICIO QUE OCUPA LA JLE</t>
  </si>
  <si>
    <t>ARRENDAMIENTO DE EQUIPOS DE FOTOCOPIADO CORRESPONDIENTE AL MES DE JULIO DEL 2025</t>
  </si>
  <si>
    <t>SERVICIO DE AGUA POTABLE EN BODEGA, CORRESPONDIENTE AL MES DE JULIO DEL 2025</t>
  </si>
  <si>
    <t>21101001-0120</t>
  </si>
  <si>
    <t>DEDAL DE HULE N 12</t>
  </si>
  <si>
    <t>21100045-0004</t>
  </si>
  <si>
    <t>DESPACHADOR P/CINTA DIUREX 24 X 65</t>
  </si>
  <si>
    <t>21101001-0044</t>
  </si>
  <si>
    <t>ETIQUETA LASER AUTOADHERIBLE 5261-A</t>
  </si>
  <si>
    <t>21100128-0008</t>
  </si>
  <si>
    <t>TINTA P/SELLO DE GOMA (ROJO)</t>
  </si>
  <si>
    <t>SERVICIO DE TUBERÍA DE DESAGÜE DE MINI SPLIT, UBICADO EN LA VOCALÍA DE CAPACITACIÓN Y EDUCACIÓN CÍVICA</t>
  </si>
  <si>
    <t>21100038-0002</t>
  </si>
  <si>
    <t>COJIN P/SELLO #1</t>
  </si>
  <si>
    <t>SERVICIO DE FUMIGACIÓN EN EL EDIFICIO QUE OCUPA LA JUNTA LOCAL EJECUTIVA</t>
  </si>
  <si>
    <t>27101</t>
  </si>
  <si>
    <t>29201</t>
  </si>
  <si>
    <t>R11051P</t>
  </si>
  <si>
    <t>35901</t>
  </si>
  <si>
    <t>REFACCIONES Y ACCESORIOS MENORES DE EDIFICIOS</t>
  </si>
  <si>
    <t>SERVICIOS DE JARDINERÍA Y FUMIGACIÓN</t>
  </si>
  <si>
    <t>29301001-0226</t>
  </si>
  <si>
    <t>BUZON DE QUEJAS Y SUGERENCIAS - GASTO</t>
  </si>
  <si>
    <t>SERVICIO DE AGUA POTABLE DEL INMUEBLE DEL MÓDULO DE ATENCIÓN CIUDADANA 250153, PAGO CORRESPONDIENTE AL MES DE JULIO</t>
  </si>
  <si>
    <t>SERVICIO DE AGUA POTABLE DEL INMUEBLE EN LAS INSTALACIONES DE LA 01 JUNTA DISTRITAL, PAGO DEL MES DE JULIO</t>
  </si>
  <si>
    <t>RECIBO DEL SERVICIO DE AGUA POTABLE DEL INMUEBLE DEL MAC 250152 EN EL MUNICIPIO DE ESCUINAPA, PAGO DEL MES DE  JUNIO</t>
  </si>
  <si>
    <t>RENTA DE FOTOCOPIADORA EN LA INSTALACIONES DE LA 01 JUNTA DISTRITAL DEL MES DE JULIO</t>
  </si>
  <si>
    <t>SERVICIO DE VIGILANCIA EN LAS INSTALACIONES DEL INMUEBLE DEL MÓDULO DE ATENCIÓN CIUDADANA 250152, PAGO CORRESPONDIENTE AL MES DE JUNIO</t>
  </si>
  <si>
    <t>SERVICIO DE VIGILANCIA EN LAS INSTALACIONES DE LA 01 JUNTA DISTRITAL CORRESPONDIENTE AL  MES  DE JULIO</t>
  </si>
  <si>
    <t>SERVICIO DE VIGILANCIA EN LAS INSTALACIONES DEL MÓDULO DE ATENCIÓN CIUDADANA 250153, CORRESPONDIENTE AL MES DE JULIO</t>
  </si>
  <si>
    <t xml:space="preserve">SERVICIO DE LIMPIEZA EN LAS INSTALACIONES DE LA 01 JUNTA DISTRITAL DEL 01 AL 15 DE JUNIO </t>
  </si>
  <si>
    <t>ADENDA</t>
  </si>
  <si>
    <t>SERVICIO DE LIMPIEZA EN LAS INSTALACIONES DEL INMUEBLE DE LA 01 JUNTA DISTRITAL, CORRESPONDIENTE AL MES DE JULIO</t>
  </si>
  <si>
    <t>SERVICIO DE LIMPIEZA EN LAS INSTALACIONES DEL INMUEBLE DEL MÓDULO DE ATECIÓN CIUDADANA 250152, CORRESPONDIENTE AL MES DE JULIO</t>
  </si>
  <si>
    <t>SERVICIO DE LIMPIEZA EN LAS INSTALACION DEL INMUEBLE DEL MÓDULO DE ATENCIÓN CIUDADANA 250153, CORRESPONDIENTE AL MES DE JULIO</t>
  </si>
  <si>
    <t>SERVICIO DE FUMIGACIÓN BÁSICA EN LAS INSTALACIONES DEL INMUEBLE DE LA 01 JUNTA DISTRITAL EJECUTIVA</t>
  </si>
  <si>
    <t>D15081P</t>
  </si>
  <si>
    <t>SERVICIOS DE VIGILANCIA DE OFICINAS JUNIO 2025.</t>
  </si>
  <si>
    <t>SERVICIOS DE AGUA POTABLE DE MAC 250752 JULIO DE 2025</t>
  </si>
  <si>
    <t>SERVICIOS DE LIMPIEZA PARA MODULOS DE ATENCION CIUDADANA DEL AREA DEL RFE CORRESPONDIENTE AL MES DE JUNIO DE 2025</t>
  </si>
  <si>
    <t>21100003-0004</t>
  </si>
  <si>
    <t>SACAPUNTAS ELECTRICO</t>
  </si>
  <si>
    <t>21100072-0010</t>
  </si>
  <si>
    <t>21101001-0165</t>
  </si>
  <si>
    <t>CINTA MAGICA</t>
  </si>
  <si>
    <t>21100132-0006</t>
  </si>
  <si>
    <t>TENEDOR DESECHABLE</t>
  </si>
  <si>
    <t>21101001-0316</t>
  </si>
  <si>
    <t>PLATO GRANDE DESECHABLE</t>
  </si>
  <si>
    <t>21100132-0004</t>
  </si>
  <si>
    <t>PLATO DESECHABLE</t>
  </si>
  <si>
    <t>21101001-0012</t>
  </si>
  <si>
    <t>LETRERO PARA OFICINA</t>
  </si>
  <si>
    <t>21101001-0178</t>
  </si>
  <si>
    <t>CUCHARA SOPERA DESECHABLE</t>
  </si>
  <si>
    <t>21401001-0775</t>
  </si>
  <si>
    <t>TONER</t>
  </si>
  <si>
    <t>21601001-0017</t>
  </si>
  <si>
    <t>21601001-0078</t>
  </si>
  <si>
    <t>BOLSA DE PLASTICO BIODEGRADABLE</t>
  </si>
  <si>
    <t>22106001-0010</t>
  </si>
  <si>
    <t>22106001-0007</t>
  </si>
  <si>
    <t>CAFÉ</t>
  </si>
  <si>
    <t>22106001-0013</t>
  </si>
  <si>
    <t>TEE EN SOBRE</t>
  </si>
  <si>
    <t>22106001-0025</t>
  </si>
  <si>
    <t>BEBIDA HIDRATANTE</t>
  </si>
  <si>
    <t>22106001-0017</t>
  </si>
  <si>
    <t>SUSTITUTO DE AZUCAR</t>
  </si>
  <si>
    <t>24601001-0029</t>
  </si>
  <si>
    <t>INTERRUPTOR TERMOMAGNETICO</t>
  </si>
  <si>
    <t>26102001-0006</t>
  </si>
  <si>
    <t>VALE DE GASOLINA DE $50 PESOS - SERVICIOS PUBLICOS</t>
  </si>
  <si>
    <t>29301001-0096</t>
  </si>
  <si>
    <t>MESA AUXILIAR - GASTO</t>
  </si>
  <si>
    <t>ARRENDAMIENTO DE SILLAS Y MESAS TIPO TABLÓN, SILLAS DE PLASTICO, DE CARPAS EN EL MUNICIPIO DE MAZATLÁN, QUE SE UTILIZARON DURANTE LOS SIMULACROS DE LOS COMPUTOS DISTRITALES DEL PEEJ 2024-2025</t>
  </si>
  <si>
    <t>PAGO DEL EXCEDENTE DEL SERVICIO DE COPIAS MULTIFUNCIONAL RICOH CORRESPONDIENTE A JULIO  2025</t>
  </si>
  <si>
    <t>PAGO DEL EXCEDENTE DEL SERVICIO DE COPIAS MULTIFUNCIONAL RICOH CORRESPONDIENTE A JUNIO  2025</t>
  </si>
  <si>
    <t>PAGO DEL EXCEDENTE DEL SERVICIO DE COPIAS MULTIFUNCIONAL RICOH CORRESPONDIENTE A MAYO  2025</t>
  </si>
  <si>
    <t>IMPRESIÓN DE CARTELES PAPEL COUCHE 60X40 POLITICA DE ALIDAD PARA LOS MODULOS DE ATENCION CIUDADANA</t>
  </si>
  <si>
    <t>35201</t>
  </si>
  <si>
    <t>MANTENIMIENTO Y CONSERVACIÓN DE MOBILIARIO Y EQUIPO DE ADMINISTRACIÓN</t>
  </si>
  <si>
    <t>PAGO DE MANTENIMIENTO PREVENTIVO Y CORRECTIVO DE LOS EQUIPOS DE AIRE ACONDICIONADO DE LOS MÓDULOS DE ATENCIÓN CIUDADANA 250651 Y 250652</t>
  </si>
  <si>
    <t>PAGO DE SERVICIO DE AGUA EN LAS INSTALACIONES QUE OCUPA LA JUNTA DISTRITAL EJECUTIVA DEL MES DE JULIO 2025</t>
  </si>
  <si>
    <t>PAGO DE SERVICIO DE MEGACABLE EN EL AREA DEL CENTRO DE VERIFICACION Y MONITOREO DEL MES JULIO 2025</t>
  </si>
  <si>
    <t>PAGO DEL SERVICIO DE LIMPIEZA DEL EDIFICIO DE LA JDE CORRESPONDIENTE AL MES DE  JULIO 2025</t>
  </si>
  <si>
    <t>PAGO DEL SERVICIO DE COPIAS MODELO TASK 4501i CON NUMERO DE SERIE L7N3901891 JULIO 2025</t>
  </si>
  <si>
    <t>PAGO DEL SERVICIO DE VIGILANCIA DEL EDIFICIO DE LA JDE CORRESPONDIENTE AL MES DE JUNIO 2025</t>
  </si>
  <si>
    <t>PAGO DE MANTENIMIENTO INTEGRAL DEL MAC 250652 EN PLAZA ACAYA_JULIO 2025</t>
  </si>
  <si>
    <t>JUNIO SOLICITUD INTERNA POR EL SERVICIO DE LIMPIEZA EN EL INMUEBLE QUE OCUPA LA  04 Y EL MAC 250451 JDE CORRESPONDIENTE AL AÑO 2025</t>
  </si>
  <si>
    <t>JUNIO SOLICITUD INTERNA POR EL SERVICIO DE VIGILANCIA EN EL INMUEBLE QUE OCUPA LA  04 JDE CORRESPONDIENTE AL AÑO 2025</t>
  </si>
  <si>
    <t>MANTENIMIENTO Y REPARACION DE AIRES ACONDICIONADOS</t>
  </si>
  <si>
    <t xml:space="preserve">COMBUSTIBLES, LUBRICANTES Y ADITIVOS PARA VEHÍCULOS TERRESTRES, AÉREOS, MARÍTIMOS, LACUSTRES Y FLUVIALES DESTINADOS A SERVICIOS PÚBLICOS Y LA OPERACIÓN DE PROGRAMAS PÚBLICOS </t>
  </si>
  <si>
    <t>SERVICIO DE FOTOCOPIADO EXTERNO A COLOR DE DOCUMENTOS P/ASAMBLEA DISTRITAL</t>
  </si>
  <si>
    <t>SERVICIO DE MANTENIMIENTO DE AIRES ACONDICIONADOS DE 1 Y 2 TON DE LA JDE Y MACS</t>
  </si>
  <si>
    <t>SERVICIO DE AGUA POTABLE DEL MES DE JULIO DEL 2025 DE LA JDE</t>
  </si>
  <si>
    <t>22103</t>
  </si>
  <si>
    <t>PRODUCTOS ALIMENTICIOS PARA EL PERSONAL QUE REALIZA LABORES DE CAMPO O DE SUPERVISION</t>
  </si>
  <si>
    <t>22103001-0007</t>
  </si>
  <si>
    <t>AGUA PURIFICADA</t>
  </si>
  <si>
    <t>22103001-0003</t>
  </si>
  <si>
    <t>SERVICIO DE VIGILANCIA DE INMUEBLE OCUPADO POR LA JDE DEL MES DE JUNIO DE 2025</t>
  </si>
  <si>
    <t>SERVICIOS DE LIMPIEZA DE INMUEBLES OCUPADOS POR LOS MACS DEL MES DE JUNIO DE 2025</t>
  </si>
  <si>
    <t>27101001-0008</t>
  </si>
  <si>
    <t>BLUSA CASUAL MANGA CORTA</t>
  </si>
  <si>
    <t>27101001-0025</t>
  </si>
  <si>
    <t>CHALECO PARA DAMA</t>
  </si>
  <si>
    <t>27101001-0010</t>
  </si>
  <si>
    <t>CAMISA CASUAL MANGA CORTA</t>
  </si>
  <si>
    <t>27101001-0026</t>
  </si>
  <si>
    <t>CHALECO PARA HOMBRE</t>
  </si>
  <si>
    <t>GUIAS MENSAJERIA</t>
  </si>
  <si>
    <t>SERVICIO DE FOTOCOPIADO JUNIO 2025</t>
  </si>
  <si>
    <t>35101</t>
  </si>
  <si>
    <t>MANTENIMIENTO Y CONSERVACIÓN DE INMUEBLES</t>
  </si>
  <si>
    <t>MANTENIMIENTO ELECTRICO</t>
  </si>
  <si>
    <t>SERVICIO MANTENIMIENTO AIRE</t>
  </si>
  <si>
    <t>INSTALACION CHAPA Y SOLDADURA</t>
  </si>
  <si>
    <t>FUMIGACION</t>
  </si>
  <si>
    <t>ALIMENTOS PARA PERSONAL QUE PARTICIPO EN LA ASAMBLEA PARTIDISTA</t>
  </si>
  <si>
    <t>21400013-0069</t>
  </si>
  <si>
    <t>TAMBOR P/IMPRESORA</t>
  </si>
  <si>
    <t>29301001-0182</t>
  </si>
  <si>
    <t>PIZARRON BLANCO 60X45 - GASTO</t>
  </si>
  <si>
    <t>21100015-0001</t>
  </si>
  <si>
    <t>BORRADOR P/PIZARRON</t>
  </si>
  <si>
    <t>21101001-0076</t>
  </si>
  <si>
    <t>24601001-0056</t>
  </si>
  <si>
    <t>FOCO DE LED</t>
  </si>
  <si>
    <t>21600010-0004</t>
  </si>
  <si>
    <t>DETERGENTE EN POLVO</t>
  </si>
  <si>
    <t>Kg</t>
  </si>
  <si>
    <t>Caja</t>
  </si>
  <si>
    <t>24600004-0006</t>
  </si>
  <si>
    <t>CABLE NO. 10</t>
  </si>
  <si>
    <t>Mt</t>
  </si>
  <si>
    <t>26102001-0010</t>
  </si>
  <si>
    <t>VALE DE GASOLINA DE $5 PESOS - SERVICIOS PUBLICOS</t>
  </si>
  <si>
    <t>PAGO POR EL SERVICIO DE VIGILANCIA POR EL MES DE JULIO DE 2025</t>
  </si>
  <si>
    <t>PAGO POR EL SERVICIO DE LIMPIEZA POR EL MES DE JULIO DE 2025</t>
  </si>
  <si>
    <t>PAGO DE FACTURA 7698 POR LA ADQUISICIÓN DE 21 CARTELES Y 2 LONAS QUE SE UTILIZARAN EN EL INTERIOR DE LOS MODULOS DE ATENCIÓN CIUDADANA CORRESPONDIENTES A ESTA 03 JUNTA DISTRITAL EJECUTIVA EN SINALOA</t>
  </si>
  <si>
    <t>PAGO DE FACTURA A-1298 POR EL SERVICIO DE MANTENIMIENTO A DOS AIRES ACONDICIONADOS MINISPLIT UBICADOS EN EL MAC 250353 DEL MUNICIPIO DE NAVOLATO CORRESPONDINTE A ESTA 03 JUNTA DISTRITAL EJECUTIVA</t>
  </si>
  <si>
    <t>PAGO DE FACTURA 6BCBB080 POR EL SERVICIO DE FUMIGACIÓN PARA EL CONTROL DE PLAGAS EN LAS OFICINAS QUE OCUPAN ESTA 03 JUNTA DISTRITAL EJECUTIVA DEL ESTADO DE SINALOA</t>
  </si>
  <si>
    <t>PAGO DE FACTURA 1102 POR SERVICIO Y RECARGA DE 2 EXTINTORES DE CO2 Y 3 DE AGUA DEL REGISTRO FEDERAL DE ELECTORES DE ESTA 03 JUNTA DISTRITAL EJECUTIVA.</t>
  </si>
  <si>
    <t>PAGO DE FACTURA GUF-18 POR ARRENDAMIENTO DE 2 EQUIPOS DE FOTOCOPIADO MARCA KYOCERA UBICADAS EN LAS OFICINAS DE ESTA 03 JUNTA DISTRITAL EJECUTIVA EN SINALOA.</t>
  </si>
  <si>
    <t>PAGO QUE EFECTUAMOS POR CONSUMO DE AGUA POTABLE DEL PERIODO DE JUNIO A MAYO DE 2025 DE LAS OFICINAS DE ESTA 03 JUNTA DISTRITAL EJECUTIVA.</t>
  </si>
  <si>
    <t>PAGO DE FACTURA POR SERVICIO PREVENTIVO DE LOS 30,000 KM A VEHICULO INSTITUCIONAL CON PLACAS UL76465 ASIGNADO A SERVICIOS GENERALES DE ESTA 03 JUNTA DISTRITAL EJECUTIVA.</t>
  </si>
  <si>
    <t xml:space="preserve">MATERIALES Y ÚTILES PARA EL PROCESAMIENTO EN EQUIPOS Y BIENES INFORMÁTICOS </t>
  </si>
  <si>
    <t xml:space="preserve">IMPRESIÓN Y ELABORACIÓN DE MATERIAL INFORMATIVO DERIVADO DE LA OPERACIÓN Y ADMINISTRACIÓN DE LAS UNIDADES RESPONSABLES </t>
  </si>
  <si>
    <t xml:space="preserve">MANTENIMIENTO Y CONSERVACIÓN DE VEHÍCULOS TERRESTRES, AÉREOS, MARÍTIMOS, LACUSTRES Y FLUVIALES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</si>
</sst>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000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7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Aptos Narrow"/>
      <family val="2"/>
      <scheme val="minor"/>
    </font>
    <font>
      <sz val="10"/>
      <color indexed="8"/>
      <name val="Aptos Narrow"/>
      <family val="2"/>
      <scheme val="minor"/>
    </font>
    <font>
      <sz val="10"/>
      <name val="Aptos Narrow"/>
      <family val="2"/>
      <scheme val="minor"/>
    </font>
    <font>
      <sz val="8"/>
      <name val="Arial"/>
      <family val="2"/>
    </font>
    <font>
      <sz val="10"/>
      <color rgb="FF000000"/>
      <name val="Aptos Narrow"/>
      <family val="2"/>
      <scheme val="minor"/>
    </font>
    <font>
      <sz val="10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10" fillId="0" borderId="0"/>
    <xf numFmtId="44" fontId="1" fillId="0" borderId="0" applyFont="0" applyFill="0" applyBorder="0" applyAlignment="0" applyProtection="0"/>
    <xf numFmtId="0" fontId="12" fillId="0" borderId="0"/>
    <xf numFmtId="0" fontId="1" fillId="0" borderId="0"/>
    <xf numFmtId="0" fontId="1" fillId="0" borderId="0"/>
  </cellStyleXfs>
  <cellXfs count="81">
    <xf numFmtId="0" fontId="0" fillId="0" borderId="0" xfId="0"/>
    <xf numFmtId="0" fontId="1" fillId="0" borderId="0" xfId="2"/>
    <xf numFmtId="0" fontId="1" fillId="0" borderId="0" xfId="2" applyAlignment="1">
      <alignment horizontal="right"/>
    </xf>
    <xf numFmtId="0" fontId="1" fillId="0" borderId="0" xfId="2" applyAlignment="1">
      <alignment horizontal="center"/>
    </xf>
    <xf numFmtId="3" fontId="3" fillId="0" borderId="0" xfId="3" applyNumberFormat="1" applyFont="1" applyAlignment="1">
      <alignment horizontal="right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1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7" fillId="0" borderId="2" xfId="3" applyFont="1" applyBorder="1" applyAlignment="1">
      <alignment horizontal="center" vertical="center" wrapText="1"/>
    </xf>
    <xf numFmtId="0" fontId="7" fillId="0" borderId="3" xfId="3" applyFont="1" applyBorder="1" applyAlignment="1">
      <alignment horizontal="center" vertical="center" wrapText="1"/>
    </xf>
    <xf numFmtId="49" fontId="8" fillId="0" borderId="4" xfId="3" quotePrefix="1" applyNumberFormat="1" applyFont="1" applyBorder="1" applyAlignment="1">
      <alignment horizontal="center" vertical="center" wrapText="1"/>
    </xf>
    <xf numFmtId="0" fontId="8" fillId="0" borderId="4" xfId="3" applyFont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center"/>
    </xf>
    <xf numFmtId="0" fontId="9" fillId="0" borderId="4" xfId="6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vertical="center" wrapText="1"/>
    </xf>
    <xf numFmtId="0" fontId="7" fillId="0" borderId="1" xfId="3" applyFont="1" applyBorder="1" applyAlignment="1">
      <alignment horizontal="center" vertical="center"/>
    </xf>
    <xf numFmtId="3" fontId="9" fillId="0" borderId="1" xfId="4" applyNumberFormat="1" applyFont="1" applyBorder="1" applyAlignment="1">
      <alignment horizontal="right" vertical="center" wrapText="1"/>
    </xf>
    <xf numFmtId="3" fontId="8" fillId="0" borderId="1" xfId="3" applyNumberFormat="1" applyFont="1" applyBorder="1" applyAlignment="1">
      <alignment horizontal="right" vertical="center" wrapText="1"/>
    </xf>
    <xf numFmtId="3" fontId="9" fillId="0" borderId="4" xfId="1" applyNumberFormat="1" applyFont="1" applyFill="1" applyBorder="1" applyAlignment="1">
      <alignment horizontal="right" vertical="center"/>
    </xf>
    <xf numFmtId="3" fontId="8" fillId="0" borderId="1" xfId="3" applyNumberFormat="1" applyFont="1" applyBorder="1" applyAlignment="1">
      <alignment horizontal="center" vertical="center" wrapText="1"/>
    </xf>
    <xf numFmtId="3" fontId="7" fillId="0" borderId="4" xfId="3" applyNumberFormat="1" applyFont="1" applyBorder="1" applyAlignment="1">
      <alignment horizontal="right" vertical="center"/>
    </xf>
    <xf numFmtId="3" fontId="1" fillId="0" borderId="0" xfId="3" applyNumberFormat="1" applyAlignment="1">
      <alignment horizontal="center" vertical="center" wrapText="1"/>
    </xf>
    <xf numFmtId="0" fontId="9" fillId="0" borderId="0" xfId="3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3" fontId="8" fillId="0" borderId="4" xfId="3" applyNumberFormat="1" applyFont="1" applyBorder="1" applyAlignment="1">
      <alignment horizontal="right" vertical="center" wrapText="1"/>
    </xf>
    <xf numFmtId="0" fontId="9" fillId="0" borderId="1" xfId="4" applyFont="1" applyBorder="1" applyAlignment="1">
      <alignment horizontal="center" vertical="center" wrapText="1"/>
    </xf>
    <xf numFmtId="4" fontId="8" fillId="0" borderId="4" xfId="3" applyNumberFormat="1" applyFont="1" applyBorder="1" applyAlignment="1">
      <alignment horizontal="left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right" vertical="center" wrapText="1"/>
    </xf>
    <xf numFmtId="0" fontId="11" fillId="0" borderId="1" xfId="0" applyFont="1" applyBorder="1" applyAlignment="1">
      <alignment vertical="center" wrapText="1"/>
    </xf>
    <xf numFmtId="0" fontId="7" fillId="0" borderId="0" xfId="2" applyFont="1"/>
    <xf numFmtId="0" fontId="7" fillId="0" borderId="4" xfId="3" applyFont="1" applyBorder="1" applyAlignment="1">
      <alignment horizontal="center" vertical="center"/>
    </xf>
    <xf numFmtId="3" fontId="9" fillId="0" borderId="4" xfId="4" applyNumberFormat="1" applyFont="1" applyBorder="1" applyAlignment="1">
      <alignment horizontal="right" vertical="center" wrapText="1"/>
    </xf>
    <xf numFmtId="0" fontId="9" fillId="0" borderId="5" xfId="4" applyFont="1" applyBorder="1" applyAlignment="1">
      <alignment horizontal="center" vertical="center"/>
    </xf>
    <xf numFmtId="0" fontId="7" fillId="0" borderId="5" xfId="3" applyFont="1" applyBorder="1" applyAlignment="1">
      <alignment horizontal="center" vertical="center"/>
    </xf>
    <xf numFmtId="3" fontId="8" fillId="0" borderId="1" xfId="1" applyNumberFormat="1" applyFont="1" applyFill="1" applyBorder="1" applyAlignment="1">
      <alignment horizontal="right" vertical="center" wrapText="1"/>
    </xf>
    <xf numFmtId="4" fontId="8" fillId="0" borderId="1" xfId="3" applyNumberFormat="1" applyFont="1" applyBorder="1" applyAlignment="1">
      <alignment horizontal="left" vertical="center" wrapText="1"/>
    </xf>
    <xf numFmtId="0" fontId="7" fillId="0" borderId="4" xfId="0" applyFont="1" applyBorder="1" applyAlignment="1">
      <alignment vertical="center" wrapText="1"/>
    </xf>
    <xf numFmtId="0" fontId="9" fillId="0" borderId="4" xfId="6" applyFont="1" applyBorder="1" applyAlignment="1">
      <alignment horizontal="justify" vertical="center" wrapText="1"/>
    </xf>
    <xf numFmtId="3" fontId="7" fillId="0" borderId="1" xfId="3" applyNumberFormat="1" applyFont="1" applyBorder="1" applyAlignment="1">
      <alignment horizontal="right" vertical="center"/>
    </xf>
    <xf numFmtId="0" fontId="7" fillId="0" borderId="1" xfId="0" applyFont="1" applyBorder="1" applyAlignment="1">
      <alignment vertical="center" wrapText="1"/>
    </xf>
    <xf numFmtId="0" fontId="9" fillId="0" borderId="1" xfId="6" applyFont="1" applyBorder="1" applyAlignment="1">
      <alignment horizontal="right" vertical="center"/>
    </xf>
    <xf numFmtId="3" fontId="7" fillId="0" borderId="1" xfId="0" applyNumberFormat="1" applyFont="1" applyBorder="1" applyAlignment="1">
      <alignment horizontal="right" vertical="center" wrapText="1"/>
    </xf>
    <xf numFmtId="0" fontId="9" fillId="0" borderId="1" xfId="6" applyFont="1" applyBorder="1" applyAlignment="1">
      <alignment horizontal="justify" vertical="center" wrapText="1"/>
    </xf>
    <xf numFmtId="0" fontId="9" fillId="0" borderId="1" xfId="6" quotePrefix="1" applyFont="1" applyBorder="1" applyAlignment="1">
      <alignment horizontal="right" vertical="center"/>
    </xf>
    <xf numFmtId="3" fontId="7" fillId="0" borderId="4" xfId="0" applyNumberFormat="1" applyFont="1" applyBorder="1" applyAlignment="1">
      <alignment horizontal="right" vertical="center" wrapText="1"/>
    </xf>
    <xf numFmtId="3" fontId="8" fillId="0" borderId="4" xfId="3" applyNumberFormat="1" applyFont="1" applyBorder="1" applyAlignment="1">
      <alignment horizontal="center" vertical="center" wrapText="1"/>
    </xf>
    <xf numFmtId="1" fontId="9" fillId="0" borderId="4" xfId="4" applyNumberFormat="1" applyFont="1" applyBorder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3" fontId="8" fillId="0" borderId="4" xfId="1" applyNumberFormat="1" applyFont="1" applyFill="1" applyBorder="1" applyAlignment="1">
      <alignment horizontal="right" vertical="center" wrapText="1"/>
    </xf>
    <xf numFmtId="0" fontId="7" fillId="0" borderId="1" xfId="3" applyFont="1" applyBorder="1" applyAlignment="1">
      <alignment horizontal="left" vertical="center" wrapText="1"/>
    </xf>
    <xf numFmtId="1" fontId="9" fillId="0" borderId="5" xfId="4" applyNumberFormat="1" applyFont="1" applyBorder="1" applyAlignment="1">
      <alignment horizontal="center" vertical="center" wrapText="1"/>
    </xf>
    <xf numFmtId="0" fontId="7" fillId="0" borderId="2" xfId="9" applyFont="1" applyBorder="1" applyAlignment="1">
      <alignment horizontal="center" vertical="center" wrapText="1"/>
    </xf>
    <xf numFmtId="0" fontId="7" fillId="0" borderId="2" xfId="9" applyFont="1" applyBorder="1" applyAlignment="1">
      <alignment horizontal="center" vertical="center"/>
    </xf>
    <xf numFmtId="49" fontId="7" fillId="0" borderId="1" xfId="9" quotePrefix="1" applyNumberFormat="1" applyFont="1" applyBorder="1" applyAlignment="1">
      <alignment horizontal="center" vertical="center"/>
    </xf>
    <xf numFmtId="0" fontId="8" fillId="0" borderId="1" xfId="9" applyFont="1" applyBorder="1" applyAlignment="1">
      <alignment horizontal="center" vertical="center" wrapText="1"/>
    </xf>
    <xf numFmtId="4" fontId="8" fillId="0" borderId="2" xfId="9" applyNumberFormat="1" applyFont="1" applyBorder="1" applyAlignment="1">
      <alignment vertical="center" wrapText="1"/>
    </xf>
    <xf numFmtId="0" fontId="7" fillId="0" borderId="1" xfId="9" applyFont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3" fontId="8" fillId="0" borderId="1" xfId="9" applyNumberFormat="1" applyFont="1" applyBorder="1" applyAlignment="1">
      <alignment horizontal="center" vertical="center" wrapText="1"/>
    </xf>
    <xf numFmtId="3" fontId="8" fillId="0" borderId="1" xfId="9" applyNumberFormat="1" applyFont="1" applyBorder="1" applyAlignment="1">
      <alignment horizontal="right" vertical="center" wrapText="1"/>
    </xf>
    <xf numFmtId="1" fontId="7" fillId="0" borderId="1" xfId="2" applyNumberFormat="1" applyFont="1" applyBorder="1" applyAlignment="1">
      <alignment vertical="center"/>
    </xf>
    <xf numFmtId="0" fontId="7" fillId="0" borderId="1" xfId="2" applyFont="1" applyBorder="1" applyAlignment="1">
      <alignment vertical="center"/>
    </xf>
    <xf numFmtId="0" fontId="1" fillId="0" borderId="1" xfId="2" applyBorder="1"/>
    <xf numFmtId="4" fontId="8" fillId="0" borderId="2" xfId="9" applyNumberFormat="1" applyFont="1" applyBorder="1" applyAlignment="1">
      <alignment horizontal="center" vertical="center" wrapText="1"/>
    </xf>
    <xf numFmtId="164" fontId="9" fillId="0" borderId="1" xfId="1" applyNumberFormat="1" applyFont="1" applyFill="1" applyBorder="1" applyAlignment="1">
      <alignment horizontal="center" vertical="center"/>
    </xf>
    <xf numFmtId="164" fontId="8" fillId="0" borderId="6" xfId="1" applyNumberFormat="1" applyFont="1" applyFill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/>
    </xf>
    <xf numFmtId="0" fontId="9" fillId="0" borderId="1" xfId="2" applyFont="1" applyBorder="1" applyAlignment="1">
      <alignment horizontal="center" vertical="center" wrapText="1"/>
    </xf>
    <xf numFmtId="1" fontId="7" fillId="0" borderId="1" xfId="3" applyNumberFormat="1" applyFont="1" applyBorder="1" applyAlignment="1">
      <alignment horizontal="center" vertical="center" wrapText="1"/>
    </xf>
    <xf numFmtId="165" fontId="9" fillId="0" borderId="1" xfId="0" applyNumberFormat="1" applyFont="1" applyBorder="1" applyAlignment="1">
      <alignment horizontal="center" vertical="center"/>
    </xf>
    <xf numFmtId="1" fontId="7" fillId="0" borderId="1" xfId="3" applyNumberFormat="1" applyFont="1" applyBorder="1" applyAlignment="1">
      <alignment horizontal="left" vertical="center" wrapText="1"/>
    </xf>
    <xf numFmtId="0" fontId="4" fillId="0" borderId="0" xfId="3" applyFont="1" applyAlignment="1">
      <alignment horizontal="center"/>
    </xf>
  </cellXfs>
  <cellStyles count="11">
    <cellStyle name="Millares 2" xfId="5" xr:uid="{5FB96325-ADCB-42E5-8EDC-EB360D59540B}"/>
    <cellStyle name="Moneda" xfId="1" builtinId="4"/>
    <cellStyle name="Moneda 2" xfId="7" xr:uid="{375F47E8-5AE1-42A9-B160-685BE92DDA16}"/>
    <cellStyle name="Normal" xfId="0" builtinId="0"/>
    <cellStyle name="Normal 2 2" xfId="3" xr:uid="{5C3322E7-E199-41A0-BA76-E881DDE3F869}"/>
    <cellStyle name="Normal 2 2 2 2" xfId="9" xr:uid="{54711EA8-0DC1-4C20-9D3E-A0FD584C3BDC}"/>
    <cellStyle name="Normal 2 2 3" xfId="10" xr:uid="{886BFA83-7096-4963-93B8-84BE403BA2FA}"/>
    <cellStyle name="Normal 3" xfId="8" xr:uid="{E9935EB0-E9B9-4D8C-A026-584E328D1849}"/>
    <cellStyle name="Normal 5" xfId="2" xr:uid="{05001E7F-6AFC-40D4-BE7E-D972A5F280E3}"/>
    <cellStyle name="Normal 8" xfId="4" xr:uid="{6305BBDB-7753-4A0D-860A-DDD3FE04E5D1}"/>
    <cellStyle name="Normal_FORMATO_JUSTIFICACION DE AP 2004" xfId="6" xr:uid="{5704DC45-0B24-4288-8579-A2DA851BF01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44768</xdr:colOff>
      <xdr:row>0</xdr:row>
      <xdr:rowOff>95251</xdr:rowOff>
    </xdr:from>
    <xdr:ext cx="2050732" cy="780475"/>
    <xdr:pic>
      <xdr:nvPicPr>
        <xdr:cNvPr id="2" name="Imagen 1">
          <a:extLst>
            <a:ext uri="{FF2B5EF4-FFF2-40B4-BE49-F238E27FC236}">
              <a16:creationId xmlns:a16="http://schemas.microsoft.com/office/drawing/2014/main" id="{F9B91B4C-2947-4A2A-BC62-1C92DB0A0B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768" y="95251"/>
          <a:ext cx="2050732" cy="780475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4F297-09B6-4458-85CF-517F63FE62FB}">
  <dimension ref="A1:T301"/>
  <sheetViews>
    <sheetView tabSelected="1" zoomScaleNormal="100" workbookViewId="0">
      <selection activeCell="C2" sqref="C2"/>
    </sheetView>
  </sheetViews>
  <sheetFormatPr baseColWidth="10" defaultColWidth="11.54296875" defaultRowHeight="14.5" x14ac:dyDescent="0.35"/>
  <cols>
    <col min="1" max="1" width="19" style="1" customWidth="1"/>
    <col min="2" max="2" width="12.54296875" style="1" customWidth="1"/>
    <col min="3" max="3" width="7.54296875" style="1" customWidth="1"/>
    <col min="4" max="4" width="6.08984375" style="1" customWidth="1"/>
    <col min="5" max="6" width="7.54296875" style="1" customWidth="1"/>
    <col min="7" max="7" width="9.54296875" style="1" customWidth="1"/>
    <col min="8" max="8" width="9" style="1" customWidth="1"/>
    <col min="9" max="9" width="28.453125" style="1" customWidth="1"/>
    <col min="10" max="10" width="14.6328125" style="1" customWidth="1"/>
    <col min="11" max="11" width="39.6328125" style="1" customWidth="1"/>
    <col min="12" max="12" width="10.6328125" style="1" customWidth="1"/>
    <col min="13" max="13" width="8.54296875" style="1" customWidth="1"/>
    <col min="14" max="14" width="13.36328125" style="2" customWidth="1"/>
    <col min="15" max="15" width="9.54296875" style="2" customWidth="1"/>
    <col min="16" max="16" width="11.6328125" style="1" customWidth="1"/>
    <col min="17" max="17" width="20.6328125" style="3" customWidth="1"/>
    <col min="18" max="16384" width="11.54296875" style="1"/>
  </cols>
  <sheetData>
    <row r="1" spans="1:20" ht="22" x14ac:dyDescent="0.35">
      <c r="R1" s="4" t="s">
        <v>0</v>
      </c>
    </row>
    <row r="2" spans="1:20" ht="22" x14ac:dyDescent="0.35">
      <c r="R2" s="4" t="s">
        <v>1</v>
      </c>
    </row>
    <row r="3" spans="1:20" ht="22" x14ac:dyDescent="0.35">
      <c r="R3" s="4" t="s">
        <v>2</v>
      </c>
    </row>
    <row r="5" spans="1:20" ht="26" x14ac:dyDescent="0.6">
      <c r="A5" s="80" t="s">
        <v>205</v>
      </c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</row>
    <row r="7" spans="1:20" s="12" customFormat="1" ht="56.25" customHeight="1" x14ac:dyDescent="0.35">
      <c r="A7" s="5" t="s">
        <v>3</v>
      </c>
      <c r="B7" s="5" t="s">
        <v>4</v>
      </c>
      <c r="C7" s="5" t="s">
        <v>5</v>
      </c>
      <c r="D7" s="5" t="s">
        <v>6</v>
      </c>
      <c r="E7" s="5" t="s">
        <v>7</v>
      </c>
      <c r="F7" s="5" t="s">
        <v>8</v>
      </c>
      <c r="G7" s="5" t="s">
        <v>9</v>
      </c>
      <c r="H7" s="6" t="s">
        <v>10</v>
      </c>
      <c r="I7" s="7" t="s">
        <v>11</v>
      </c>
      <c r="J7" s="6" t="s">
        <v>12</v>
      </c>
      <c r="K7" s="6" t="s">
        <v>13</v>
      </c>
      <c r="L7" s="6" t="s">
        <v>14</v>
      </c>
      <c r="M7" s="6" t="s">
        <v>15</v>
      </c>
      <c r="N7" s="8" t="s">
        <v>16</v>
      </c>
      <c r="O7" s="9" t="s">
        <v>17</v>
      </c>
      <c r="P7" s="6" t="s">
        <v>18</v>
      </c>
      <c r="Q7" s="10" t="s">
        <v>19</v>
      </c>
      <c r="R7" s="11" t="s">
        <v>206</v>
      </c>
    </row>
    <row r="8" spans="1:20" s="12" customFormat="1" ht="56.25" customHeight="1" x14ac:dyDescent="0.35">
      <c r="A8" s="13" t="s">
        <v>20</v>
      </c>
      <c r="B8" s="14" t="s">
        <v>21</v>
      </c>
      <c r="C8" s="14" t="s">
        <v>21</v>
      </c>
      <c r="D8" s="15" t="s">
        <v>22</v>
      </c>
      <c r="E8" s="16" t="s">
        <v>77</v>
      </c>
      <c r="F8" s="15" t="s">
        <v>78</v>
      </c>
      <c r="G8" s="16" t="s">
        <v>126</v>
      </c>
      <c r="H8" s="34" t="s">
        <v>25</v>
      </c>
      <c r="I8" s="18" t="s">
        <v>26</v>
      </c>
      <c r="J8" s="19" t="s">
        <v>224</v>
      </c>
      <c r="K8" s="33" t="s">
        <v>225</v>
      </c>
      <c r="L8" s="25"/>
      <c r="M8" s="34"/>
      <c r="N8" s="22" t="s">
        <v>31</v>
      </c>
      <c r="O8" s="23">
        <v>23</v>
      </c>
      <c r="P8" s="24">
        <f>SUM(R8/O8)</f>
        <v>194.88</v>
      </c>
      <c r="Q8" s="25" t="s">
        <v>30</v>
      </c>
      <c r="R8" s="31">
        <v>4482.24</v>
      </c>
      <c r="T8" s="27"/>
    </row>
    <row r="9" spans="1:20" s="28" customFormat="1" x14ac:dyDescent="0.35">
      <c r="A9" s="13" t="s">
        <v>20</v>
      </c>
      <c r="B9" s="14" t="s">
        <v>21</v>
      </c>
      <c r="C9" s="14" t="s">
        <v>21</v>
      </c>
      <c r="D9" s="15" t="s">
        <v>22</v>
      </c>
      <c r="E9" s="16" t="s">
        <v>77</v>
      </c>
      <c r="F9" s="15" t="s">
        <v>78</v>
      </c>
      <c r="G9" s="16" t="s">
        <v>126</v>
      </c>
      <c r="H9" s="17" t="s">
        <v>251</v>
      </c>
      <c r="I9" s="45" t="s">
        <v>100</v>
      </c>
      <c r="J9" s="30" t="s">
        <v>220</v>
      </c>
      <c r="K9" s="20" t="s">
        <v>221</v>
      </c>
      <c r="L9" s="21"/>
      <c r="M9" s="21"/>
      <c r="N9" s="22" t="s">
        <v>31</v>
      </c>
      <c r="O9" s="23">
        <v>15</v>
      </c>
      <c r="P9" s="24">
        <f t="shared" ref="P9:P49" si="0">SUM(R9/O9)</f>
        <v>234.32000000000002</v>
      </c>
      <c r="Q9" s="25" t="s">
        <v>30</v>
      </c>
      <c r="R9" s="31">
        <v>3514.8</v>
      </c>
      <c r="S9" s="12"/>
      <c r="T9" s="27"/>
    </row>
    <row r="10" spans="1:20" s="28" customFormat="1" x14ac:dyDescent="0.35">
      <c r="A10" s="13" t="s">
        <v>20</v>
      </c>
      <c r="B10" s="14" t="s">
        <v>21</v>
      </c>
      <c r="C10" s="14" t="s">
        <v>21</v>
      </c>
      <c r="D10" s="15" t="s">
        <v>22</v>
      </c>
      <c r="E10" s="16" t="s">
        <v>77</v>
      </c>
      <c r="F10" s="15" t="s">
        <v>78</v>
      </c>
      <c r="G10" s="16" t="s">
        <v>126</v>
      </c>
      <c r="H10" s="29" t="s">
        <v>251</v>
      </c>
      <c r="I10" s="45" t="s">
        <v>100</v>
      </c>
      <c r="J10" s="30" t="s">
        <v>220</v>
      </c>
      <c r="K10" s="20" t="s">
        <v>221</v>
      </c>
      <c r="L10" s="21"/>
      <c r="M10" s="21"/>
      <c r="N10" s="22" t="s">
        <v>31</v>
      </c>
      <c r="O10" s="23">
        <v>11</v>
      </c>
      <c r="P10" s="24">
        <f t="shared" si="0"/>
        <v>234.32</v>
      </c>
      <c r="Q10" s="25" t="s">
        <v>30</v>
      </c>
      <c r="R10" s="31">
        <v>2577.52</v>
      </c>
      <c r="S10" s="12"/>
      <c r="T10" s="27"/>
    </row>
    <row r="11" spans="1:20" s="28" customFormat="1" x14ac:dyDescent="0.35">
      <c r="A11" s="13" t="s">
        <v>20</v>
      </c>
      <c r="B11" s="14" t="s">
        <v>21</v>
      </c>
      <c r="C11" s="14" t="s">
        <v>21</v>
      </c>
      <c r="D11" s="15" t="s">
        <v>22</v>
      </c>
      <c r="E11" s="16" t="s">
        <v>77</v>
      </c>
      <c r="F11" s="15" t="s">
        <v>78</v>
      </c>
      <c r="G11" s="16" t="s">
        <v>126</v>
      </c>
      <c r="H11" s="17" t="s">
        <v>251</v>
      </c>
      <c r="I11" s="45" t="s">
        <v>100</v>
      </c>
      <c r="J11" s="30" t="s">
        <v>222</v>
      </c>
      <c r="K11" s="20" t="s">
        <v>223</v>
      </c>
      <c r="L11" s="25"/>
      <c r="M11" s="34"/>
      <c r="N11" s="22" t="s">
        <v>31</v>
      </c>
      <c r="O11" s="23">
        <v>16</v>
      </c>
      <c r="P11" s="24">
        <f t="shared" si="0"/>
        <v>138.04</v>
      </c>
      <c r="Q11" s="25" t="s">
        <v>30</v>
      </c>
      <c r="R11" s="57">
        <v>2208.64</v>
      </c>
      <c r="S11" s="12"/>
      <c r="T11" s="27"/>
    </row>
    <row r="12" spans="1:20" s="28" customFormat="1" x14ac:dyDescent="0.35">
      <c r="A12" s="13" t="s">
        <v>20</v>
      </c>
      <c r="B12" s="14" t="s">
        <v>21</v>
      </c>
      <c r="C12" s="14" t="s">
        <v>21</v>
      </c>
      <c r="D12" s="15" t="s">
        <v>22</v>
      </c>
      <c r="E12" s="16" t="s">
        <v>77</v>
      </c>
      <c r="F12" s="15" t="s">
        <v>78</v>
      </c>
      <c r="G12" s="16" t="s">
        <v>126</v>
      </c>
      <c r="H12" s="17" t="s">
        <v>251</v>
      </c>
      <c r="I12" s="45" t="s">
        <v>100</v>
      </c>
      <c r="J12" s="30" t="s">
        <v>222</v>
      </c>
      <c r="K12" s="20" t="s">
        <v>223</v>
      </c>
      <c r="L12" s="21"/>
      <c r="M12" s="21"/>
      <c r="N12" s="22" t="s">
        <v>31</v>
      </c>
      <c r="O12" s="23">
        <v>7</v>
      </c>
      <c r="P12" s="24">
        <f t="shared" si="0"/>
        <v>138.04</v>
      </c>
      <c r="Q12" s="25" t="s">
        <v>30</v>
      </c>
      <c r="R12" s="31">
        <v>966.28</v>
      </c>
      <c r="S12" s="12"/>
      <c r="T12" s="27"/>
    </row>
    <row r="13" spans="1:20" s="37" customFormat="1" x14ac:dyDescent="0.3">
      <c r="A13" s="13" t="s">
        <v>20</v>
      </c>
      <c r="B13" s="14" t="s">
        <v>21</v>
      </c>
      <c r="C13" s="14" t="s">
        <v>21</v>
      </c>
      <c r="D13" s="15" t="s">
        <v>22</v>
      </c>
      <c r="E13" s="16" t="s">
        <v>77</v>
      </c>
      <c r="F13" s="15" t="s">
        <v>78</v>
      </c>
      <c r="G13" s="16" t="s">
        <v>126</v>
      </c>
      <c r="H13" s="17" t="s">
        <v>251</v>
      </c>
      <c r="I13" s="45" t="s">
        <v>100</v>
      </c>
      <c r="J13" s="19" t="s">
        <v>226</v>
      </c>
      <c r="K13" s="36" t="s">
        <v>227</v>
      </c>
      <c r="L13" s="21"/>
      <c r="M13" s="21"/>
      <c r="N13" s="22" t="s">
        <v>31</v>
      </c>
      <c r="O13" s="23">
        <v>23</v>
      </c>
      <c r="P13" s="24">
        <f t="shared" si="0"/>
        <v>113.67999999999999</v>
      </c>
      <c r="Q13" s="25" t="s">
        <v>30</v>
      </c>
      <c r="R13" s="46">
        <v>2614.64</v>
      </c>
      <c r="S13" s="12"/>
      <c r="T13" s="27"/>
    </row>
    <row r="14" spans="1:20" s="37" customFormat="1" ht="91" x14ac:dyDescent="0.3">
      <c r="A14" s="13" t="s">
        <v>20</v>
      </c>
      <c r="B14" s="14" t="s">
        <v>21</v>
      </c>
      <c r="C14" s="14" t="s">
        <v>21</v>
      </c>
      <c r="D14" s="15" t="s">
        <v>22</v>
      </c>
      <c r="E14" s="16" t="s">
        <v>77</v>
      </c>
      <c r="F14" s="15" t="s">
        <v>118</v>
      </c>
      <c r="G14" s="16" t="s">
        <v>119</v>
      </c>
      <c r="H14" s="29" t="s">
        <v>80</v>
      </c>
      <c r="I14" s="45" t="s">
        <v>81</v>
      </c>
      <c r="J14" s="30" t="s">
        <v>122</v>
      </c>
      <c r="K14" s="20" t="s">
        <v>123</v>
      </c>
      <c r="L14" s="38"/>
      <c r="M14" s="38"/>
      <c r="N14" s="22" t="s">
        <v>31</v>
      </c>
      <c r="O14" s="31">
        <v>60</v>
      </c>
      <c r="P14" s="24">
        <f t="shared" si="0"/>
        <v>100</v>
      </c>
      <c r="Q14" s="25" t="s">
        <v>30</v>
      </c>
      <c r="R14" s="31">
        <v>6000</v>
      </c>
      <c r="S14" s="12"/>
      <c r="T14" s="27"/>
    </row>
    <row r="15" spans="1:20" s="37" customFormat="1" ht="39" x14ac:dyDescent="0.3">
      <c r="A15" s="13" t="s">
        <v>20</v>
      </c>
      <c r="B15" s="14" t="s">
        <v>21</v>
      </c>
      <c r="C15" s="14" t="s">
        <v>21</v>
      </c>
      <c r="D15" s="15" t="s">
        <v>22</v>
      </c>
      <c r="E15" s="16" t="s">
        <v>23</v>
      </c>
      <c r="F15" s="15" t="s">
        <v>22</v>
      </c>
      <c r="G15" s="16" t="s">
        <v>24</v>
      </c>
      <c r="H15" s="17" t="s">
        <v>48</v>
      </c>
      <c r="I15" s="44" t="s">
        <v>49</v>
      </c>
      <c r="J15" s="30" t="s">
        <v>50</v>
      </c>
      <c r="K15" s="36" t="s">
        <v>51</v>
      </c>
      <c r="L15" s="21"/>
      <c r="M15" s="21"/>
      <c r="N15" s="22" t="s">
        <v>31</v>
      </c>
      <c r="O15" s="23">
        <v>100</v>
      </c>
      <c r="P15" s="24">
        <f t="shared" si="0"/>
        <v>46</v>
      </c>
      <c r="Q15" s="25" t="s">
        <v>30</v>
      </c>
      <c r="R15" s="23">
        <v>4600</v>
      </c>
      <c r="S15" s="12"/>
      <c r="T15" s="27"/>
    </row>
    <row r="16" spans="1:20" s="37" customFormat="1" ht="26" x14ac:dyDescent="0.3">
      <c r="A16" s="13" t="s">
        <v>20</v>
      </c>
      <c r="B16" s="14" t="s">
        <v>21</v>
      </c>
      <c r="C16" s="14" t="s">
        <v>21</v>
      </c>
      <c r="D16" s="15" t="s">
        <v>22</v>
      </c>
      <c r="E16" s="16" t="s">
        <v>23</v>
      </c>
      <c r="F16" s="15" t="s">
        <v>22</v>
      </c>
      <c r="G16" s="16" t="s">
        <v>24</v>
      </c>
      <c r="H16" s="17" t="s">
        <v>52</v>
      </c>
      <c r="I16" s="44" t="s">
        <v>53</v>
      </c>
      <c r="J16" s="30" t="s">
        <v>54</v>
      </c>
      <c r="K16" s="20" t="s">
        <v>55</v>
      </c>
      <c r="L16" s="21"/>
      <c r="M16" s="21"/>
      <c r="N16" s="22" t="s">
        <v>31</v>
      </c>
      <c r="O16" s="23">
        <v>2</v>
      </c>
      <c r="P16" s="24">
        <f t="shared" si="0"/>
        <v>139</v>
      </c>
      <c r="Q16" s="25" t="s">
        <v>30</v>
      </c>
      <c r="R16" s="23">
        <v>278</v>
      </c>
      <c r="S16" s="12"/>
      <c r="T16" s="27"/>
    </row>
    <row r="17" spans="1:20" s="37" customFormat="1" ht="26" x14ac:dyDescent="0.3">
      <c r="A17" s="13" t="s">
        <v>20</v>
      </c>
      <c r="B17" s="14" t="s">
        <v>21</v>
      </c>
      <c r="C17" s="14" t="s">
        <v>21</v>
      </c>
      <c r="D17" s="15" t="s">
        <v>22</v>
      </c>
      <c r="E17" s="16" t="s">
        <v>23</v>
      </c>
      <c r="F17" s="15" t="s">
        <v>22</v>
      </c>
      <c r="G17" s="16" t="s">
        <v>24</v>
      </c>
      <c r="H17" s="17" t="s">
        <v>52</v>
      </c>
      <c r="I17" s="44" t="s">
        <v>53</v>
      </c>
      <c r="J17" s="30" t="s">
        <v>208</v>
      </c>
      <c r="K17" s="20" t="s">
        <v>209</v>
      </c>
      <c r="L17" s="21"/>
      <c r="M17" s="21"/>
      <c r="N17" s="22" t="s">
        <v>31</v>
      </c>
      <c r="O17" s="23">
        <v>6</v>
      </c>
      <c r="P17" s="24">
        <f t="shared" si="0"/>
        <v>11.5</v>
      </c>
      <c r="Q17" s="25" t="s">
        <v>30</v>
      </c>
      <c r="R17" s="23">
        <v>69</v>
      </c>
      <c r="S17" s="12"/>
      <c r="T17" s="27"/>
    </row>
    <row r="18" spans="1:20" s="37" customFormat="1" ht="26" x14ac:dyDescent="0.3">
      <c r="A18" s="13" t="s">
        <v>20</v>
      </c>
      <c r="B18" s="14" t="s">
        <v>21</v>
      </c>
      <c r="C18" s="14" t="s">
        <v>21</v>
      </c>
      <c r="D18" s="15" t="s">
        <v>22</v>
      </c>
      <c r="E18" s="16" t="s">
        <v>23</v>
      </c>
      <c r="F18" s="15" t="s">
        <v>22</v>
      </c>
      <c r="G18" s="16" t="s">
        <v>24</v>
      </c>
      <c r="H18" s="17" t="s">
        <v>52</v>
      </c>
      <c r="I18" s="44" t="s">
        <v>53</v>
      </c>
      <c r="J18" s="30" t="s">
        <v>210</v>
      </c>
      <c r="K18" s="20" t="s">
        <v>211</v>
      </c>
      <c r="L18" s="21"/>
      <c r="M18" s="21"/>
      <c r="N18" s="22" t="s">
        <v>31</v>
      </c>
      <c r="O18" s="23">
        <v>4</v>
      </c>
      <c r="P18" s="24">
        <f t="shared" si="0"/>
        <v>599</v>
      </c>
      <c r="Q18" s="25" t="s">
        <v>30</v>
      </c>
      <c r="R18" s="23">
        <v>2396</v>
      </c>
      <c r="S18" s="12"/>
      <c r="T18" s="27"/>
    </row>
    <row r="19" spans="1:20" s="37" customFormat="1" ht="26" x14ac:dyDescent="0.3">
      <c r="A19" s="13" t="s">
        <v>20</v>
      </c>
      <c r="B19" s="14" t="s">
        <v>21</v>
      </c>
      <c r="C19" s="14" t="s">
        <v>21</v>
      </c>
      <c r="D19" s="15" t="s">
        <v>22</v>
      </c>
      <c r="E19" s="16" t="s">
        <v>23</v>
      </c>
      <c r="F19" s="15" t="s">
        <v>22</v>
      </c>
      <c r="G19" s="16" t="s">
        <v>24</v>
      </c>
      <c r="H19" s="34" t="s">
        <v>252</v>
      </c>
      <c r="I19" s="44" t="s">
        <v>255</v>
      </c>
      <c r="J19" s="19" t="s">
        <v>228</v>
      </c>
      <c r="K19" s="33" t="s">
        <v>229</v>
      </c>
      <c r="L19" s="25"/>
      <c r="M19" s="34"/>
      <c r="N19" s="22" t="s">
        <v>145</v>
      </c>
      <c r="O19" s="23">
        <v>0.86206899999999997</v>
      </c>
      <c r="P19" s="24">
        <f t="shared" si="0"/>
        <v>1076.4799569408017</v>
      </c>
      <c r="Q19" s="25" t="s">
        <v>30</v>
      </c>
      <c r="R19" s="23">
        <v>928</v>
      </c>
      <c r="S19" s="12"/>
      <c r="T19" s="27"/>
    </row>
    <row r="20" spans="1:20" s="37" customFormat="1" ht="39" x14ac:dyDescent="0.3">
      <c r="A20" s="13" t="s">
        <v>20</v>
      </c>
      <c r="B20" s="14" t="s">
        <v>21</v>
      </c>
      <c r="C20" s="14" t="s">
        <v>21</v>
      </c>
      <c r="D20" s="15" t="s">
        <v>22</v>
      </c>
      <c r="E20" s="16" t="s">
        <v>23</v>
      </c>
      <c r="F20" s="15" t="s">
        <v>22</v>
      </c>
      <c r="G20" s="16" t="s">
        <v>24</v>
      </c>
      <c r="H20" s="17" t="s">
        <v>58</v>
      </c>
      <c r="I20" s="47" t="s">
        <v>59</v>
      </c>
      <c r="J20" s="30" t="s">
        <v>146</v>
      </c>
      <c r="K20" s="20" t="s">
        <v>147</v>
      </c>
      <c r="L20" s="21"/>
      <c r="M20" s="21"/>
      <c r="N20" s="22" t="s">
        <v>31</v>
      </c>
      <c r="O20" s="23">
        <v>3</v>
      </c>
      <c r="P20" s="24">
        <f t="shared" si="0"/>
        <v>79</v>
      </c>
      <c r="Q20" s="25" t="s">
        <v>30</v>
      </c>
      <c r="R20" s="23">
        <v>237</v>
      </c>
      <c r="S20" s="12"/>
      <c r="T20" s="27"/>
    </row>
    <row r="21" spans="1:20" s="37" customFormat="1" ht="39" x14ac:dyDescent="0.3">
      <c r="A21" s="13" t="s">
        <v>20</v>
      </c>
      <c r="B21" s="14" t="s">
        <v>21</v>
      </c>
      <c r="C21" s="14" t="s">
        <v>21</v>
      </c>
      <c r="D21" s="15" t="s">
        <v>22</v>
      </c>
      <c r="E21" s="16" t="s">
        <v>23</v>
      </c>
      <c r="F21" s="15" t="s">
        <v>22</v>
      </c>
      <c r="G21" s="16" t="s">
        <v>24</v>
      </c>
      <c r="H21" s="17" t="s">
        <v>60</v>
      </c>
      <c r="I21" s="45" t="s">
        <v>61</v>
      </c>
      <c r="J21" s="30"/>
      <c r="K21" s="36" t="s">
        <v>212</v>
      </c>
      <c r="L21" s="21"/>
      <c r="M21" s="21"/>
      <c r="N21" s="22" t="s">
        <v>62</v>
      </c>
      <c r="O21" s="23">
        <v>1</v>
      </c>
      <c r="P21" s="24">
        <f t="shared" si="0"/>
        <v>4744.5159999999996</v>
      </c>
      <c r="Q21" s="25" t="s">
        <v>30</v>
      </c>
      <c r="R21" s="23">
        <v>4744.5159999999996</v>
      </c>
      <c r="S21" s="12"/>
      <c r="T21" s="27"/>
    </row>
    <row r="22" spans="1:20" s="37" customFormat="1" ht="26" x14ac:dyDescent="0.3">
      <c r="A22" s="13" t="s">
        <v>20</v>
      </c>
      <c r="B22" s="14" t="s">
        <v>21</v>
      </c>
      <c r="C22" s="14" t="s">
        <v>21</v>
      </c>
      <c r="D22" s="15" t="s">
        <v>22</v>
      </c>
      <c r="E22" s="16" t="s">
        <v>23</v>
      </c>
      <c r="F22" s="15" t="s">
        <v>22</v>
      </c>
      <c r="G22" s="16" t="s">
        <v>24</v>
      </c>
      <c r="H22" s="29" t="s">
        <v>63</v>
      </c>
      <c r="I22" s="45" t="s">
        <v>64</v>
      </c>
      <c r="J22" s="30"/>
      <c r="K22" s="20" t="s">
        <v>65</v>
      </c>
      <c r="L22" s="38"/>
      <c r="M22" s="38"/>
      <c r="N22" s="39" t="s">
        <v>62</v>
      </c>
      <c r="O22" s="23">
        <v>1</v>
      </c>
      <c r="P22" s="24">
        <f t="shared" si="0"/>
        <v>6019</v>
      </c>
      <c r="Q22" s="25" t="s">
        <v>30</v>
      </c>
      <c r="R22" s="31">
        <v>6019</v>
      </c>
      <c r="S22" s="12"/>
      <c r="T22" s="27"/>
    </row>
    <row r="23" spans="1:20" ht="26" x14ac:dyDescent="0.35">
      <c r="A23" s="13" t="s">
        <v>20</v>
      </c>
      <c r="B23" s="14" t="s">
        <v>21</v>
      </c>
      <c r="C23" s="14" t="s">
        <v>21</v>
      </c>
      <c r="D23" s="15" t="s">
        <v>22</v>
      </c>
      <c r="E23" s="16" t="s">
        <v>23</v>
      </c>
      <c r="F23" s="15" t="s">
        <v>22</v>
      </c>
      <c r="G23" s="16" t="s">
        <v>24</v>
      </c>
      <c r="H23" s="17" t="s">
        <v>66</v>
      </c>
      <c r="I23" s="45" t="s">
        <v>67</v>
      </c>
      <c r="J23" s="30"/>
      <c r="K23" s="20" t="s">
        <v>237</v>
      </c>
      <c r="L23" s="21"/>
      <c r="M23" s="21"/>
      <c r="N23" s="22" t="s">
        <v>62</v>
      </c>
      <c r="O23" s="23">
        <v>1</v>
      </c>
      <c r="P23" s="24">
        <f t="shared" si="0"/>
        <v>2727.74</v>
      </c>
      <c r="Q23" s="25" t="s">
        <v>30</v>
      </c>
      <c r="R23" s="23">
        <v>2727.74</v>
      </c>
      <c r="S23" s="12"/>
      <c r="T23" s="27"/>
    </row>
    <row r="24" spans="1:20" ht="39" x14ac:dyDescent="0.35">
      <c r="A24" s="13" t="s">
        <v>20</v>
      </c>
      <c r="B24" s="14" t="s">
        <v>21</v>
      </c>
      <c r="C24" s="14" t="s">
        <v>21</v>
      </c>
      <c r="D24" s="15" t="s">
        <v>22</v>
      </c>
      <c r="E24" s="16" t="s">
        <v>23</v>
      </c>
      <c r="F24" s="15" t="s">
        <v>22</v>
      </c>
      <c r="G24" s="16" t="s">
        <v>24</v>
      </c>
      <c r="H24" s="17" t="s">
        <v>150</v>
      </c>
      <c r="I24" s="45" t="s">
        <v>151</v>
      </c>
      <c r="J24" s="30"/>
      <c r="K24" s="20" t="s">
        <v>247</v>
      </c>
      <c r="L24" s="21"/>
      <c r="M24" s="21"/>
      <c r="N24" s="22" t="s">
        <v>62</v>
      </c>
      <c r="O24" s="23">
        <v>1</v>
      </c>
      <c r="P24" s="24">
        <f t="shared" si="0"/>
        <v>812</v>
      </c>
      <c r="Q24" s="25" t="s">
        <v>30</v>
      </c>
      <c r="R24" s="23">
        <v>812</v>
      </c>
      <c r="S24" s="12"/>
      <c r="T24" s="27"/>
    </row>
    <row r="25" spans="1:20" ht="39" x14ac:dyDescent="0.35">
      <c r="A25" s="13" t="s">
        <v>20</v>
      </c>
      <c r="B25" s="14" t="s">
        <v>21</v>
      </c>
      <c r="C25" s="14" t="s">
        <v>21</v>
      </c>
      <c r="D25" s="15" t="s">
        <v>22</v>
      </c>
      <c r="E25" s="16" t="s">
        <v>23</v>
      </c>
      <c r="F25" s="15" t="s">
        <v>22</v>
      </c>
      <c r="G25" s="16" t="s">
        <v>70</v>
      </c>
      <c r="H25" s="32" t="s">
        <v>71</v>
      </c>
      <c r="I25" s="45" t="s">
        <v>72</v>
      </c>
      <c r="J25" s="30"/>
      <c r="K25" s="33" t="s">
        <v>236</v>
      </c>
      <c r="L25" s="25"/>
      <c r="M25" s="34"/>
      <c r="N25" s="23" t="s">
        <v>62</v>
      </c>
      <c r="O25" s="35">
        <v>1</v>
      </c>
      <c r="P25" s="24">
        <f t="shared" si="0"/>
        <v>1200</v>
      </c>
      <c r="Q25" s="25" t="s">
        <v>30</v>
      </c>
      <c r="R25" s="23">
        <v>1200</v>
      </c>
      <c r="S25" s="12"/>
      <c r="T25" s="27"/>
    </row>
    <row r="26" spans="1:20" ht="26" x14ac:dyDescent="0.35">
      <c r="A26" s="13" t="s">
        <v>20</v>
      </c>
      <c r="B26" s="14" t="s">
        <v>21</v>
      </c>
      <c r="C26" s="14" t="s">
        <v>21</v>
      </c>
      <c r="D26" s="15" t="s">
        <v>22</v>
      </c>
      <c r="E26" s="16" t="s">
        <v>23</v>
      </c>
      <c r="F26" s="15" t="s">
        <v>22</v>
      </c>
      <c r="G26" s="16" t="s">
        <v>70</v>
      </c>
      <c r="H26" s="17" t="s">
        <v>71</v>
      </c>
      <c r="I26" s="45" t="s">
        <v>72</v>
      </c>
      <c r="J26" s="30"/>
      <c r="K26" s="20" t="s">
        <v>238</v>
      </c>
      <c r="L26" s="21"/>
      <c r="M26" s="21"/>
      <c r="N26" s="22" t="s">
        <v>62</v>
      </c>
      <c r="O26" s="23">
        <v>1</v>
      </c>
      <c r="P26" s="24">
        <f t="shared" si="0"/>
        <v>352.99959999999999</v>
      </c>
      <c r="Q26" s="25" t="s">
        <v>30</v>
      </c>
      <c r="R26" s="23">
        <v>352.99959999999999</v>
      </c>
      <c r="S26" s="12"/>
      <c r="T26" s="27"/>
    </row>
    <row r="27" spans="1:20" ht="26" x14ac:dyDescent="0.35">
      <c r="A27" s="13" t="s">
        <v>20</v>
      </c>
      <c r="B27" s="14" t="s">
        <v>21</v>
      </c>
      <c r="C27" s="14" t="s">
        <v>21</v>
      </c>
      <c r="D27" s="15" t="s">
        <v>22</v>
      </c>
      <c r="E27" s="16" t="s">
        <v>23</v>
      </c>
      <c r="F27" s="15" t="s">
        <v>22</v>
      </c>
      <c r="G27" s="16" t="s">
        <v>70</v>
      </c>
      <c r="H27" s="17" t="s">
        <v>254</v>
      </c>
      <c r="I27" s="45" t="s">
        <v>256</v>
      </c>
      <c r="J27" s="30"/>
      <c r="K27" s="20" t="s">
        <v>250</v>
      </c>
      <c r="L27" s="21"/>
      <c r="M27" s="21"/>
      <c r="N27" s="22" t="s">
        <v>62</v>
      </c>
      <c r="O27" s="23">
        <v>1</v>
      </c>
      <c r="P27" s="24">
        <f t="shared" si="0"/>
        <v>2320</v>
      </c>
      <c r="Q27" s="25" t="s">
        <v>30</v>
      </c>
      <c r="R27" s="23">
        <v>2320</v>
      </c>
      <c r="S27" s="12"/>
      <c r="T27" s="27"/>
    </row>
    <row r="28" spans="1:20" ht="91" x14ac:dyDescent="0.35">
      <c r="A28" s="13" t="s">
        <v>20</v>
      </c>
      <c r="B28" s="14" t="s">
        <v>21</v>
      </c>
      <c r="C28" s="14" t="s">
        <v>21</v>
      </c>
      <c r="D28" s="15" t="s">
        <v>22</v>
      </c>
      <c r="E28" s="16" t="s">
        <v>77</v>
      </c>
      <c r="F28" s="15" t="s">
        <v>78</v>
      </c>
      <c r="G28" s="16" t="s">
        <v>79</v>
      </c>
      <c r="H28" s="17" t="s">
        <v>80</v>
      </c>
      <c r="I28" s="45" t="s">
        <v>81</v>
      </c>
      <c r="J28" s="30" t="s">
        <v>122</v>
      </c>
      <c r="K28" s="20" t="s">
        <v>123</v>
      </c>
      <c r="L28" s="21"/>
      <c r="M28" s="21"/>
      <c r="N28" s="22" t="s">
        <v>31</v>
      </c>
      <c r="O28" s="23">
        <v>20</v>
      </c>
      <c r="P28" s="24">
        <f t="shared" si="0"/>
        <v>100</v>
      </c>
      <c r="Q28" s="25" t="s">
        <v>30</v>
      </c>
      <c r="R28" s="23">
        <v>2000</v>
      </c>
      <c r="S28" s="12"/>
      <c r="T28" s="27"/>
    </row>
    <row r="29" spans="1:20" ht="78" x14ac:dyDescent="0.35">
      <c r="A29" s="13" t="s">
        <v>20</v>
      </c>
      <c r="B29" s="14" t="s">
        <v>21</v>
      </c>
      <c r="C29" s="14" t="s">
        <v>21</v>
      </c>
      <c r="D29" s="15" t="s">
        <v>22</v>
      </c>
      <c r="E29" s="16" t="s">
        <v>83</v>
      </c>
      <c r="F29" s="15" t="s">
        <v>22</v>
      </c>
      <c r="G29" s="16" t="s">
        <v>84</v>
      </c>
      <c r="H29" s="17" t="s">
        <v>87</v>
      </c>
      <c r="I29" s="18" t="s">
        <v>88</v>
      </c>
      <c r="J29" s="30" t="s">
        <v>129</v>
      </c>
      <c r="K29" s="36" t="s">
        <v>130</v>
      </c>
      <c r="L29" s="21"/>
      <c r="M29" s="21"/>
      <c r="N29" s="22" t="s">
        <v>31</v>
      </c>
      <c r="O29" s="23">
        <v>30</v>
      </c>
      <c r="P29" s="24">
        <f t="shared" si="0"/>
        <v>100</v>
      </c>
      <c r="Q29" s="25" t="s">
        <v>30</v>
      </c>
      <c r="R29" s="23">
        <v>3000</v>
      </c>
      <c r="S29" s="12"/>
      <c r="T29" s="27"/>
    </row>
    <row r="30" spans="1:20" ht="39" x14ac:dyDescent="0.35">
      <c r="A30" s="13" t="s">
        <v>20</v>
      </c>
      <c r="B30" s="14" t="s">
        <v>21</v>
      </c>
      <c r="C30" s="14" t="s">
        <v>21</v>
      </c>
      <c r="D30" s="15" t="s">
        <v>22</v>
      </c>
      <c r="E30" s="16" t="s">
        <v>83</v>
      </c>
      <c r="F30" s="15" t="s">
        <v>22</v>
      </c>
      <c r="G30" s="16" t="s">
        <v>84</v>
      </c>
      <c r="H30" s="29" t="s">
        <v>63</v>
      </c>
      <c r="I30" s="45" t="s">
        <v>64</v>
      </c>
      <c r="J30" s="30"/>
      <c r="K30" s="20" t="s">
        <v>207</v>
      </c>
      <c r="L30" s="38"/>
      <c r="M30" s="38"/>
      <c r="N30" s="39" t="s">
        <v>62</v>
      </c>
      <c r="O30" s="23">
        <v>1</v>
      </c>
      <c r="P30" s="24">
        <f t="shared" si="0"/>
        <v>1057.3516</v>
      </c>
      <c r="Q30" s="25" t="s">
        <v>30</v>
      </c>
      <c r="R30" s="31">
        <v>1057.3516</v>
      </c>
      <c r="S30" s="12"/>
      <c r="T30" s="27"/>
    </row>
    <row r="31" spans="1:20" ht="26" x14ac:dyDescent="0.35">
      <c r="A31" s="13" t="s">
        <v>20</v>
      </c>
      <c r="B31" s="14" t="s">
        <v>21</v>
      </c>
      <c r="C31" s="14" t="s">
        <v>21</v>
      </c>
      <c r="D31" s="15" t="s">
        <v>22</v>
      </c>
      <c r="E31" s="16" t="s">
        <v>83</v>
      </c>
      <c r="F31" s="15" t="s">
        <v>22</v>
      </c>
      <c r="G31" s="16" t="s">
        <v>113</v>
      </c>
      <c r="H31" s="17" t="s">
        <v>63</v>
      </c>
      <c r="I31" s="45" t="s">
        <v>64</v>
      </c>
      <c r="J31" s="19"/>
      <c r="K31" s="36" t="s">
        <v>65</v>
      </c>
      <c r="L31" s="21"/>
      <c r="M31" s="21"/>
      <c r="N31" s="22" t="s">
        <v>62</v>
      </c>
      <c r="O31" s="23">
        <v>1</v>
      </c>
      <c r="P31" s="24">
        <f t="shared" si="0"/>
        <v>3829</v>
      </c>
      <c r="Q31" s="25" t="s">
        <v>30</v>
      </c>
      <c r="R31" s="46">
        <v>3829</v>
      </c>
      <c r="S31" s="12"/>
      <c r="T31" s="27"/>
    </row>
    <row r="32" spans="1:20" x14ac:dyDescent="0.35">
      <c r="A32" s="13" t="s">
        <v>20</v>
      </c>
      <c r="B32" s="14" t="s">
        <v>21</v>
      </c>
      <c r="C32" s="14" t="s">
        <v>21</v>
      </c>
      <c r="D32" s="15" t="s">
        <v>22</v>
      </c>
      <c r="E32" s="16" t="s">
        <v>77</v>
      </c>
      <c r="F32" s="15" t="s">
        <v>78</v>
      </c>
      <c r="G32" s="16" t="s">
        <v>253</v>
      </c>
      <c r="H32" s="34" t="s">
        <v>25</v>
      </c>
      <c r="I32" s="45" t="s">
        <v>26</v>
      </c>
      <c r="J32" s="19" t="s">
        <v>230</v>
      </c>
      <c r="K32" s="33" t="s">
        <v>231</v>
      </c>
      <c r="L32" s="25"/>
      <c r="M32" s="34"/>
      <c r="N32" s="22" t="s">
        <v>31</v>
      </c>
      <c r="O32" s="23">
        <v>60</v>
      </c>
      <c r="P32" s="24">
        <f t="shared" si="0"/>
        <v>92.521666666666675</v>
      </c>
      <c r="Q32" s="25" t="s">
        <v>30</v>
      </c>
      <c r="R32" s="23">
        <v>5551.3</v>
      </c>
      <c r="S32" s="12"/>
      <c r="T32" s="27"/>
    </row>
    <row r="33" spans="1:20" x14ac:dyDescent="0.35">
      <c r="A33" s="13" t="s">
        <v>20</v>
      </c>
      <c r="B33" s="14" t="s">
        <v>21</v>
      </c>
      <c r="C33" s="14" t="s">
        <v>21</v>
      </c>
      <c r="D33" s="15" t="s">
        <v>22</v>
      </c>
      <c r="E33" s="16" t="s">
        <v>77</v>
      </c>
      <c r="F33" s="15" t="s">
        <v>78</v>
      </c>
      <c r="G33" s="16" t="s">
        <v>253</v>
      </c>
      <c r="H33" s="17" t="s">
        <v>25</v>
      </c>
      <c r="I33" s="45" t="s">
        <v>26</v>
      </c>
      <c r="J33" s="30" t="s">
        <v>232</v>
      </c>
      <c r="K33" s="20" t="s">
        <v>233</v>
      </c>
      <c r="L33" s="21"/>
      <c r="M33" s="21"/>
      <c r="N33" s="22" t="s">
        <v>36</v>
      </c>
      <c r="O33" s="23">
        <v>20</v>
      </c>
      <c r="P33" s="24">
        <f t="shared" si="0"/>
        <v>69</v>
      </c>
      <c r="Q33" s="25" t="s">
        <v>30</v>
      </c>
      <c r="R33" s="23">
        <v>1380</v>
      </c>
      <c r="S33" s="12"/>
      <c r="T33" s="27"/>
    </row>
    <row r="34" spans="1:20" ht="25.75" customHeight="1" x14ac:dyDescent="0.35">
      <c r="A34" s="13" t="s">
        <v>20</v>
      </c>
      <c r="B34" s="14" t="s">
        <v>21</v>
      </c>
      <c r="C34" s="14" t="s">
        <v>21</v>
      </c>
      <c r="D34" s="15" t="s">
        <v>22</v>
      </c>
      <c r="E34" s="16" t="s">
        <v>77</v>
      </c>
      <c r="F34" s="15" t="s">
        <v>78</v>
      </c>
      <c r="G34" s="16" t="s">
        <v>253</v>
      </c>
      <c r="H34" s="17" t="s">
        <v>25</v>
      </c>
      <c r="I34" s="50" t="s">
        <v>26</v>
      </c>
      <c r="J34" s="19" t="s">
        <v>139</v>
      </c>
      <c r="K34" s="20" t="s">
        <v>140</v>
      </c>
      <c r="L34" s="21"/>
      <c r="M34" s="21"/>
      <c r="N34" s="22" t="s">
        <v>31</v>
      </c>
      <c r="O34" s="23">
        <v>6</v>
      </c>
      <c r="P34" s="24">
        <f t="shared" si="0"/>
        <v>45</v>
      </c>
      <c r="Q34" s="25" t="s">
        <v>30</v>
      </c>
      <c r="R34" s="46">
        <v>270</v>
      </c>
      <c r="S34" s="12"/>
      <c r="T34" s="27"/>
    </row>
    <row r="35" spans="1:20" x14ac:dyDescent="0.35">
      <c r="A35" s="13" t="s">
        <v>20</v>
      </c>
      <c r="B35" s="14" t="s">
        <v>21</v>
      </c>
      <c r="C35" s="14" t="s">
        <v>21</v>
      </c>
      <c r="D35" s="15" t="s">
        <v>22</v>
      </c>
      <c r="E35" s="16" t="s">
        <v>77</v>
      </c>
      <c r="F35" s="15" t="s">
        <v>78</v>
      </c>
      <c r="G35" s="16" t="s">
        <v>253</v>
      </c>
      <c r="H35" s="17" t="s">
        <v>25</v>
      </c>
      <c r="I35" s="50" t="s">
        <v>26</v>
      </c>
      <c r="J35" s="19" t="s">
        <v>234</v>
      </c>
      <c r="K35" s="36" t="s">
        <v>235</v>
      </c>
      <c r="L35" s="21"/>
      <c r="M35" s="21"/>
      <c r="N35" s="22" t="s">
        <v>32</v>
      </c>
      <c r="O35" s="23">
        <v>1</v>
      </c>
      <c r="P35" s="24">
        <f t="shared" si="0"/>
        <v>35</v>
      </c>
      <c r="Q35" s="25" t="s">
        <v>30</v>
      </c>
      <c r="R35" s="46">
        <v>35</v>
      </c>
      <c r="S35" s="12"/>
      <c r="T35" s="27"/>
    </row>
    <row r="36" spans="1:20" x14ac:dyDescent="0.35">
      <c r="A36" s="13" t="s">
        <v>20</v>
      </c>
      <c r="B36" s="14" t="s">
        <v>21</v>
      </c>
      <c r="C36" s="14" t="s">
        <v>21</v>
      </c>
      <c r="D36" s="15" t="s">
        <v>22</v>
      </c>
      <c r="E36" s="16" t="s">
        <v>77</v>
      </c>
      <c r="F36" s="15" t="s">
        <v>78</v>
      </c>
      <c r="G36" s="16" t="s">
        <v>253</v>
      </c>
      <c r="H36" s="17" t="s">
        <v>25</v>
      </c>
      <c r="I36" s="45" t="s">
        <v>26</v>
      </c>
      <c r="J36" s="30" t="s">
        <v>137</v>
      </c>
      <c r="K36" s="36" t="s">
        <v>138</v>
      </c>
      <c r="L36" s="21"/>
      <c r="M36" s="21"/>
      <c r="N36" s="39" t="s">
        <v>43</v>
      </c>
      <c r="O36" s="23">
        <v>2</v>
      </c>
      <c r="P36" s="24">
        <f t="shared" si="0"/>
        <v>180</v>
      </c>
      <c r="Q36" s="25" t="s">
        <v>30</v>
      </c>
      <c r="R36" s="23">
        <v>360</v>
      </c>
      <c r="S36" s="12"/>
      <c r="T36" s="27"/>
    </row>
    <row r="37" spans="1:20" x14ac:dyDescent="0.35">
      <c r="A37" s="13" t="s">
        <v>20</v>
      </c>
      <c r="B37" s="14" t="s">
        <v>21</v>
      </c>
      <c r="C37" s="14" t="s">
        <v>21</v>
      </c>
      <c r="D37" s="15" t="s">
        <v>22</v>
      </c>
      <c r="E37" s="16" t="s">
        <v>77</v>
      </c>
      <c r="F37" s="15" t="s">
        <v>78</v>
      </c>
      <c r="G37" s="16" t="s">
        <v>253</v>
      </c>
      <c r="H37" s="17" t="s">
        <v>25</v>
      </c>
      <c r="I37" s="44" t="s">
        <v>26</v>
      </c>
      <c r="J37" s="30" t="s">
        <v>27</v>
      </c>
      <c r="K37" s="20" t="s">
        <v>28</v>
      </c>
      <c r="L37" s="21"/>
      <c r="M37" s="21"/>
      <c r="N37" s="39" t="s">
        <v>29</v>
      </c>
      <c r="O37" s="23">
        <v>20</v>
      </c>
      <c r="P37" s="24">
        <f t="shared" si="0"/>
        <v>12.559999999999999</v>
      </c>
      <c r="Q37" s="25" t="s">
        <v>30</v>
      </c>
      <c r="R37" s="31">
        <v>251.2</v>
      </c>
      <c r="S37" s="12"/>
      <c r="T37" s="27"/>
    </row>
    <row r="38" spans="1:20" x14ac:dyDescent="0.35">
      <c r="A38" s="13" t="s">
        <v>20</v>
      </c>
      <c r="B38" s="14" t="s">
        <v>21</v>
      </c>
      <c r="C38" s="14" t="s">
        <v>21</v>
      </c>
      <c r="D38" s="15" t="s">
        <v>22</v>
      </c>
      <c r="E38" s="16" t="s">
        <v>77</v>
      </c>
      <c r="F38" s="15" t="s">
        <v>78</v>
      </c>
      <c r="G38" s="16" t="s">
        <v>253</v>
      </c>
      <c r="H38" s="32" t="s">
        <v>25</v>
      </c>
      <c r="I38" s="44" t="s">
        <v>26</v>
      </c>
      <c r="J38" s="30" t="s">
        <v>85</v>
      </c>
      <c r="K38" s="33" t="s">
        <v>86</v>
      </c>
      <c r="L38" s="25"/>
      <c r="M38" s="34"/>
      <c r="N38" s="31" t="s">
        <v>31</v>
      </c>
      <c r="O38" s="35">
        <v>10</v>
      </c>
      <c r="P38" s="24">
        <f t="shared" si="0"/>
        <v>29.1</v>
      </c>
      <c r="Q38" s="25" t="s">
        <v>30</v>
      </c>
      <c r="R38" s="31">
        <v>291</v>
      </c>
      <c r="S38" s="12"/>
      <c r="T38" s="27"/>
    </row>
    <row r="39" spans="1:20" x14ac:dyDescent="0.35">
      <c r="A39" s="13" t="s">
        <v>20</v>
      </c>
      <c r="B39" s="14" t="s">
        <v>21</v>
      </c>
      <c r="C39" s="14" t="s">
        <v>21</v>
      </c>
      <c r="D39" s="15" t="s">
        <v>22</v>
      </c>
      <c r="E39" s="16" t="s">
        <v>77</v>
      </c>
      <c r="F39" s="15" t="s">
        <v>78</v>
      </c>
      <c r="G39" s="16" t="s">
        <v>253</v>
      </c>
      <c r="H39" s="17" t="s">
        <v>25</v>
      </c>
      <c r="I39" s="44" t="s">
        <v>26</v>
      </c>
      <c r="J39" s="30" t="s">
        <v>239</v>
      </c>
      <c r="K39" s="20" t="s">
        <v>240</v>
      </c>
      <c r="L39" s="21"/>
      <c r="M39" s="21"/>
      <c r="N39" s="39" t="s">
        <v>31</v>
      </c>
      <c r="O39" s="23">
        <v>10</v>
      </c>
      <c r="P39" s="24">
        <f t="shared" si="0"/>
        <v>3.28</v>
      </c>
      <c r="Q39" s="25" t="s">
        <v>30</v>
      </c>
      <c r="R39" s="31">
        <v>32.799999999999997</v>
      </c>
      <c r="S39" s="12"/>
      <c r="T39" s="27"/>
    </row>
    <row r="40" spans="1:20" x14ac:dyDescent="0.35">
      <c r="A40" s="13" t="s">
        <v>20</v>
      </c>
      <c r="B40" s="14" t="s">
        <v>21</v>
      </c>
      <c r="C40" s="14" t="s">
        <v>21</v>
      </c>
      <c r="D40" s="15" t="s">
        <v>22</v>
      </c>
      <c r="E40" s="16" t="s">
        <v>77</v>
      </c>
      <c r="F40" s="15" t="s">
        <v>78</v>
      </c>
      <c r="G40" s="16" t="s">
        <v>253</v>
      </c>
      <c r="H40" s="17" t="s">
        <v>25</v>
      </c>
      <c r="I40" s="44" t="s">
        <v>26</v>
      </c>
      <c r="J40" s="30" t="s">
        <v>241</v>
      </c>
      <c r="K40" s="20" t="s">
        <v>242</v>
      </c>
      <c r="L40" s="21"/>
      <c r="M40" s="21"/>
      <c r="N40" s="39" t="s">
        <v>31</v>
      </c>
      <c r="O40" s="23">
        <v>3</v>
      </c>
      <c r="P40" s="24">
        <f t="shared" si="0"/>
        <v>76.97</v>
      </c>
      <c r="Q40" s="25" t="s">
        <v>30</v>
      </c>
      <c r="R40" s="31">
        <v>230.91</v>
      </c>
      <c r="S40" s="12"/>
      <c r="T40" s="27"/>
    </row>
    <row r="41" spans="1:20" x14ac:dyDescent="0.35">
      <c r="A41" s="13" t="s">
        <v>20</v>
      </c>
      <c r="B41" s="14" t="s">
        <v>21</v>
      </c>
      <c r="C41" s="14" t="s">
        <v>21</v>
      </c>
      <c r="D41" s="15" t="s">
        <v>22</v>
      </c>
      <c r="E41" s="16" t="s">
        <v>77</v>
      </c>
      <c r="F41" s="15" t="s">
        <v>78</v>
      </c>
      <c r="G41" s="16" t="s">
        <v>253</v>
      </c>
      <c r="H41" s="17" t="s">
        <v>25</v>
      </c>
      <c r="I41" s="44" t="s">
        <v>26</v>
      </c>
      <c r="J41" s="30" t="s">
        <v>243</v>
      </c>
      <c r="K41" s="20" t="s">
        <v>244</v>
      </c>
      <c r="L41" s="21"/>
      <c r="M41" s="21"/>
      <c r="N41" s="39" t="s">
        <v>32</v>
      </c>
      <c r="O41" s="23">
        <v>25</v>
      </c>
      <c r="P41" s="24">
        <f t="shared" si="0"/>
        <v>279.8</v>
      </c>
      <c r="Q41" s="25" t="s">
        <v>30</v>
      </c>
      <c r="R41" s="31">
        <v>6995</v>
      </c>
      <c r="S41" s="12"/>
      <c r="T41" s="27"/>
    </row>
    <row r="42" spans="1:20" x14ac:dyDescent="0.35">
      <c r="A42" s="13" t="s">
        <v>20</v>
      </c>
      <c r="B42" s="14" t="s">
        <v>21</v>
      </c>
      <c r="C42" s="14" t="s">
        <v>21</v>
      </c>
      <c r="D42" s="15" t="s">
        <v>22</v>
      </c>
      <c r="E42" s="16" t="s">
        <v>77</v>
      </c>
      <c r="F42" s="15" t="s">
        <v>78</v>
      </c>
      <c r="G42" s="16" t="s">
        <v>253</v>
      </c>
      <c r="H42" s="17" t="s">
        <v>25</v>
      </c>
      <c r="I42" s="44" t="s">
        <v>26</v>
      </c>
      <c r="J42" s="30" t="s">
        <v>162</v>
      </c>
      <c r="K42" s="20" t="s">
        <v>163</v>
      </c>
      <c r="L42" s="21"/>
      <c r="M42" s="21"/>
      <c r="N42" s="39" t="s">
        <v>31</v>
      </c>
      <c r="O42" s="23">
        <v>4</v>
      </c>
      <c r="P42" s="24">
        <f t="shared" si="0"/>
        <v>121.1</v>
      </c>
      <c r="Q42" s="25" t="s">
        <v>30</v>
      </c>
      <c r="R42" s="31">
        <v>484.4</v>
      </c>
      <c r="S42" s="12"/>
      <c r="T42" s="27"/>
    </row>
    <row r="43" spans="1:20" x14ac:dyDescent="0.35">
      <c r="A43" s="13" t="s">
        <v>20</v>
      </c>
      <c r="B43" s="14" t="s">
        <v>21</v>
      </c>
      <c r="C43" s="14" t="s">
        <v>21</v>
      </c>
      <c r="D43" s="15" t="s">
        <v>22</v>
      </c>
      <c r="E43" s="16" t="s">
        <v>77</v>
      </c>
      <c r="F43" s="15" t="s">
        <v>78</v>
      </c>
      <c r="G43" s="16" t="s">
        <v>253</v>
      </c>
      <c r="H43" s="17" t="s">
        <v>25</v>
      </c>
      <c r="I43" s="44" t="s">
        <v>26</v>
      </c>
      <c r="J43" s="30" t="s">
        <v>175</v>
      </c>
      <c r="K43" s="20" t="s">
        <v>176</v>
      </c>
      <c r="L43" s="21"/>
      <c r="M43" s="21"/>
      <c r="N43" s="39" t="s">
        <v>32</v>
      </c>
      <c r="O43" s="23">
        <v>40</v>
      </c>
      <c r="P43" s="24">
        <f t="shared" si="0"/>
        <v>104.4</v>
      </c>
      <c r="Q43" s="25" t="s">
        <v>30</v>
      </c>
      <c r="R43" s="31">
        <v>4176</v>
      </c>
      <c r="S43" s="12"/>
      <c r="T43" s="27"/>
    </row>
    <row r="44" spans="1:20" x14ac:dyDescent="0.35">
      <c r="A44" s="13" t="s">
        <v>20</v>
      </c>
      <c r="B44" s="14" t="s">
        <v>21</v>
      </c>
      <c r="C44" s="14" t="s">
        <v>21</v>
      </c>
      <c r="D44" s="15" t="s">
        <v>22</v>
      </c>
      <c r="E44" s="16" t="s">
        <v>77</v>
      </c>
      <c r="F44" s="15" t="s">
        <v>78</v>
      </c>
      <c r="G44" s="16" t="s">
        <v>253</v>
      </c>
      <c r="H44" s="17" t="s">
        <v>25</v>
      </c>
      <c r="I44" s="45" t="s">
        <v>26</v>
      </c>
      <c r="J44" s="30" t="s">
        <v>37</v>
      </c>
      <c r="K44" s="36" t="s">
        <v>38</v>
      </c>
      <c r="L44" s="21"/>
      <c r="M44" s="21"/>
      <c r="N44" s="39" t="s">
        <v>31</v>
      </c>
      <c r="O44" s="23">
        <v>2</v>
      </c>
      <c r="P44" s="24">
        <f t="shared" si="0"/>
        <v>30.42</v>
      </c>
      <c r="Q44" s="25" t="s">
        <v>30</v>
      </c>
      <c r="R44" s="23">
        <v>60.84</v>
      </c>
      <c r="S44" s="12"/>
      <c r="T44" s="27"/>
    </row>
    <row r="45" spans="1:20" x14ac:dyDescent="0.35">
      <c r="A45" s="13" t="s">
        <v>20</v>
      </c>
      <c r="B45" s="14" t="s">
        <v>21</v>
      </c>
      <c r="C45" s="14" t="s">
        <v>21</v>
      </c>
      <c r="D45" s="15" t="s">
        <v>22</v>
      </c>
      <c r="E45" s="16" t="s">
        <v>77</v>
      </c>
      <c r="F45" s="15" t="s">
        <v>78</v>
      </c>
      <c r="G45" s="16" t="s">
        <v>253</v>
      </c>
      <c r="H45" s="59" t="s">
        <v>25</v>
      </c>
      <c r="I45" s="44" t="s">
        <v>26</v>
      </c>
      <c r="J45" s="19" t="s">
        <v>245</v>
      </c>
      <c r="K45" s="43" t="s">
        <v>246</v>
      </c>
      <c r="L45" s="25"/>
      <c r="M45" s="59"/>
      <c r="N45" s="39" t="s">
        <v>31</v>
      </c>
      <c r="O45" s="48">
        <v>2</v>
      </c>
      <c r="P45" s="24">
        <f t="shared" si="0"/>
        <v>30.41</v>
      </c>
      <c r="Q45" s="25" t="s">
        <v>30</v>
      </c>
      <c r="R45" s="49">
        <v>60.82</v>
      </c>
      <c r="S45" s="12"/>
      <c r="T45" s="27"/>
    </row>
    <row r="46" spans="1:20" x14ac:dyDescent="0.35">
      <c r="A46" s="13" t="s">
        <v>20</v>
      </c>
      <c r="B46" s="14" t="s">
        <v>21</v>
      </c>
      <c r="C46" s="14" t="s">
        <v>21</v>
      </c>
      <c r="D46" s="15" t="s">
        <v>22</v>
      </c>
      <c r="E46" s="16" t="s">
        <v>77</v>
      </c>
      <c r="F46" s="15" t="s">
        <v>78</v>
      </c>
      <c r="G46" s="16" t="s">
        <v>253</v>
      </c>
      <c r="H46" s="17" t="s">
        <v>25</v>
      </c>
      <c r="I46" s="44" t="s">
        <v>26</v>
      </c>
      <c r="J46" s="30" t="s">
        <v>245</v>
      </c>
      <c r="K46" s="20" t="s">
        <v>246</v>
      </c>
      <c r="L46" s="21"/>
      <c r="M46" s="21"/>
      <c r="N46" s="39" t="s">
        <v>31</v>
      </c>
      <c r="O46" s="23">
        <v>3</v>
      </c>
      <c r="P46" s="24">
        <f t="shared" si="0"/>
        <v>232</v>
      </c>
      <c r="Q46" s="25" t="s">
        <v>30</v>
      </c>
      <c r="R46" s="31">
        <v>696</v>
      </c>
      <c r="S46" s="12"/>
      <c r="T46" s="27"/>
    </row>
    <row r="47" spans="1:20" x14ac:dyDescent="0.35">
      <c r="A47" s="13" t="s">
        <v>20</v>
      </c>
      <c r="B47" s="14" t="s">
        <v>21</v>
      </c>
      <c r="C47" s="14" t="s">
        <v>21</v>
      </c>
      <c r="D47" s="15" t="s">
        <v>22</v>
      </c>
      <c r="E47" s="16" t="s">
        <v>77</v>
      </c>
      <c r="F47" s="15" t="s">
        <v>78</v>
      </c>
      <c r="G47" s="16" t="s">
        <v>253</v>
      </c>
      <c r="H47" s="17" t="s">
        <v>25</v>
      </c>
      <c r="I47" s="45" t="s">
        <v>26</v>
      </c>
      <c r="J47" s="30" t="s">
        <v>37</v>
      </c>
      <c r="K47" s="20" t="s">
        <v>38</v>
      </c>
      <c r="L47" s="25"/>
      <c r="M47" s="34"/>
      <c r="N47" s="39" t="s">
        <v>31</v>
      </c>
      <c r="O47" s="23">
        <v>3</v>
      </c>
      <c r="P47" s="24">
        <f t="shared" si="0"/>
        <v>232</v>
      </c>
      <c r="Q47" s="25" t="s">
        <v>30</v>
      </c>
      <c r="R47" s="31">
        <v>696</v>
      </c>
      <c r="S47" s="12"/>
      <c r="T47" s="27"/>
    </row>
    <row r="48" spans="1:20" x14ac:dyDescent="0.35">
      <c r="A48" s="13" t="s">
        <v>20</v>
      </c>
      <c r="B48" s="14" t="s">
        <v>21</v>
      </c>
      <c r="C48" s="14" t="s">
        <v>21</v>
      </c>
      <c r="D48" s="15" t="s">
        <v>22</v>
      </c>
      <c r="E48" s="16" t="s">
        <v>77</v>
      </c>
      <c r="F48" s="15" t="s">
        <v>78</v>
      </c>
      <c r="G48" s="16" t="s">
        <v>253</v>
      </c>
      <c r="H48" s="34" t="s">
        <v>25</v>
      </c>
      <c r="I48" s="45" t="s">
        <v>26</v>
      </c>
      <c r="J48" s="19" t="s">
        <v>243</v>
      </c>
      <c r="K48" s="33" t="s">
        <v>244</v>
      </c>
      <c r="L48" s="25"/>
      <c r="M48" s="34"/>
      <c r="N48" s="39" t="s">
        <v>32</v>
      </c>
      <c r="O48" s="23">
        <v>4</v>
      </c>
      <c r="P48" s="24">
        <f t="shared" si="0"/>
        <v>279.81</v>
      </c>
      <c r="Q48" s="25" t="s">
        <v>30</v>
      </c>
      <c r="R48" s="31">
        <v>1119.24</v>
      </c>
      <c r="S48" s="12"/>
      <c r="T48" s="27"/>
    </row>
    <row r="49" spans="1:20" x14ac:dyDescent="0.35">
      <c r="A49" s="13" t="s">
        <v>20</v>
      </c>
      <c r="B49" s="14" t="s">
        <v>21</v>
      </c>
      <c r="C49" s="14" t="s">
        <v>21</v>
      </c>
      <c r="D49" s="15" t="s">
        <v>22</v>
      </c>
      <c r="E49" s="16" t="s">
        <v>77</v>
      </c>
      <c r="F49" s="15" t="s">
        <v>78</v>
      </c>
      <c r="G49" s="16" t="s">
        <v>253</v>
      </c>
      <c r="H49" s="17" t="s">
        <v>25</v>
      </c>
      <c r="I49" s="45" t="s">
        <v>26</v>
      </c>
      <c r="J49" s="30" t="s">
        <v>248</v>
      </c>
      <c r="K49" s="20" t="s">
        <v>249</v>
      </c>
      <c r="L49" s="21"/>
      <c r="M49" s="21"/>
      <c r="N49" s="22" t="s">
        <v>31</v>
      </c>
      <c r="O49" s="23">
        <v>2</v>
      </c>
      <c r="P49" s="24">
        <f t="shared" si="0"/>
        <v>40.645000000000003</v>
      </c>
      <c r="Q49" s="25" t="s">
        <v>30</v>
      </c>
      <c r="R49" s="31">
        <v>81.290000000000006</v>
      </c>
      <c r="S49" s="12"/>
      <c r="T49" s="27"/>
    </row>
    <row r="50" spans="1:20" ht="26" x14ac:dyDescent="0.35">
      <c r="A50" s="13" t="s">
        <v>20</v>
      </c>
      <c r="B50" s="14" t="s">
        <v>21</v>
      </c>
      <c r="C50" s="14" t="s">
        <v>21</v>
      </c>
      <c r="D50" s="15" t="s">
        <v>22</v>
      </c>
      <c r="E50" s="16" t="s">
        <v>23</v>
      </c>
      <c r="F50" s="15" t="s">
        <v>22</v>
      </c>
      <c r="G50" s="16" t="s">
        <v>70</v>
      </c>
      <c r="H50" s="17" t="s">
        <v>108</v>
      </c>
      <c r="I50" s="44" t="s">
        <v>109</v>
      </c>
      <c r="J50" s="30"/>
      <c r="K50" s="20" t="s">
        <v>110</v>
      </c>
      <c r="L50" s="25" t="s">
        <v>99</v>
      </c>
      <c r="M50" s="34" t="s">
        <v>133</v>
      </c>
      <c r="N50" s="22" t="s">
        <v>62</v>
      </c>
      <c r="O50" s="35">
        <v>1</v>
      </c>
      <c r="P50" s="57">
        <v>38280</v>
      </c>
      <c r="Q50" s="25" t="s">
        <v>76</v>
      </c>
      <c r="R50" s="26">
        <v>38280</v>
      </c>
      <c r="S50" s="12"/>
      <c r="T50" s="27"/>
    </row>
    <row r="51" spans="1:20" ht="26" x14ac:dyDescent="0.35">
      <c r="A51" s="13" t="s">
        <v>20</v>
      </c>
      <c r="B51" s="14" t="s">
        <v>21</v>
      </c>
      <c r="C51" s="14" t="s">
        <v>21</v>
      </c>
      <c r="D51" s="15" t="s">
        <v>22</v>
      </c>
      <c r="E51" s="16" t="s">
        <v>23</v>
      </c>
      <c r="F51" s="15" t="s">
        <v>22</v>
      </c>
      <c r="G51" s="16" t="s">
        <v>70</v>
      </c>
      <c r="H51" s="17" t="s">
        <v>73</v>
      </c>
      <c r="I51" s="44" t="s">
        <v>74</v>
      </c>
      <c r="J51" s="30"/>
      <c r="K51" s="20" t="s">
        <v>75</v>
      </c>
      <c r="L51" s="25" t="s">
        <v>99</v>
      </c>
      <c r="M51" s="34" t="s">
        <v>133</v>
      </c>
      <c r="N51" s="39" t="s">
        <v>62</v>
      </c>
      <c r="O51" s="23">
        <v>1</v>
      </c>
      <c r="P51" s="24">
        <f t="shared" ref="P51" si="1">SUM(R51/O51)</f>
        <v>28884</v>
      </c>
      <c r="Q51" s="25" t="s">
        <v>76</v>
      </c>
      <c r="R51" s="31">
        <v>28884</v>
      </c>
      <c r="S51" s="12"/>
      <c r="T51" s="27"/>
    </row>
    <row r="52" spans="1:20" ht="26" x14ac:dyDescent="0.35">
      <c r="A52" s="13" t="s">
        <v>20</v>
      </c>
      <c r="B52" s="14" t="s">
        <v>21</v>
      </c>
      <c r="C52" s="14" t="s">
        <v>21</v>
      </c>
      <c r="D52" s="15" t="s">
        <v>22</v>
      </c>
      <c r="E52" s="16" t="s">
        <v>23</v>
      </c>
      <c r="F52" s="15" t="s">
        <v>22</v>
      </c>
      <c r="G52" s="16" t="s">
        <v>70</v>
      </c>
      <c r="H52" s="17" t="s">
        <v>73</v>
      </c>
      <c r="I52" s="44" t="s">
        <v>74</v>
      </c>
      <c r="J52" s="30"/>
      <c r="K52" s="36" t="s">
        <v>98</v>
      </c>
      <c r="L52" s="25" t="s">
        <v>99</v>
      </c>
      <c r="M52" s="34" t="s">
        <v>133</v>
      </c>
      <c r="N52" s="22" t="s">
        <v>62</v>
      </c>
      <c r="O52" s="51">
        <v>1</v>
      </c>
      <c r="P52" s="24">
        <f t="shared" ref="P52" si="2">SUM(R52/O52)</f>
        <v>2784</v>
      </c>
      <c r="Q52" s="25" t="s">
        <v>30</v>
      </c>
      <c r="R52" s="31">
        <v>2784</v>
      </c>
      <c r="S52" s="12"/>
      <c r="T52" s="27"/>
    </row>
    <row r="53" spans="1:20" x14ac:dyDescent="0.35">
      <c r="A53" s="13" t="s">
        <v>20</v>
      </c>
      <c r="B53" s="14" t="s">
        <v>21</v>
      </c>
      <c r="C53" s="14" t="s">
        <v>21</v>
      </c>
      <c r="D53" s="15" t="s">
        <v>22</v>
      </c>
      <c r="E53" s="16" t="s">
        <v>77</v>
      </c>
      <c r="F53" s="15" t="s">
        <v>118</v>
      </c>
      <c r="G53" s="16" t="s">
        <v>119</v>
      </c>
      <c r="H53" s="17" t="s">
        <v>251</v>
      </c>
      <c r="I53" s="45" t="s">
        <v>100</v>
      </c>
      <c r="J53" s="30" t="s">
        <v>339</v>
      </c>
      <c r="K53" s="20" t="s">
        <v>340</v>
      </c>
      <c r="L53" s="21"/>
      <c r="M53" s="21"/>
      <c r="N53" s="22" t="s">
        <v>31</v>
      </c>
      <c r="O53" s="23">
        <v>212</v>
      </c>
      <c r="P53" s="24">
        <f t="shared" ref="P53:P60" si="3">SUM(R53/O53)</f>
        <v>222.72</v>
      </c>
      <c r="Q53" s="25" t="s">
        <v>30</v>
      </c>
      <c r="R53" s="31">
        <v>47216.639999999999</v>
      </c>
      <c r="S53" s="12"/>
      <c r="T53" s="27"/>
    </row>
    <row r="54" spans="1:20" x14ac:dyDescent="0.35">
      <c r="A54" s="13" t="s">
        <v>20</v>
      </c>
      <c r="B54" s="14" t="s">
        <v>21</v>
      </c>
      <c r="C54" s="14" t="s">
        <v>21</v>
      </c>
      <c r="D54" s="15" t="s">
        <v>22</v>
      </c>
      <c r="E54" s="16" t="s">
        <v>77</v>
      </c>
      <c r="F54" s="15" t="s">
        <v>118</v>
      </c>
      <c r="G54" s="16" t="s">
        <v>119</v>
      </c>
      <c r="H54" s="17" t="s">
        <v>251</v>
      </c>
      <c r="I54" s="45" t="s">
        <v>100</v>
      </c>
      <c r="J54" s="30" t="s">
        <v>101</v>
      </c>
      <c r="K54" s="20" t="s">
        <v>102</v>
      </c>
      <c r="L54" s="21"/>
      <c r="M54" s="21"/>
      <c r="N54" s="22" t="s">
        <v>31</v>
      </c>
      <c r="O54" s="23">
        <v>106</v>
      </c>
      <c r="P54" s="24">
        <f t="shared" si="3"/>
        <v>245.92000000000002</v>
      </c>
      <c r="Q54" s="25" t="s">
        <v>30</v>
      </c>
      <c r="R54" s="31">
        <v>26067.52</v>
      </c>
      <c r="S54" s="12"/>
      <c r="T54" s="27"/>
    </row>
    <row r="55" spans="1:20" x14ac:dyDescent="0.35">
      <c r="A55" s="13" t="s">
        <v>20</v>
      </c>
      <c r="B55" s="14" t="s">
        <v>21</v>
      </c>
      <c r="C55" s="14" t="s">
        <v>21</v>
      </c>
      <c r="D55" s="15" t="s">
        <v>22</v>
      </c>
      <c r="E55" s="16" t="s">
        <v>77</v>
      </c>
      <c r="F55" s="15" t="s">
        <v>118</v>
      </c>
      <c r="G55" s="16" t="s">
        <v>119</v>
      </c>
      <c r="H55" s="17" t="s">
        <v>251</v>
      </c>
      <c r="I55" s="45" t="s">
        <v>100</v>
      </c>
      <c r="J55" s="30" t="s">
        <v>220</v>
      </c>
      <c r="K55" s="20" t="s">
        <v>221</v>
      </c>
      <c r="L55" s="21"/>
      <c r="M55" s="21"/>
      <c r="N55" s="22" t="s">
        <v>31</v>
      </c>
      <c r="O55" s="23">
        <v>212</v>
      </c>
      <c r="P55" s="24">
        <f t="shared" si="3"/>
        <v>203</v>
      </c>
      <c r="Q55" s="25" t="s">
        <v>30</v>
      </c>
      <c r="R55" s="31">
        <v>43036</v>
      </c>
      <c r="S55" s="12"/>
      <c r="T55" s="27"/>
    </row>
    <row r="56" spans="1:20" x14ac:dyDescent="0.35">
      <c r="A56" s="13" t="s">
        <v>20</v>
      </c>
      <c r="B56" s="14" t="s">
        <v>21</v>
      </c>
      <c r="C56" s="14" t="s">
        <v>21</v>
      </c>
      <c r="D56" s="15" t="s">
        <v>22</v>
      </c>
      <c r="E56" s="16" t="s">
        <v>77</v>
      </c>
      <c r="F56" s="15" t="s">
        <v>118</v>
      </c>
      <c r="G56" s="16" t="s">
        <v>119</v>
      </c>
      <c r="H56" s="32" t="s">
        <v>251</v>
      </c>
      <c r="I56" s="45" t="s">
        <v>100</v>
      </c>
      <c r="J56" s="30" t="s">
        <v>341</v>
      </c>
      <c r="K56" s="33" t="s">
        <v>342</v>
      </c>
      <c r="L56" s="21"/>
      <c r="M56" s="34"/>
      <c r="N56" s="22" t="s">
        <v>31</v>
      </c>
      <c r="O56" s="35">
        <v>106</v>
      </c>
      <c r="P56" s="24">
        <f t="shared" si="3"/>
        <v>353.8</v>
      </c>
      <c r="Q56" s="25" t="s">
        <v>30</v>
      </c>
      <c r="R56" s="31">
        <v>37502.800000000003</v>
      </c>
      <c r="S56" s="12"/>
      <c r="T56" s="27"/>
    </row>
    <row r="57" spans="1:20" x14ac:dyDescent="0.35">
      <c r="A57" s="13" t="s">
        <v>20</v>
      </c>
      <c r="B57" s="14" t="s">
        <v>21</v>
      </c>
      <c r="C57" s="14" t="s">
        <v>21</v>
      </c>
      <c r="D57" s="15" t="s">
        <v>22</v>
      </c>
      <c r="E57" s="16" t="s">
        <v>77</v>
      </c>
      <c r="F57" s="15" t="s">
        <v>118</v>
      </c>
      <c r="G57" s="16" t="s">
        <v>119</v>
      </c>
      <c r="H57" s="17" t="s">
        <v>251</v>
      </c>
      <c r="I57" s="45" t="s">
        <v>100</v>
      </c>
      <c r="J57" s="30" t="s">
        <v>343</v>
      </c>
      <c r="K57" s="20" t="s">
        <v>344</v>
      </c>
      <c r="L57" s="21"/>
      <c r="M57" s="21"/>
      <c r="N57" s="22" t="s">
        <v>31</v>
      </c>
      <c r="O57" s="23">
        <v>118</v>
      </c>
      <c r="P57" s="24">
        <f t="shared" si="3"/>
        <v>222.72</v>
      </c>
      <c r="Q57" s="25" t="s">
        <v>30</v>
      </c>
      <c r="R57" s="31">
        <v>26280.959999999999</v>
      </c>
      <c r="S57" s="12"/>
      <c r="T57" s="27"/>
    </row>
    <row r="58" spans="1:20" x14ac:dyDescent="0.35">
      <c r="A58" s="13" t="s">
        <v>20</v>
      </c>
      <c r="B58" s="14" t="s">
        <v>21</v>
      </c>
      <c r="C58" s="14" t="s">
        <v>21</v>
      </c>
      <c r="D58" s="15" t="s">
        <v>22</v>
      </c>
      <c r="E58" s="16" t="s">
        <v>77</v>
      </c>
      <c r="F58" s="15" t="s">
        <v>118</v>
      </c>
      <c r="G58" s="16" t="s">
        <v>119</v>
      </c>
      <c r="H58" s="17" t="s">
        <v>251</v>
      </c>
      <c r="I58" s="45" t="s">
        <v>100</v>
      </c>
      <c r="J58" s="30" t="s">
        <v>103</v>
      </c>
      <c r="K58" s="20" t="s">
        <v>104</v>
      </c>
      <c r="L58" s="21"/>
      <c r="M58" s="21"/>
      <c r="N58" s="22" t="s">
        <v>31</v>
      </c>
      <c r="O58" s="23">
        <v>59</v>
      </c>
      <c r="P58" s="24">
        <f t="shared" si="3"/>
        <v>245.92000000000002</v>
      </c>
      <c r="Q58" s="25" t="s">
        <v>30</v>
      </c>
      <c r="R58" s="31">
        <v>14509.28</v>
      </c>
      <c r="S58" s="12"/>
      <c r="T58" s="27"/>
    </row>
    <row r="59" spans="1:20" x14ac:dyDescent="0.35">
      <c r="A59" s="13" t="s">
        <v>20</v>
      </c>
      <c r="B59" s="14" t="s">
        <v>21</v>
      </c>
      <c r="C59" s="14" t="s">
        <v>21</v>
      </c>
      <c r="D59" s="15" t="s">
        <v>22</v>
      </c>
      <c r="E59" s="16" t="s">
        <v>77</v>
      </c>
      <c r="F59" s="15" t="s">
        <v>118</v>
      </c>
      <c r="G59" s="16" t="s">
        <v>119</v>
      </c>
      <c r="H59" s="34" t="s">
        <v>251</v>
      </c>
      <c r="I59" s="45" t="s">
        <v>100</v>
      </c>
      <c r="J59" s="19" t="s">
        <v>220</v>
      </c>
      <c r="K59" s="33" t="s">
        <v>221</v>
      </c>
      <c r="L59" s="25"/>
      <c r="M59" s="34"/>
      <c r="N59" s="22" t="s">
        <v>31</v>
      </c>
      <c r="O59" s="48">
        <v>118</v>
      </c>
      <c r="P59" s="24">
        <f t="shared" si="3"/>
        <v>203</v>
      </c>
      <c r="Q59" s="25" t="s">
        <v>30</v>
      </c>
      <c r="R59" s="52">
        <v>23954</v>
      </c>
      <c r="S59" s="12"/>
      <c r="T59" s="27"/>
    </row>
    <row r="60" spans="1:20" x14ac:dyDescent="0.35">
      <c r="A60" s="13" t="s">
        <v>20</v>
      </c>
      <c r="B60" s="14" t="s">
        <v>21</v>
      </c>
      <c r="C60" s="14" t="s">
        <v>21</v>
      </c>
      <c r="D60" s="15" t="s">
        <v>22</v>
      </c>
      <c r="E60" s="16" t="s">
        <v>77</v>
      </c>
      <c r="F60" s="15" t="s">
        <v>118</v>
      </c>
      <c r="G60" s="16" t="s">
        <v>119</v>
      </c>
      <c r="H60" s="17" t="s">
        <v>251</v>
      </c>
      <c r="I60" s="45" t="s">
        <v>100</v>
      </c>
      <c r="J60" s="30" t="s">
        <v>345</v>
      </c>
      <c r="K60" s="20" t="s">
        <v>346</v>
      </c>
      <c r="L60" s="21"/>
      <c r="M60" s="21"/>
      <c r="N60" s="22" t="s">
        <v>31</v>
      </c>
      <c r="O60" s="23">
        <v>59</v>
      </c>
      <c r="P60" s="24">
        <f t="shared" si="3"/>
        <v>353.8</v>
      </c>
      <c r="Q60" s="25" t="s">
        <v>30</v>
      </c>
      <c r="R60" s="31">
        <v>20874.2</v>
      </c>
      <c r="S60" s="12"/>
      <c r="T60" s="27"/>
    </row>
    <row r="61" spans="1:20" ht="91" x14ac:dyDescent="0.35">
      <c r="A61" s="13" t="s">
        <v>20</v>
      </c>
      <c r="B61" s="14" t="s">
        <v>111</v>
      </c>
      <c r="C61" s="14" t="s">
        <v>111</v>
      </c>
      <c r="D61" s="15" t="s">
        <v>22</v>
      </c>
      <c r="E61" s="16" t="s">
        <v>77</v>
      </c>
      <c r="F61" s="15" t="s">
        <v>118</v>
      </c>
      <c r="G61" s="16" t="s">
        <v>119</v>
      </c>
      <c r="H61" s="17">
        <v>26102</v>
      </c>
      <c r="I61" s="45" t="s">
        <v>81</v>
      </c>
      <c r="J61" s="30" t="s">
        <v>120</v>
      </c>
      <c r="K61" s="47" t="s">
        <v>121</v>
      </c>
      <c r="L61" s="21"/>
      <c r="M61" s="21"/>
      <c r="N61" s="22" t="s">
        <v>31</v>
      </c>
      <c r="O61" s="23">
        <v>30</v>
      </c>
      <c r="P61" s="24">
        <v>200</v>
      </c>
      <c r="Q61" s="25" t="s">
        <v>112</v>
      </c>
      <c r="R61" s="31">
        <v>6000</v>
      </c>
      <c r="S61" s="12"/>
      <c r="T61" s="27"/>
    </row>
    <row r="62" spans="1:20" ht="91" x14ac:dyDescent="0.35">
      <c r="A62" s="13" t="s">
        <v>20</v>
      </c>
      <c r="B62" s="14" t="s">
        <v>111</v>
      </c>
      <c r="C62" s="14" t="s">
        <v>111</v>
      </c>
      <c r="D62" s="15" t="s">
        <v>22</v>
      </c>
      <c r="E62" s="16" t="s">
        <v>77</v>
      </c>
      <c r="F62" s="15" t="s">
        <v>118</v>
      </c>
      <c r="G62" s="16" t="s">
        <v>119</v>
      </c>
      <c r="H62" s="17">
        <v>26102</v>
      </c>
      <c r="I62" s="44" t="s">
        <v>81</v>
      </c>
      <c r="J62" s="30" t="s">
        <v>122</v>
      </c>
      <c r="K62" s="20" t="s">
        <v>123</v>
      </c>
      <c r="L62" s="25"/>
      <c r="M62" s="34"/>
      <c r="N62" s="22" t="s">
        <v>31</v>
      </c>
      <c r="O62" s="35">
        <v>30</v>
      </c>
      <c r="P62" s="57">
        <v>100</v>
      </c>
      <c r="Q62" s="25" t="s">
        <v>112</v>
      </c>
      <c r="R62" s="23">
        <v>3000</v>
      </c>
      <c r="S62" s="12"/>
      <c r="T62" s="27"/>
    </row>
    <row r="63" spans="1:20" ht="91" x14ac:dyDescent="0.35">
      <c r="A63" s="13" t="s">
        <v>20</v>
      </c>
      <c r="B63" s="14" t="s">
        <v>111</v>
      </c>
      <c r="C63" s="14" t="s">
        <v>111</v>
      </c>
      <c r="D63" s="15" t="s">
        <v>22</v>
      </c>
      <c r="E63" s="16" t="s">
        <v>77</v>
      </c>
      <c r="F63" s="15" t="s">
        <v>118</v>
      </c>
      <c r="G63" s="16" t="s">
        <v>119</v>
      </c>
      <c r="H63" s="17">
        <v>26102</v>
      </c>
      <c r="I63" s="45" t="s">
        <v>81</v>
      </c>
      <c r="J63" s="30" t="s">
        <v>172</v>
      </c>
      <c r="K63" s="36" t="s">
        <v>173</v>
      </c>
      <c r="L63" s="41"/>
      <c r="M63" s="41"/>
      <c r="N63" s="22" t="s">
        <v>31</v>
      </c>
      <c r="O63" s="23">
        <v>2</v>
      </c>
      <c r="P63" s="57">
        <v>20</v>
      </c>
      <c r="Q63" s="25" t="s">
        <v>112</v>
      </c>
      <c r="R63" s="23">
        <v>40</v>
      </c>
      <c r="S63" s="12"/>
      <c r="T63" s="27"/>
    </row>
    <row r="64" spans="1:20" ht="91" x14ac:dyDescent="0.35">
      <c r="A64" s="13" t="s">
        <v>20</v>
      </c>
      <c r="B64" s="14" t="s">
        <v>111</v>
      </c>
      <c r="C64" s="14" t="s">
        <v>111</v>
      </c>
      <c r="D64" s="15" t="s">
        <v>22</v>
      </c>
      <c r="E64" s="16" t="s">
        <v>77</v>
      </c>
      <c r="F64" s="15" t="s">
        <v>118</v>
      </c>
      <c r="G64" s="16" t="s">
        <v>119</v>
      </c>
      <c r="H64" s="17">
        <v>26102</v>
      </c>
      <c r="I64" s="44" t="s">
        <v>81</v>
      </c>
      <c r="J64" s="30" t="s">
        <v>124</v>
      </c>
      <c r="K64" s="36" t="s">
        <v>125</v>
      </c>
      <c r="L64" s="21"/>
      <c r="M64" s="21"/>
      <c r="N64" s="22" t="s">
        <v>31</v>
      </c>
      <c r="O64" s="23">
        <v>2</v>
      </c>
      <c r="P64" s="57">
        <v>1</v>
      </c>
      <c r="Q64" s="25" t="s">
        <v>112</v>
      </c>
      <c r="R64" s="23">
        <v>2</v>
      </c>
      <c r="S64" s="12"/>
      <c r="T64" s="27"/>
    </row>
    <row r="65" spans="1:20" ht="78" x14ac:dyDescent="0.35">
      <c r="A65" s="13" t="s">
        <v>20</v>
      </c>
      <c r="B65" s="14" t="s">
        <v>111</v>
      </c>
      <c r="C65" s="14" t="s">
        <v>111</v>
      </c>
      <c r="D65" s="15" t="s">
        <v>22</v>
      </c>
      <c r="E65" s="16" t="s">
        <v>77</v>
      </c>
      <c r="F65" s="15" t="s">
        <v>78</v>
      </c>
      <c r="G65" s="16" t="s">
        <v>126</v>
      </c>
      <c r="H65" s="34">
        <v>26103</v>
      </c>
      <c r="I65" s="33" t="s">
        <v>88</v>
      </c>
      <c r="J65" s="19" t="s">
        <v>127</v>
      </c>
      <c r="K65" s="43" t="s">
        <v>128</v>
      </c>
      <c r="L65" s="25"/>
      <c r="M65" s="34"/>
      <c r="N65" s="22" t="s">
        <v>31</v>
      </c>
      <c r="O65" s="48">
        <v>21</v>
      </c>
      <c r="P65" s="57">
        <v>200</v>
      </c>
      <c r="Q65" s="25" t="s">
        <v>112</v>
      </c>
      <c r="R65" s="49">
        <v>4200</v>
      </c>
      <c r="S65" s="12"/>
      <c r="T65" s="27"/>
    </row>
    <row r="66" spans="1:20" ht="52" x14ac:dyDescent="0.35">
      <c r="A66" s="13" t="s">
        <v>20</v>
      </c>
      <c r="B66" s="14" t="s">
        <v>111</v>
      </c>
      <c r="C66" s="14" t="s">
        <v>111</v>
      </c>
      <c r="D66" s="15" t="s">
        <v>22</v>
      </c>
      <c r="E66" s="16" t="s">
        <v>77</v>
      </c>
      <c r="F66" s="15" t="s">
        <v>118</v>
      </c>
      <c r="G66" s="16" t="s">
        <v>119</v>
      </c>
      <c r="H66" s="17">
        <v>29301</v>
      </c>
      <c r="I66" s="44" t="s">
        <v>57</v>
      </c>
      <c r="J66" s="30" t="s">
        <v>257</v>
      </c>
      <c r="K66" s="36" t="s">
        <v>258</v>
      </c>
      <c r="L66" s="21"/>
      <c r="M66" s="21"/>
      <c r="N66" s="22" t="s">
        <v>31</v>
      </c>
      <c r="O66" s="23">
        <v>1</v>
      </c>
      <c r="P66" s="57">
        <v>4976.3999999999996</v>
      </c>
      <c r="Q66" s="25" t="s">
        <v>112</v>
      </c>
      <c r="R66" s="23">
        <v>4976.3999999999996</v>
      </c>
      <c r="S66" s="12"/>
      <c r="T66" s="27"/>
    </row>
    <row r="67" spans="1:20" ht="39" x14ac:dyDescent="0.35">
      <c r="A67" s="13" t="s">
        <v>20</v>
      </c>
      <c r="B67" s="14" t="s">
        <v>111</v>
      </c>
      <c r="C67" s="14" t="s">
        <v>111</v>
      </c>
      <c r="D67" s="15" t="s">
        <v>22</v>
      </c>
      <c r="E67" s="16" t="s">
        <v>77</v>
      </c>
      <c r="F67" s="15" t="s">
        <v>118</v>
      </c>
      <c r="G67" s="16" t="s">
        <v>119</v>
      </c>
      <c r="H67" s="17">
        <v>31301</v>
      </c>
      <c r="I67" s="44" t="s">
        <v>72</v>
      </c>
      <c r="J67" s="30"/>
      <c r="K67" s="36" t="s">
        <v>259</v>
      </c>
      <c r="L67" s="21"/>
      <c r="M67" s="21"/>
      <c r="N67" s="22" t="s">
        <v>131</v>
      </c>
      <c r="O67" s="23">
        <v>1</v>
      </c>
      <c r="P67" s="57">
        <v>352</v>
      </c>
      <c r="Q67" s="25" t="s">
        <v>112</v>
      </c>
      <c r="R67" s="23">
        <v>352</v>
      </c>
      <c r="S67" s="12"/>
      <c r="T67" s="27"/>
    </row>
    <row r="68" spans="1:20" ht="39" x14ac:dyDescent="0.35">
      <c r="A68" s="13" t="s">
        <v>20</v>
      </c>
      <c r="B68" s="14" t="s">
        <v>111</v>
      </c>
      <c r="C68" s="14" t="s">
        <v>111</v>
      </c>
      <c r="D68" s="15" t="s">
        <v>22</v>
      </c>
      <c r="E68" s="16" t="s">
        <v>23</v>
      </c>
      <c r="F68" s="15" t="s">
        <v>22</v>
      </c>
      <c r="G68" s="16" t="s">
        <v>70</v>
      </c>
      <c r="H68" s="17">
        <v>31301</v>
      </c>
      <c r="I68" s="44" t="s">
        <v>72</v>
      </c>
      <c r="J68" s="30"/>
      <c r="K68" s="36" t="s">
        <v>260</v>
      </c>
      <c r="L68" s="21"/>
      <c r="M68" s="21"/>
      <c r="N68" s="22" t="s">
        <v>131</v>
      </c>
      <c r="O68" s="23">
        <v>1</v>
      </c>
      <c r="P68" s="57">
        <v>981</v>
      </c>
      <c r="Q68" s="25" t="s">
        <v>112</v>
      </c>
      <c r="R68" s="23">
        <v>981</v>
      </c>
      <c r="S68" s="12"/>
      <c r="T68" s="27"/>
    </row>
    <row r="69" spans="1:20" ht="39" x14ac:dyDescent="0.35">
      <c r="A69" s="13" t="s">
        <v>20</v>
      </c>
      <c r="B69" s="14" t="s">
        <v>111</v>
      </c>
      <c r="C69" s="14" t="s">
        <v>111</v>
      </c>
      <c r="D69" s="15" t="s">
        <v>22</v>
      </c>
      <c r="E69" s="16" t="s">
        <v>77</v>
      </c>
      <c r="F69" s="15" t="s">
        <v>118</v>
      </c>
      <c r="G69" s="16" t="s">
        <v>119</v>
      </c>
      <c r="H69" s="17">
        <v>31301</v>
      </c>
      <c r="I69" s="45" t="s">
        <v>72</v>
      </c>
      <c r="J69" s="30"/>
      <c r="K69" s="36" t="s">
        <v>261</v>
      </c>
      <c r="L69" s="21"/>
      <c r="M69" s="21"/>
      <c r="N69" s="22" t="s">
        <v>131</v>
      </c>
      <c r="O69" s="23">
        <v>1</v>
      </c>
      <c r="P69" s="57">
        <v>386</v>
      </c>
      <c r="Q69" s="25" t="s">
        <v>112</v>
      </c>
      <c r="R69" s="23">
        <v>386</v>
      </c>
      <c r="S69" s="12"/>
      <c r="T69" s="27"/>
    </row>
    <row r="70" spans="1:20" ht="26" x14ac:dyDescent="0.35">
      <c r="A70" s="13" t="s">
        <v>20</v>
      </c>
      <c r="B70" s="14" t="s">
        <v>111</v>
      </c>
      <c r="C70" s="14" t="s">
        <v>111</v>
      </c>
      <c r="D70" s="15" t="s">
        <v>22</v>
      </c>
      <c r="E70" s="16" t="s">
        <v>23</v>
      </c>
      <c r="F70" s="15" t="s">
        <v>22</v>
      </c>
      <c r="G70" s="16" t="s">
        <v>24</v>
      </c>
      <c r="H70" s="19">
        <v>32601</v>
      </c>
      <c r="I70" s="45" t="s">
        <v>67</v>
      </c>
      <c r="J70" s="34"/>
      <c r="K70" s="58" t="s">
        <v>262</v>
      </c>
      <c r="L70" s="25" t="s">
        <v>99</v>
      </c>
      <c r="M70" s="34" t="s">
        <v>133</v>
      </c>
      <c r="N70" s="22" t="s">
        <v>62</v>
      </c>
      <c r="O70" s="23">
        <v>1</v>
      </c>
      <c r="P70" s="57">
        <v>2088</v>
      </c>
      <c r="Q70" s="25" t="s">
        <v>112</v>
      </c>
      <c r="R70" s="42">
        <v>2088</v>
      </c>
      <c r="S70" s="12"/>
      <c r="T70" s="27"/>
    </row>
    <row r="71" spans="1:20" ht="52" x14ac:dyDescent="0.35">
      <c r="A71" s="13" t="s">
        <v>20</v>
      </c>
      <c r="B71" s="14" t="s">
        <v>111</v>
      </c>
      <c r="C71" s="14" t="s">
        <v>111</v>
      </c>
      <c r="D71" s="15" t="s">
        <v>22</v>
      </c>
      <c r="E71" s="16" t="s">
        <v>77</v>
      </c>
      <c r="F71" s="15" t="s">
        <v>118</v>
      </c>
      <c r="G71" s="16" t="s">
        <v>119</v>
      </c>
      <c r="H71" s="17">
        <v>33801</v>
      </c>
      <c r="I71" s="45" t="s">
        <v>109</v>
      </c>
      <c r="J71" s="30"/>
      <c r="K71" s="36" t="s">
        <v>263</v>
      </c>
      <c r="L71" s="21" t="s">
        <v>99</v>
      </c>
      <c r="M71" s="21" t="s">
        <v>133</v>
      </c>
      <c r="N71" s="22" t="s">
        <v>62</v>
      </c>
      <c r="O71" s="23">
        <v>1</v>
      </c>
      <c r="P71" s="57">
        <v>14500</v>
      </c>
      <c r="Q71" s="25" t="s">
        <v>112</v>
      </c>
      <c r="R71" s="23">
        <v>14500</v>
      </c>
      <c r="S71" s="12"/>
      <c r="T71" s="27"/>
    </row>
    <row r="72" spans="1:20" ht="39" x14ac:dyDescent="0.35">
      <c r="A72" s="13" t="s">
        <v>20</v>
      </c>
      <c r="B72" s="14" t="s">
        <v>111</v>
      </c>
      <c r="C72" s="14" t="s">
        <v>111</v>
      </c>
      <c r="D72" s="15" t="s">
        <v>22</v>
      </c>
      <c r="E72" s="16" t="s">
        <v>23</v>
      </c>
      <c r="F72" s="15" t="s">
        <v>22</v>
      </c>
      <c r="G72" s="16" t="s">
        <v>70</v>
      </c>
      <c r="H72" s="29">
        <v>33801</v>
      </c>
      <c r="I72" s="45" t="s">
        <v>109</v>
      </c>
      <c r="J72" s="30"/>
      <c r="K72" s="20" t="s">
        <v>264</v>
      </c>
      <c r="L72" s="38" t="s">
        <v>99</v>
      </c>
      <c r="M72" s="38" t="s">
        <v>133</v>
      </c>
      <c r="N72" s="22" t="s">
        <v>62</v>
      </c>
      <c r="O72" s="31">
        <v>1</v>
      </c>
      <c r="P72" s="24">
        <v>29000</v>
      </c>
      <c r="Q72" s="25" t="s">
        <v>112</v>
      </c>
      <c r="R72" s="31">
        <v>29000</v>
      </c>
      <c r="S72" s="12"/>
      <c r="T72" s="27"/>
    </row>
    <row r="73" spans="1:20" ht="39" x14ac:dyDescent="0.35">
      <c r="A73" s="13" t="s">
        <v>20</v>
      </c>
      <c r="B73" s="14" t="s">
        <v>111</v>
      </c>
      <c r="C73" s="14" t="s">
        <v>111</v>
      </c>
      <c r="D73" s="15" t="s">
        <v>22</v>
      </c>
      <c r="E73" s="16" t="s">
        <v>77</v>
      </c>
      <c r="F73" s="15" t="s">
        <v>118</v>
      </c>
      <c r="G73" s="16" t="s">
        <v>119</v>
      </c>
      <c r="H73" s="54">
        <v>33801</v>
      </c>
      <c r="I73" s="45" t="s">
        <v>109</v>
      </c>
      <c r="J73" s="19"/>
      <c r="K73" s="33" t="s">
        <v>265</v>
      </c>
      <c r="L73" s="53" t="s">
        <v>99</v>
      </c>
      <c r="M73" s="54" t="s">
        <v>133</v>
      </c>
      <c r="N73" s="22" t="s">
        <v>62</v>
      </c>
      <c r="O73" s="31">
        <v>1</v>
      </c>
      <c r="P73" s="24">
        <v>13688</v>
      </c>
      <c r="Q73" s="25" t="s">
        <v>112</v>
      </c>
      <c r="R73" s="31">
        <v>13688</v>
      </c>
      <c r="S73" s="12"/>
      <c r="T73" s="27"/>
    </row>
    <row r="74" spans="1:20" ht="26" x14ac:dyDescent="0.35">
      <c r="A74" s="13" t="s">
        <v>20</v>
      </c>
      <c r="B74" s="14" t="s">
        <v>111</v>
      </c>
      <c r="C74" s="14" t="s">
        <v>111</v>
      </c>
      <c r="D74" s="15" t="s">
        <v>22</v>
      </c>
      <c r="E74" s="16" t="s">
        <v>23</v>
      </c>
      <c r="F74" s="15" t="s">
        <v>22</v>
      </c>
      <c r="G74" s="16" t="s">
        <v>70</v>
      </c>
      <c r="H74" s="29">
        <v>35801</v>
      </c>
      <c r="I74" s="45" t="s">
        <v>74</v>
      </c>
      <c r="J74" s="30"/>
      <c r="K74" s="20" t="s">
        <v>266</v>
      </c>
      <c r="L74" s="21" t="s">
        <v>267</v>
      </c>
      <c r="M74" s="21"/>
      <c r="N74" s="22" t="s">
        <v>62</v>
      </c>
      <c r="O74" s="23">
        <v>1</v>
      </c>
      <c r="P74" s="57">
        <v>6844</v>
      </c>
      <c r="Q74" s="25" t="s">
        <v>112</v>
      </c>
      <c r="R74" s="31">
        <v>6844</v>
      </c>
      <c r="S74" s="12"/>
      <c r="T74" s="27"/>
    </row>
    <row r="75" spans="1:20" ht="39" x14ac:dyDescent="0.35">
      <c r="A75" s="13" t="s">
        <v>20</v>
      </c>
      <c r="B75" s="14" t="s">
        <v>111</v>
      </c>
      <c r="C75" s="14" t="s">
        <v>111</v>
      </c>
      <c r="D75" s="15" t="s">
        <v>22</v>
      </c>
      <c r="E75" s="16" t="s">
        <v>23</v>
      </c>
      <c r="F75" s="15" t="s">
        <v>22</v>
      </c>
      <c r="G75" s="16" t="s">
        <v>70</v>
      </c>
      <c r="H75" s="17">
        <v>35801</v>
      </c>
      <c r="I75" s="45" t="s">
        <v>74</v>
      </c>
      <c r="J75" s="30"/>
      <c r="K75" s="36" t="s">
        <v>268</v>
      </c>
      <c r="L75" s="21" t="s">
        <v>99</v>
      </c>
      <c r="M75" s="21" t="s">
        <v>133</v>
      </c>
      <c r="N75" s="22" t="s">
        <v>62</v>
      </c>
      <c r="O75" s="23">
        <v>1</v>
      </c>
      <c r="P75" s="57">
        <v>13688</v>
      </c>
      <c r="Q75" s="25" t="s">
        <v>112</v>
      </c>
      <c r="R75" s="23">
        <v>13688</v>
      </c>
      <c r="S75" s="12"/>
      <c r="T75" s="27"/>
    </row>
    <row r="76" spans="1:20" ht="39" x14ac:dyDescent="0.35">
      <c r="A76" s="13" t="s">
        <v>20</v>
      </c>
      <c r="B76" s="14" t="s">
        <v>111</v>
      </c>
      <c r="C76" s="14" t="s">
        <v>111</v>
      </c>
      <c r="D76" s="15" t="s">
        <v>22</v>
      </c>
      <c r="E76" s="16" t="s">
        <v>23</v>
      </c>
      <c r="F76" s="15" t="s">
        <v>22</v>
      </c>
      <c r="G76" s="16" t="s">
        <v>70</v>
      </c>
      <c r="H76" s="32">
        <v>35801</v>
      </c>
      <c r="I76" s="45" t="s">
        <v>74</v>
      </c>
      <c r="J76" s="19"/>
      <c r="K76" s="45" t="s">
        <v>269</v>
      </c>
      <c r="L76" s="25" t="s">
        <v>134</v>
      </c>
      <c r="M76" s="34" t="s">
        <v>133</v>
      </c>
      <c r="N76" s="22" t="s">
        <v>62</v>
      </c>
      <c r="O76" s="51">
        <v>1</v>
      </c>
      <c r="P76" s="24">
        <v>8816</v>
      </c>
      <c r="Q76" s="25" t="s">
        <v>112</v>
      </c>
      <c r="R76" s="24">
        <v>8816</v>
      </c>
      <c r="S76" s="12"/>
      <c r="T76" s="27"/>
    </row>
    <row r="77" spans="1:20" ht="39" x14ac:dyDescent="0.35">
      <c r="A77" s="13" t="s">
        <v>20</v>
      </c>
      <c r="B77" s="14" t="s">
        <v>111</v>
      </c>
      <c r="C77" s="14" t="s">
        <v>111</v>
      </c>
      <c r="D77" s="15" t="s">
        <v>22</v>
      </c>
      <c r="E77" s="16" t="s">
        <v>23</v>
      </c>
      <c r="F77" s="15" t="s">
        <v>22</v>
      </c>
      <c r="G77" s="16" t="s">
        <v>70</v>
      </c>
      <c r="H77" s="55">
        <v>35801</v>
      </c>
      <c r="I77" s="45" t="s">
        <v>74</v>
      </c>
      <c r="J77" s="30"/>
      <c r="K77" s="33" t="s">
        <v>270</v>
      </c>
      <c r="L77" s="25" t="s">
        <v>99</v>
      </c>
      <c r="M77" s="34" t="s">
        <v>133</v>
      </c>
      <c r="N77" s="22" t="s">
        <v>62</v>
      </c>
      <c r="O77" s="35">
        <v>1</v>
      </c>
      <c r="P77" s="24">
        <v>8120</v>
      </c>
      <c r="Q77" s="25" t="s">
        <v>112</v>
      </c>
      <c r="R77" s="31">
        <v>8120</v>
      </c>
      <c r="S77" s="12"/>
      <c r="T77" s="27"/>
    </row>
    <row r="78" spans="1:20" ht="39" x14ac:dyDescent="0.35">
      <c r="A78" s="13" t="s">
        <v>20</v>
      </c>
      <c r="B78" s="14" t="s">
        <v>111</v>
      </c>
      <c r="C78" s="14" t="s">
        <v>111</v>
      </c>
      <c r="D78" s="15" t="s">
        <v>22</v>
      </c>
      <c r="E78" s="16" t="s">
        <v>23</v>
      </c>
      <c r="F78" s="15" t="s">
        <v>22</v>
      </c>
      <c r="G78" s="16" t="s">
        <v>70</v>
      </c>
      <c r="H78" s="17">
        <v>35901</v>
      </c>
      <c r="I78" s="45" t="s">
        <v>256</v>
      </c>
      <c r="J78" s="30"/>
      <c r="K78" s="20" t="s">
        <v>271</v>
      </c>
      <c r="L78" s="21"/>
      <c r="M78" s="21"/>
      <c r="N78" s="22" t="s">
        <v>62</v>
      </c>
      <c r="O78" s="23">
        <v>1</v>
      </c>
      <c r="P78" s="24">
        <v>1856</v>
      </c>
      <c r="Q78" s="25" t="s">
        <v>112</v>
      </c>
      <c r="R78" s="31">
        <v>1856</v>
      </c>
      <c r="S78" s="12"/>
      <c r="T78" s="27"/>
    </row>
    <row r="79" spans="1:20" ht="39" x14ac:dyDescent="0.35">
      <c r="A79" s="13" t="s">
        <v>20</v>
      </c>
      <c r="B79" s="14" t="s">
        <v>111</v>
      </c>
      <c r="C79" s="14" t="s">
        <v>111</v>
      </c>
      <c r="D79" s="15" t="s">
        <v>22</v>
      </c>
      <c r="E79" s="16" t="s">
        <v>23</v>
      </c>
      <c r="F79" s="15" t="s">
        <v>22</v>
      </c>
      <c r="G79" s="16" t="s">
        <v>24</v>
      </c>
      <c r="H79" s="17" t="s">
        <v>60</v>
      </c>
      <c r="I79" s="45" t="s">
        <v>61</v>
      </c>
      <c r="J79" s="30"/>
      <c r="K79" s="36" t="s">
        <v>213</v>
      </c>
      <c r="L79" s="21"/>
      <c r="M79" s="21"/>
      <c r="N79" s="22" t="s">
        <v>62</v>
      </c>
      <c r="O79" s="23">
        <v>1</v>
      </c>
      <c r="P79" s="23">
        <v>995.38440000000003</v>
      </c>
      <c r="Q79" s="25" t="s">
        <v>30</v>
      </c>
      <c r="R79" s="23">
        <v>995.38440000000003</v>
      </c>
      <c r="S79" s="12"/>
      <c r="T79" s="27"/>
    </row>
    <row r="80" spans="1:20" ht="39" x14ac:dyDescent="0.35">
      <c r="A80" s="13" t="s">
        <v>20</v>
      </c>
      <c r="B80" s="14" t="s">
        <v>135</v>
      </c>
      <c r="C80" s="14" t="s">
        <v>135</v>
      </c>
      <c r="D80" s="15" t="s">
        <v>22</v>
      </c>
      <c r="E80" s="16" t="s">
        <v>23</v>
      </c>
      <c r="F80" s="15" t="s">
        <v>22</v>
      </c>
      <c r="G80" s="16" t="s">
        <v>24</v>
      </c>
      <c r="H80" s="17" t="s">
        <v>60</v>
      </c>
      <c r="I80" s="45" t="s">
        <v>61</v>
      </c>
      <c r="J80" s="30"/>
      <c r="K80" s="36" t="s">
        <v>214</v>
      </c>
      <c r="L80" s="21"/>
      <c r="M80" s="21"/>
      <c r="N80" s="22" t="s">
        <v>62</v>
      </c>
      <c r="O80" s="23">
        <v>1</v>
      </c>
      <c r="P80" s="23">
        <v>1221.4104</v>
      </c>
      <c r="Q80" s="25" t="s">
        <v>30</v>
      </c>
      <c r="R80" s="23">
        <v>1221.4104</v>
      </c>
      <c r="S80" s="12"/>
      <c r="T80" s="27"/>
    </row>
    <row r="81" spans="1:20" x14ac:dyDescent="0.35">
      <c r="A81" s="13" t="s">
        <v>20</v>
      </c>
      <c r="B81" s="14" t="s">
        <v>135</v>
      </c>
      <c r="C81" s="14" t="s">
        <v>135</v>
      </c>
      <c r="D81" s="15" t="s">
        <v>22</v>
      </c>
      <c r="E81" s="16" t="s">
        <v>23</v>
      </c>
      <c r="F81" s="15" t="s">
        <v>22</v>
      </c>
      <c r="G81" s="16" t="s">
        <v>24</v>
      </c>
      <c r="H81" s="54" t="s">
        <v>40</v>
      </c>
      <c r="I81" s="45" t="s">
        <v>41</v>
      </c>
      <c r="J81" s="19" t="s">
        <v>166</v>
      </c>
      <c r="K81" s="33" t="s">
        <v>42</v>
      </c>
      <c r="L81" s="53"/>
      <c r="M81" s="54"/>
      <c r="N81" s="22" t="s">
        <v>35</v>
      </c>
      <c r="O81" s="31">
        <v>6</v>
      </c>
      <c r="P81" s="24">
        <v>430</v>
      </c>
      <c r="Q81" s="25" t="s">
        <v>136</v>
      </c>
      <c r="R81" s="31">
        <v>2580</v>
      </c>
      <c r="S81" s="12"/>
      <c r="T81" s="27"/>
    </row>
    <row r="82" spans="1:20" x14ac:dyDescent="0.35">
      <c r="A82" s="13" t="s">
        <v>20</v>
      </c>
      <c r="B82" s="14" t="s">
        <v>135</v>
      </c>
      <c r="C82" s="14" t="s">
        <v>135</v>
      </c>
      <c r="D82" s="15" t="s">
        <v>22</v>
      </c>
      <c r="E82" s="16" t="s">
        <v>23</v>
      </c>
      <c r="F82" s="15" t="s">
        <v>22</v>
      </c>
      <c r="G82" s="16" t="s">
        <v>24</v>
      </c>
      <c r="H82" s="17" t="s">
        <v>40</v>
      </c>
      <c r="I82" s="45" t="s">
        <v>41</v>
      </c>
      <c r="J82" s="30" t="s">
        <v>293</v>
      </c>
      <c r="K82" s="36" t="s">
        <v>180</v>
      </c>
      <c r="L82" s="21"/>
      <c r="M82" s="21"/>
      <c r="N82" s="22" t="s">
        <v>35</v>
      </c>
      <c r="O82" s="23">
        <v>9</v>
      </c>
      <c r="P82" s="24">
        <v>299.99888888888887</v>
      </c>
      <c r="Q82" s="25" t="s">
        <v>136</v>
      </c>
      <c r="R82" s="23">
        <v>2699.99</v>
      </c>
      <c r="S82" s="12"/>
      <c r="T82" s="27"/>
    </row>
    <row r="83" spans="1:20" x14ac:dyDescent="0.35">
      <c r="A83" s="13" t="s">
        <v>20</v>
      </c>
      <c r="B83" s="14" t="s">
        <v>135</v>
      </c>
      <c r="C83" s="14" t="s">
        <v>135</v>
      </c>
      <c r="D83" s="15" t="s">
        <v>22</v>
      </c>
      <c r="E83" s="16" t="s">
        <v>23</v>
      </c>
      <c r="F83" s="15" t="s">
        <v>22</v>
      </c>
      <c r="G83" s="16" t="s">
        <v>24</v>
      </c>
      <c r="H83" s="34" t="s">
        <v>40</v>
      </c>
      <c r="I83" s="45" t="s">
        <v>41</v>
      </c>
      <c r="J83" s="19" t="s">
        <v>46</v>
      </c>
      <c r="K83" s="33" t="s">
        <v>47</v>
      </c>
      <c r="L83" s="25"/>
      <c r="M83" s="34"/>
      <c r="N83" s="22" t="s">
        <v>31</v>
      </c>
      <c r="O83" s="23">
        <v>2</v>
      </c>
      <c r="P83" s="24">
        <v>450</v>
      </c>
      <c r="Q83" s="25" t="s">
        <v>136</v>
      </c>
      <c r="R83" s="23">
        <v>900</v>
      </c>
      <c r="S83" s="12"/>
      <c r="T83" s="27"/>
    </row>
    <row r="84" spans="1:20" x14ac:dyDescent="0.35">
      <c r="A84" s="13" t="s">
        <v>20</v>
      </c>
      <c r="B84" s="14" t="s">
        <v>135</v>
      </c>
      <c r="C84" s="14" t="s">
        <v>135</v>
      </c>
      <c r="D84" s="15" t="s">
        <v>22</v>
      </c>
      <c r="E84" s="16" t="s">
        <v>23</v>
      </c>
      <c r="F84" s="15" t="s">
        <v>22</v>
      </c>
      <c r="G84" s="16" t="s">
        <v>24</v>
      </c>
      <c r="H84" s="17" t="s">
        <v>40</v>
      </c>
      <c r="I84" s="45" t="s">
        <v>41</v>
      </c>
      <c r="J84" s="19" t="s">
        <v>155</v>
      </c>
      <c r="K84" s="20" t="s">
        <v>156</v>
      </c>
      <c r="L84" s="21"/>
      <c r="M84" s="21"/>
      <c r="N84" s="22" t="s">
        <v>31</v>
      </c>
      <c r="O84" s="23">
        <v>1</v>
      </c>
      <c r="P84" s="24">
        <v>160.01</v>
      </c>
      <c r="Q84" s="25" t="s">
        <v>136</v>
      </c>
      <c r="R84" s="46">
        <v>160.01</v>
      </c>
      <c r="S84" s="12"/>
      <c r="T84" s="27"/>
    </row>
    <row r="85" spans="1:20" ht="39" x14ac:dyDescent="0.35">
      <c r="A85" s="13" t="s">
        <v>20</v>
      </c>
      <c r="B85" s="14" t="s">
        <v>135</v>
      </c>
      <c r="C85" s="14" t="s">
        <v>135</v>
      </c>
      <c r="D85" s="15" t="s">
        <v>22</v>
      </c>
      <c r="E85" s="16" t="s">
        <v>23</v>
      </c>
      <c r="F85" s="15" t="s">
        <v>22</v>
      </c>
      <c r="G85" s="16" t="s">
        <v>24</v>
      </c>
      <c r="H85" s="17" t="s">
        <v>48</v>
      </c>
      <c r="I85" s="45" t="s">
        <v>49</v>
      </c>
      <c r="J85" s="19" t="s">
        <v>196</v>
      </c>
      <c r="K85" s="20" t="s">
        <v>197</v>
      </c>
      <c r="L85" s="21"/>
      <c r="M85" s="21"/>
      <c r="N85" s="22" t="s">
        <v>198</v>
      </c>
      <c r="O85" s="23">
        <v>2</v>
      </c>
      <c r="P85" s="24">
        <v>325</v>
      </c>
      <c r="Q85" s="25" t="s">
        <v>136</v>
      </c>
      <c r="R85" s="46">
        <v>650</v>
      </c>
      <c r="S85" s="12"/>
      <c r="T85" s="27"/>
    </row>
    <row r="86" spans="1:20" x14ac:dyDescent="0.35">
      <c r="A86" s="13" t="s">
        <v>20</v>
      </c>
      <c r="B86" s="14" t="s">
        <v>135</v>
      </c>
      <c r="C86" s="14" t="s">
        <v>135</v>
      </c>
      <c r="D86" s="15" t="s">
        <v>22</v>
      </c>
      <c r="E86" s="16" t="s">
        <v>23</v>
      </c>
      <c r="F86" s="15" t="s">
        <v>22</v>
      </c>
      <c r="G86" s="16" t="s">
        <v>24</v>
      </c>
      <c r="H86" s="17" t="s">
        <v>63</v>
      </c>
      <c r="I86" s="45" t="s">
        <v>64</v>
      </c>
      <c r="J86" s="19"/>
      <c r="K86" s="20" t="s">
        <v>347</v>
      </c>
      <c r="L86" s="21"/>
      <c r="M86" s="21"/>
      <c r="N86" s="22" t="s">
        <v>131</v>
      </c>
      <c r="O86" s="23">
        <v>1</v>
      </c>
      <c r="P86" s="24">
        <v>8050</v>
      </c>
      <c r="Q86" s="25" t="s">
        <v>136</v>
      </c>
      <c r="R86" s="46">
        <v>8050</v>
      </c>
      <c r="S86" s="12"/>
      <c r="T86" s="27"/>
    </row>
    <row r="87" spans="1:20" ht="26" x14ac:dyDescent="0.35">
      <c r="A87" s="13" t="s">
        <v>20</v>
      </c>
      <c r="B87" s="14" t="s">
        <v>135</v>
      </c>
      <c r="C87" s="14" t="s">
        <v>135</v>
      </c>
      <c r="D87" s="15" t="s">
        <v>22</v>
      </c>
      <c r="E87" s="16" t="s">
        <v>23</v>
      </c>
      <c r="F87" s="15" t="s">
        <v>22</v>
      </c>
      <c r="G87" s="16" t="s">
        <v>24</v>
      </c>
      <c r="H87" s="17" t="s">
        <v>66</v>
      </c>
      <c r="I87" s="45" t="s">
        <v>67</v>
      </c>
      <c r="J87" s="19"/>
      <c r="K87" s="20" t="s">
        <v>348</v>
      </c>
      <c r="L87" s="21"/>
      <c r="M87" s="21"/>
      <c r="N87" s="22" t="s">
        <v>131</v>
      </c>
      <c r="O87" s="23">
        <v>1</v>
      </c>
      <c r="P87" s="24">
        <v>6274.44</v>
      </c>
      <c r="Q87" s="25" t="s">
        <v>136</v>
      </c>
      <c r="R87" s="46">
        <v>6274.44</v>
      </c>
      <c r="S87" s="12"/>
      <c r="T87" s="27"/>
    </row>
    <row r="88" spans="1:20" ht="26" x14ac:dyDescent="0.35">
      <c r="A88" s="13" t="s">
        <v>20</v>
      </c>
      <c r="B88" s="14" t="s">
        <v>135</v>
      </c>
      <c r="C88" s="14" t="s">
        <v>135</v>
      </c>
      <c r="D88" s="15" t="s">
        <v>22</v>
      </c>
      <c r="E88" s="16" t="s">
        <v>23</v>
      </c>
      <c r="F88" s="15" t="s">
        <v>22</v>
      </c>
      <c r="G88" s="16" t="s">
        <v>24</v>
      </c>
      <c r="H88" s="17" t="s">
        <v>349</v>
      </c>
      <c r="I88" s="45" t="s">
        <v>350</v>
      </c>
      <c r="J88" s="19"/>
      <c r="K88" s="20" t="s">
        <v>351</v>
      </c>
      <c r="L88" s="21"/>
      <c r="M88" s="21"/>
      <c r="N88" s="22" t="s">
        <v>131</v>
      </c>
      <c r="O88" s="23">
        <v>1.1599999999999999</v>
      </c>
      <c r="P88" s="24">
        <v>32226.11</v>
      </c>
      <c r="Q88" s="25" t="s">
        <v>136</v>
      </c>
      <c r="R88" s="46">
        <v>37382.287599999996</v>
      </c>
      <c r="S88" s="12"/>
      <c r="T88" s="27"/>
    </row>
    <row r="89" spans="1:20" ht="26" x14ac:dyDescent="0.35">
      <c r="A89" s="13" t="s">
        <v>20</v>
      </c>
      <c r="B89" s="14" t="s">
        <v>135</v>
      </c>
      <c r="C89" s="14" t="s">
        <v>135</v>
      </c>
      <c r="D89" s="15" t="s">
        <v>22</v>
      </c>
      <c r="E89" s="16" t="s">
        <v>23</v>
      </c>
      <c r="F89" s="15" t="s">
        <v>22</v>
      </c>
      <c r="G89" s="16" t="s">
        <v>24</v>
      </c>
      <c r="H89" s="17" t="s">
        <v>150</v>
      </c>
      <c r="I89" s="45" t="s">
        <v>151</v>
      </c>
      <c r="J89" s="30"/>
      <c r="K89" s="36" t="s">
        <v>352</v>
      </c>
      <c r="L89" s="21"/>
      <c r="M89" s="21"/>
      <c r="N89" s="22" t="s">
        <v>131</v>
      </c>
      <c r="O89" s="23">
        <v>1</v>
      </c>
      <c r="P89" s="57">
        <v>1682</v>
      </c>
      <c r="Q89" s="25" t="s">
        <v>136</v>
      </c>
      <c r="R89" s="23">
        <v>1682</v>
      </c>
      <c r="S89" s="12"/>
      <c r="T89" s="27"/>
    </row>
    <row r="90" spans="1:20" ht="26" x14ac:dyDescent="0.35">
      <c r="A90" s="13" t="s">
        <v>20</v>
      </c>
      <c r="B90" s="14" t="s">
        <v>135</v>
      </c>
      <c r="C90" s="14" t="s">
        <v>135</v>
      </c>
      <c r="D90" s="15" t="s">
        <v>22</v>
      </c>
      <c r="E90" s="16" t="s">
        <v>23</v>
      </c>
      <c r="F90" s="15" t="s">
        <v>22</v>
      </c>
      <c r="G90" s="16" t="s">
        <v>70</v>
      </c>
      <c r="H90" s="55" t="s">
        <v>349</v>
      </c>
      <c r="I90" s="45" t="s">
        <v>350</v>
      </c>
      <c r="J90" s="30"/>
      <c r="K90" s="33" t="s">
        <v>351</v>
      </c>
      <c r="L90" s="53"/>
      <c r="M90" s="54"/>
      <c r="N90" s="31" t="s">
        <v>131</v>
      </c>
      <c r="O90" s="35">
        <v>1.1599999999999999</v>
      </c>
      <c r="P90" s="57">
        <v>8055.17</v>
      </c>
      <c r="Q90" s="53" t="s">
        <v>136</v>
      </c>
      <c r="R90" s="31">
        <v>9343.9971999999998</v>
      </c>
      <c r="S90" s="12"/>
      <c r="T90" s="27"/>
    </row>
    <row r="91" spans="1:20" ht="26" x14ac:dyDescent="0.35">
      <c r="A91" s="13" t="s">
        <v>20</v>
      </c>
      <c r="B91" s="14" t="s">
        <v>135</v>
      </c>
      <c r="C91" s="14" t="s">
        <v>135</v>
      </c>
      <c r="D91" s="15" t="s">
        <v>22</v>
      </c>
      <c r="E91" s="16" t="s">
        <v>23</v>
      </c>
      <c r="F91" s="15" t="s">
        <v>22</v>
      </c>
      <c r="G91" s="16" t="s">
        <v>70</v>
      </c>
      <c r="H91" s="32" t="s">
        <v>349</v>
      </c>
      <c r="I91" s="45" t="s">
        <v>350</v>
      </c>
      <c r="J91" s="30"/>
      <c r="K91" s="43" t="s">
        <v>353</v>
      </c>
      <c r="L91" s="25"/>
      <c r="M91" s="34"/>
      <c r="N91" s="23" t="s">
        <v>131</v>
      </c>
      <c r="O91" s="35">
        <v>1.1599999999999999</v>
      </c>
      <c r="P91" s="57">
        <v>850</v>
      </c>
      <c r="Q91" s="25" t="s">
        <v>136</v>
      </c>
      <c r="R91" s="23">
        <v>985.99999999999989</v>
      </c>
      <c r="S91" s="12"/>
      <c r="T91" s="27"/>
    </row>
    <row r="92" spans="1:20" ht="26" x14ac:dyDescent="0.35">
      <c r="A92" s="13" t="s">
        <v>20</v>
      </c>
      <c r="B92" s="14" t="s">
        <v>135</v>
      </c>
      <c r="C92" s="14" t="s">
        <v>135</v>
      </c>
      <c r="D92" s="15" t="s">
        <v>22</v>
      </c>
      <c r="E92" s="16" t="s">
        <v>23</v>
      </c>
      <c r="F92" s="15" t="s">
        <v>22</v>
      </c>
      <c r="G92" s="16" t="s">
        <v>70</v>
      </c>
      <c r="H92" s="17" t="s">
        <v>254</v>
      </c>
      <c r="I92" s="45" t="s">
        <v>256</v>
      </c>
      <c r="J92" s="30"/>
      <c r="K92" s="36" t="s">
        <v>354</v>
      </c>
      <c r="L92" s="21"/>
      <c r="M92" s="21"/>
      <c r="N92" s="22" t="s">
        <v>131</v>
      </c>
      <c r="O92" s="23">
        <v>1.1599999999999999</v>
      </c>
      <c r="P92" s="57">
        <v>2300</v>
      </c>
      <c r="Q92" s="25" t="s">
        <v>136</v>
      </c>
      <c r="R92" s="23">
        <v>2668</v>
      </c>
      <c r="S92" s="12"/>
      <c r="T92" s="27"/>
    </row>
    <row r="93" spans="1:20" ht="39" x14ac:dyDescent="0.35">
      <c r="A93" s="13" t="s">
        <v>20</v>
      </c>
      <c r="B93" s="14" t="s">
        <v>135</v>
      </c>
      <c r="C93" s="14" t="s">
        <v>135</v>
      </c>
      <c r="D93" s="15" t="s">
        <v>22</v>
      </c>
      <c r="E93" s="16" t="s">
        <v>83</v>
      </c>
      <c r="F93" s="15" t="s">
        <v>22</v>
      </c>
      <c r="G93" s="16" t="s">
        <v>114</v>
      </c>
      <c r="H93" s="17" t="s">
        <v>93</v>
      </c>
      <c r="I93" s="45" t="s">
        <v>94</v>
      </c>
      <c r="J93" s="30" t="s">
        <v>95</v>
      </c>
      <c r="K93" s="36" t="s">
        <v>355</v>
      </c>
      <c r="L93" s="21"/>
      <c r="M93" s="21"/>
      <c r="N93" s="22" t="s">
        <v>82</v>
      </c>
      <c r="O93" s="23">
        <v>1</v>
      </c>
      <c r="P93" s="57">
        <v>3745</v>
      </c>
      <c r="Q93" s="25" t="s">
        <v>136</v>
      </c>
      <c r="R93" s="23">
        <v>3745</v>
      </c>
      <c r="S93" s="12"/>
      <c r="T93" s="27"/>
    </row>
    <row r="94" spans="1:20" ht="39" x14ac:dyDescent="0.35">
      <c r="A94" s="13" t="s">
        <v>20</v>
      </c>
      <c r="B94" s="14" t="s">
        <v>135</v>
      </c>
      <c r="C94" s="14" t="s">
        <v>135</v>
      </c>
      <c r="D94" s="15" t="s">
        <v>22</v>
      </c>
      <c r="E94" s="16" t="s">
        <v>23</v>
      </c>
      <c r="F94" s="15" t="s">
        <v>22</v>
      </c>
      <c r="G94" s="16" t="s">
        <v>70</v>
      </c>
      <c r="H94" s="32" t="s">
        <v>108</v>
      </c>
      <c r="I94" s="45" t="s">
        <v>109</v>
      </c>
      <c r="J94" s="30"/>
      <c r="K94" s="43" t="s">
        <v>152</v>
      </c>
      <c r="L94" s="25"/>
      <c r="M94" s="34"/>
      <c r="N94" s="31" t="s">
        <v>62</v>
      </c>
      <c r="O94" s="35">
        <v>38280</v>
      </c>
      <c r="P94" s="57">
        <v>1</v>
      </c>
      <c r="Q94" s="53" t="s">
        <v>136</v>
      </c>
      <c r="R94" s="23">
        <v>38280</v>
      </c>
      <c r="S94" s="12"/>
      <c r="T94" s="27"/>
    </row>
    <row r="95" spans="1:20" ht="39" x14ac:dyDescent="0.35">
      <c r="A95" s="13" t="s">
        <v>20</v>
      </c>
      <c r="B95" s="14" t="s">
        <v>135</v>
      </c>
      <c r="C95" s="14" t="s">
        <v>135</v>
      </c>
      <c r="D95" s="15" t="s">
        <v>22</v>
      </c>
      <c r="E95" s="16" t="s">
        <v>23</v>
      </c>
      <c r="F95" s="15" t="s">
        <v>22</v>
      </c>
      <c r="G95" s="16" t="s">
        <v>70</v>
      </c>
      <c r="H95" s="40" t="s">
        <v>73</v>
      </c>
      <c r="I95" s="45" t="s">
        <v>74</v>
      </c>
      <c r="J95" s="30"/>
      <c r="K95" s="36" t="s">
        <v>153</v>
      </c>
      <c r="L95" s="41"/>
      <c r="M95" s="41"/>
      <c r="N95" s="39" t="s">
        <v>62</v>
      </c>
      <c r="O95" s="23">
        <v>14616</v>
      </c>
      <c r="P95" s="57">
        <v>1</v>
      </c>
      <c r="Q95" s="53" t="s">
        <v>136</v>
      </c>
      <c r="R95" s="23">
        <v>14616</v>
      </c>
      <c r="S95" s="12"/>
      <c r="T95" s="27"/>
    </row>
    <row r="96" spans="1:20" ht="39" x14ac:dyDescent="0.35">
      <c r="A96" s="13" t="s">
        <v>20</v>
      </c>
      <c r="B96" s="14" t="s">
        <v>154</v>
      </c>
      <c r="C96" s="14" t="s">
        <v>154</v>
      </c>
      <c r="D96" s="15" t="s">
        <v>22</v>
      </c>
      <c r="E96" s="16" t="s">
        <v>23</v>
      </c>
      <c r="F96" s="15" t="s">
        <v>22</v>
      </c>
      <c r="G96" s="16" t="s">
        <v>24</v>
      </c>
      <c r="H96" s="17">
        <v>21401</v>
      </c>
      <c r="I96" s="45" t="s">
        <v>383</v>
      </c>
      <c r="J96" s="30" t="s">
        <v>356</v>
      </c>
      <c r="K96" s="36" t="s">
        <v>357</v>
      </c>
      <c r="L96" s="21" t="s">
        <v>30</v>
      </c>
      <c r="M96" s="21" t="s">
        <v>30</v>
      </c>
      <c r="N96" s="22" t="s">
        <v>31</v>
      </c>
      <c r="O96" s="23">
        <v>1</v>
      </c>
      <c r="P96" s="57">
        <v>2285.1999999999998</v>
      </c>
      <c r="Q96" s="25" t="s">
        <v>30</v>
      </c>
      <c r="R96" s="23">
        <v>2285.1999999999998</v>
      </c>
      <c r="S96" s="12"/>
      <c r="T96" s="27"/>
    </row>
    <row r="97" spans="1:20" ht="39" x14ac:dyDescent="0.35">
      <c r="A97" s="13" t="s">
        <v>20</v>
      </c>
      <c r="B97" s="14" t="s">
        <v>154</v>
      </c>
      <c r="C97" s="14" t="s">
        <v>154</v>
      </c>
      <c r="D97" s="15" t="s">
        <v>22</v>
      </c>
      <c r="E97" s="16" t="s">
        <v>77</v>
      </c>
      <c r="F97" s="15" t="s">
        <v>118</v>
      </c>
      <c r="G97" s="16" t="s">
        <v>119</v>
      </c>
      <c r="H97" s="17">
        <v>21401</v>
      </c>
      <c r="I97" s="45" t="s">
        <v>383</v>
      </c>
      <c r="J97" s="30" t="s">
        <v>356</v>
      </c>
      <c r="K97" s="36" t="s">
        <v>357</v>
      </c>
      <c r="L97" s="21" t="s">
        <v>30</v>
      </c>
      <c r="M97" s="21" t="s">
        <v>30</v>
      </c>
      <c r="N97" s="22" t="s">
        <v>31</v>
      </c>
      <c r="O97" s="23">
        <v>2</v>
      </c>
      <c r="P97" s="57">
        <v>2285.1999999999998</v>
      </c>
      <c r="Q97" s="25" t="s">
        <v>30</v>
      </c>
      <c r="R97" s="23">
        <v>4570.3999999999996</v>
      </c>
      <c r="S97" s="12"/>
      <c r="T97" s="27"/>
    </row>
    <row r="98" spans="1:20" ht="52" x14ac:dyDescent="0.35">
      <c r="A98" s="13" t="s">
        <v>20</v>
      </c>
      <c r="B98" s="14" t="s">
        <v>154</v>
      </c>
      <c r="C98" s="14" t="s">
        <v>154</v>
      </c>
      <c r="D98" s="15" t="s">
        <v>22</v>
      </c>
      <c r="E98" s="16" t="s">
        <v>23</v>
      </c>
      <c r="F98" s="15" t="s">
        <v>22</v>
      </c>
      <c r="G98" s="16" t="s">
        <v>24</v>
      </c>
      <c r="H98" s="17">
        <v>29301</v>
      </c>
      <c r="I98" s="44" t="s">
        <v>57</v>
      </c>
      <c r="J98" s="30" t="s">
        <v>358</v>
      </c>
      <c r="K98" s="36" t="s">
        <v>359</v>
      </c>
      <c r="L98" s="21" t="s">
        <v>30</v>
      </c>
      <c r="M98" s="21" t="s">
        <v>30</v>
      </c>
      <c r="N98" s="22" t="s">
        <v>31</v>
      </c>
      <c r="O98" s="23">
        <v>1</v>
      </c>
      <c r="P98" s="57">
        <v>625</v>
      </c>
      <c r="Q98" s="25" t="s">
        <v>30</v>
      </c>
      <c r="R98" s="23">
        <v>625</v>
      </c>
      <c r="S98" s="12"/>
      <c r="T98" s="27"/>
    </row>
    <row r="99" spans="1:20" x14ac:dyDescent="0.35">
      <c r="A99" s="13" t="s">
        <v>20</v>
      </c>
      <c r="B99" s="14" t="s">
        <v>154</v>
      </c>
      <c r="C99" s="14" t="s">
        <v>154</v>
      </c>
      <c r="D99" s="15" t="s">
        <v>22</v>
      </c>
      <c r="E99" s="16" t="s">
        <v>23</v>
      </c>
      <c r="F99" s="15" t="s">
        <v>22</v>
      </c>
      <c r="G99" s="16" t="s">
        <v>24</v>
      </c>
      <c r="H99" s="17">
        <v>21101</v>
      </c>
      <c r="I99" s="45" t="s">
        <v>26</v>
      </c>
      <c r="J99" s="30" t="s">
        <v>360</v>
      </c>
      <c r="K99" s="36" t="s">
        <v>361</v>
      </c>
      <c r="L99" s="21" t="s">
        <v>30</v>
      </c>
      <c r="M99" s="21" t="s">
        <v>30</v>
      </c>
      <c r="N99" s="22" t="s">
        <v>31</v>
      </c>
      <c r="O99" s="23">
        <v>1</v>
      </c>
      <c r="P99" s="57">
        <v>22.01</v>
      </c>
      <c r="Q99" s="25" t="s">
        <v>30</v>
      </c>
      <c r="R99" s="23">
        <v>22.01</v>
      </c>
      <c r="S99" s="12"/>
      <c r="T99" s="27"/>
    </row>
    <row r="100" spans="1:20" x14ac:dyDescent="0.35">
      <c r="A100" s="13" t="s">
        <v>20</v>
      </c>
      <c r="B100" s="14" t="s">
        <v>154</v>
      </c>
      <c r="C100" s="14" t="s">
        <v>154</v>
      </c>
      <c r="D100" s="15" t="s">
        <v>22</v>
      </c>
      <c r="E100" s="16" t="s">
        <v>23</v>
      </c>
      <c r="F100" s="15" t="s">
        <v>22</v>
      </c>
      <c r="G100" s="16" t="s">
        <v>24</v>
      </c>
      <c r="H100" s="17">
        <v>21101</v>
      </c>
      <c r="I100" s="45" t="s">
        <v>26</v>
      </c>
      <c r="J100" s="30" t="s">
        <v>362</v>
      </c>
      <c r="K100" s="36" t="s">
        <v>177</v>
      </c>
      <c r="L100" s="21" t="s">
        <v>30</v>
      </c>
      <c r="M100" s="21" t="s">
        <v>30</v>
      </c>
      <c r="N100" s="22" t="s">
        <v>31</v>
      </c>
      <c r="O100" s="23">
        <v>2</v>
      </c>
      <c r="P100" s="57">
        <v>29</v>
      </c>
      <c r="Q100" s="25" t="s">
        <v>30</v>
      </c>
      <c r="R100" s="23">
        <v>58</v>
      </c>
      <c r="S100" s="12"/>
      <c r="T100" s="27"/>
    </row>
    <row r="101" spans="1:20" ht="26" x14ac:dyDescent="0.35">
      <c r="A101" s="13" t="s">
        <v>20</v>
      </c>
      <c r="B101" s="14" t="s">
        <v>154</v>
      </c>
      <c r="C101" s="14" t="s">
        <v>154</v>
      </c>
      <c r="D101" s="15" t="s">
        <v>22</v>
      </c>
      <c r="E101" s="16" t="s">
        <v>23</v>
      </c>
      <c r="F101" s="15" t="s">
        <v>22</v>
      </c>
      <c r="G101" s="16" t="s">
        <v>24</v>
      </c>
      <c r="H101" s="17">
        <v>24601</v>
      </c>
      <c r="I101" s="45" t="s">
        <v>53</v>
      </c>
      <c r="J101" s="30" t="s">
        <v>363</v>
      </c>
      <c r="K101" s="36" t="s">
        <v>364</v>
      </c>
      <c r="L101" s="21" t="s">
        <v>30</v>
      </c>
      <c r="M101" s="21" t="s">
        <v>30</v>
      </c>
      <c r="N101" s="22" t="s">
        <v>31</v>
      </c>
      <c r="O101" s="23">
        <v>5</v>
      </c>
      <c r="P101" s="57">
        <v>110.002</v>
      </c>
      <c r="Q101" s="25" t="s">
        <v>30</v>
      </c>
      <c r="R101" s="23">
        <v>550.01</v>
      </c>
      <c r="S101" s="12"/>
      <c r="T101" s="27"/>
    </row>
    <row r="102" spans="1:20" ht="91" x14ac:dyDescent="0.35">
      <c r="A102" s="13" t="s">
        <v>20</v>
      </c>
      <c r="B102" s="14" t="s">
        <v>154</v>
      </c>
      <c r="C102" s="14" t="s">
        <v>154</v>
      </c>
      <c r="D102" s="15" t="s">
        <v>22</v>
      </c>
      <c r="E102" s="16" t="s">
        <v>77</v>
      </c>
      <c r="F102" s="15" t="s">
        <v>118</v>
      </c>
      <c r="G102" s="16" t="s">
        <v>119</v>
      </c>
      <c r="H102" s="17">
        <v>26102</v>
      </c>
      <c r="I102" s="45" t="s">
        <v>81</v>
      </c>
      <c r="J102" s="30" t="s">
        <v>164</v>
      </c>
      <c r="K102" s="36" t="s">
        <v>165</v>
      </c>
      <c r="L102" s="21" t="s">
        <v>30</v>
      </c>
      <c r="M102" s="21" t="s">
        <v>30</v>
      </c>
      <c r="N102" s="22" t="s">
        <v>31</v>
      </c>
      <c r="O102" s="23">
        <v>20</v>
      </c>
      <c r="P102" s="57">
        <v>500</v>
      </c>
      <c r="Q102" s="25" t="s">
        <v>30</v>
      </c>
      <c r="R102" s="23">
        <v>10000</v>
      </c>
      <c r="S102" s="12"/>
      <c r="T102" s="27"/>
    </row>
    <row r="103" spans="1:20" ht="91" x14ac:dyDescent="0.35">
      <c r="A103" s="13" t="s">
        <v>20</v>
      </c>
      <c r="B103" s="14" t="s">
        <v>154</v>
      </c>
      <c r="C103" s="14" t="s">
        <v>154</v>
      </c>
      <c r="D103" s="15" t="s">
        <v>22</v>
      </c>
      <c r="E103" s="16" t="s">
        <v>77</v>
      </c>
      <c r="F103" s="15" t="s">
        <v>118</v>
      </c>
      <c r="G103" s="16" t="s">
        <v>119</v>
      </c>
      <c r="H103" s="17">
        <v>26102</v>
      </c>
      <c r="I103" s="45" t="s">
        <v>81</v>
      </c>
      <c r="J103" s="30" t="s">
        <v>122</v>
      </c>
      <c r="K103" s="36" t="s">
        <v>123</v>
      </c>
      <c r="L103" s="21" t="s">
        <v>30</v>
      </c>
      <c r="M103" s="21" t="s">
        <v>30</v>
      </c>
      <c r="N103" s="22" t="s">
        <v>31</v>
      </c>
      <c r="O103" s="23">
        <v>12</v>
      </c>
      <c r="P103" s="57">
        <v>100</v>
      </c>
      <c r="Q103" s="25" t="s">
        <v>30</v>
      </c>
      <c r="R103" s="23">
        <v>1200</v>
      </c>
      <c r="S103" s="12"/>
      <c r="T103" s="27"/>
    </row>
    <row r="104" spans="1:20" ht="91" x14ac:dyDescent="0.35">
      <c r="A104" s="13" t="s">
        <v>20</v>
      </c>
      <c r="B104" s="14" t="s">
        <v>154</v>
      </c>
      <c r="C104" s="14" t="s">
        <v>154</v>
      </c>
      <c r="D104" s="15" t="s">
        <v>22</v>
      </c>
      <c r="E104" s="16" t="s">
        <v>77</v>
      </c>
      <c r="F104" s="15" t="s">
        <v>118</v>
      </c>
      <c r="G104" s="16" t="s">
        <v>119</v>
      </c>
      <c r="H104" s="17">
        <v>26102</v>
      </c>
      <c r="I104" s="45" t="s">
        <v>81</v>
      </c>
      <c r="J104" s="30" t="s">
        <v>172</v>
      </c>
      <c r="K104" s="20" t="s">
        <v>173</v>
      </c>
      <c r="L104" s="21" t="s">
        <v>30</v>
      </c>
      <c r="M104" s="21" t="s">
        <v>30</v>
      </c>
      <c r="N104" s="22" t="s">
        <v>31</v>
      </c>
      <c r="O104" s="23">
        <v>2</v>
      </c>
      <c r="P104" s="24">
        <v>20</v>
      </c>
      <c r="Q104" s="25" t="s">
        <v>30</v>
      </c>
      <c r="R104" s="31">
        <v>40</v>
      </c>
      <c r="S104" s="12"/>
      <c r="T104" s="27"/>
    </row>
    <row r="105" spans="1:20" ht="91" x14ac:dyDescent="0.35">
      <c r="A105" s="13" t="s">
        <v>20</v>
      </c>
      <c r="B105" s="14" t="s">
        <v>154</v>
      </c>
      <c r="C105" s="14" t="s">
        <v>154</v>
      </c>
      <c r="D105" s="15" t="s">
        <v>22</v>
      </c>
      <c r="E105" s="16" t="s">
        <v>77</v>
      </c>
      <c r="F105" s="15" t="s">
        <v>118</v>
      </c>
      <c r="G105" s="16" t="s">
        <v>119</v>
      </c>
      <c r="H105" s="17">
        <v>26102</v>
      </c>
      <c r="I105" s="45" t="s">
        <v>81</v>
      </c>
      <c r="J105" s="30" t="s">
        <v>124</v>
      </c>
      <c r="K105" s="36" t="s">
        <v>125</v>
      </c>
      <c r="L105" s="21" t="s">
        <v>30</v>
      </c>
      <c r="M105" s="21" t="s">
        <v>30</v>
      </c>
      <c r="N105" s="22" t="s">
        <v>31</v>
      </c>
      <c r="O105" s="23">
        <v>2</v>
      </c>
      <c r="P105" s="57">
        <v>1</v>
      </c>
      <c r="Q105" s="25" t="s">
        <v>30</v>
      </c>
      <c r="R105" s="23">
        <v>2</v>
      </c>
      <c r="S105" s="12"/>
      <c r="T105" s="27"/>
    </row>
    <row r="106" spans="1:20" ht="39" x14ac:dyDescent="0.35">
      <c r="A106" s="13" t="s">
        <v>20</v>
      </c>
      <c r="B106" s="14" t="s">
        <v>154</v>
      </c>
      <c r="C106" s="14" t="s">
        <v>154</v>
      </c>
      <c r="D106" s="15" t="s">
        <v>22</v>
      </c>
      <c r="E106" s="16" t="s">
        <v>23</v>
      </c>
      <c r="F106" s="15" t="s">
        <v>22</v>
      </c>
      <c r="G106" s="16" t="s">
        <v>24</v>
      </c>
      <c r="H106" s="34">
        <v>21601</v>
      </c>
      <c r="I106" s="45" t="s">
        <v>41</v>
      </c>
      <c r="J106" s="19" t="s">
        <v>46</v>
      </c>
      <c r="K106" s="43" t="s">
        <v>47</v>
      </c>
      <c r="L106" s="25" t="s">
        <v>30</v>
      </c>
      <c r="M106" s="34" t="s">
        <v>30</v>
      </c>
      <c r="N106" s="22" t="s">
        <v>31</v>
      </c>
      <c r="O106" s="48">
        <v>2</v>
      </c>
      <c r="P106" s="57">
        <v>440</v>
      </c>
      <c r="Q106" s="25" t="s">
        <v>30</v>
      </c>
      <c r="R106" s="49">
        <v>880</v>
      </c>
      <c r="S106" s="12"/>
      <c r="T106" s="27"/>
    </row>
    <row r="107" spans="1:20" x14ac:dyDescent="0.35">
      <c r="A107" s="13" t="s">
        <v>20</v>
      </c>
      <c r="B107" s="14" t="s">
        <v>154</v>
      </c>
      <c r="C107" s="14" t="s">
        <v>154</v>
      </c>
      <c r="D107" s="15" t="s">
        <v>22</v>
      </c>
      <c r="E107" s="16" t="s">
        <v>23</v>
      </c>
      <c r="F107" s="15" t="s">
        <v>22</v>
      </c>
      <c r="G107" s="16" t="s">
        <v>24</v>
      </c>
      <c r="H107" s="17">
        <v>21601</v>
      </c>
      <c r="I107" s="45" t="s">
        <v>41</v>
      </c>
      <c r="J107" s="30" t="s">
        <v>365</v>
      </c>
      <c r="K107" s="36" t="s">
        <v>366</v>
      </c>
      <c r="L107" s="21" t="s">
        <v>30</v>
      </c>
      <c r="M107" s="21" t="s">
        <v>30</v>
      </c>
      <c r="N107" s="22" t="s">
        <v>367</v>
      </c>
      <c r="O107" s="23">
        <v>1</v>
      </c>
      <c r="P107" s="57">
        <v>45</v>
      </c>
      <c r="Q107" s="25" t="s">
        <v>30</v>
      </c>
      <c r="R107" s="23">
        <v>45</v>
      </c>
      <c r="S107" s="12"/>
      <c r="T107" s="27"/>
    </row>
    <row r="108" spans="1:20" x14ac:dyDescent="0.35">
      <c r="A108" s="13" t="s">
        <v>20</v>
      </c>
      <c r="B108" s="14" t="s">
        <v>154</v>
      </c>
      <c r="C108" s="14" t="s">
        <v>154</v>
      </c>
      <c r="D108" s="15" t="s">
        <v>22</v>
      </c>
      <c r="E108" s="16" t="s">
        <v>23</v>
      </c>
      <c r="F108" s="15" t="s">
        <v>22</v>
      </c>
      <c r="G108" s="16" t="s">
        <v>24</v>
      </c>
      <c r="H108" s="17">
        <v>21601</v>
      </c>
      <c r="I108" s="45" t="s">
        <v>41</v>
      </c>
      <c r="J108" s="30" t="s">
        <v>155</v>
      </c>
      <c r="K108" s="20" t="s">
        <v>156</v>
      </c>
      <c r="L108" s="21" t="s">
        <v>30</v>
      </c>
      <c r="M108" s="21" t="s">
        <v>30</v>
      </c>
      <c r="N108" s="22" t="s">
        <v>31</v>
      </c>
      <c r="O108" s="23">
        <v>1</v>
      </c>
      <c r="P108" s="24">
        <v>265</v>
      </c>
      <c r="Q108" s="25" t="s">
        <v>30</v>
      </c>
      <c r="R108" s="23">
        <v>265</v>
      </c>
      <c r="S108" s="12"/>
      <c r="T108" s="27"/>
    </row>
    <row r="109" spans="1:20" x14ac:dyDescent="0.35">
      <c r="A109" s="13" t="s">
        <v>20</v>
      </c>
      <c r="B109" s="14" t="s">
        <v>154</v>
      </c>
      <c r="C109" s="14" t="s">
        <v>154</v>
      </c>
      <c r="D109" s="15" t="s">
        <v>22</v>
      </c>
      <c r="E109" s="16" t="s">
        <v>23</v>
      </c>
      <c r="F109" s="15" t="s">
        <v>22</v>
      </c>
      <c r="G109" s="16" t="s">
        <v>24</v>
      </c>
      <c r="H109" s="17">
        <v>21601</v>
      </c>
      <c r="I109" s="45" t="s">
        <v>41</v>
      </c>
      <c r="J109" s="30" t="s">
        <v>166</v>
      </c>
      <c r="K109" s="36" t="s">
        <v>42</v>
      </c>
      <c r="L109" s="21" t="s">
        <v>30</v>
      </c>
      <c r="M109" s="21" t="s">
        <v>30</v>
      </c>
      <c r="N109" s="22" t="s">
        <v>368</v>
      </c>
      <c r="O109" s="23">
        <v>2</v>
      </c>
      <c r="P109" s="57">
        <v>440</v>
      </c>
      <c r="Q109" s="25" t="s">
        <v>30</v>
      </c>
      <c r="R109" s="23">
        <v>880</v>
      </c>
      <c r="S109" s="12"/>
      <c r="T109" s="27"/>
    </row>
    <row r="110" spans="1:20" x14ac:dyDescent="0.35">
      <c r="A110" s="13" t="s">
        <v>20</v>
      </c>
      <c r="B110" s="14" t="s">
        <v>154</v>
      </c>
      <c r="C110" s="14" t="s">
        <v>154</v>
      </c>
      <c r="D110" s="15" t="s">
        <v>22</v>
      </c>
      <c r="E110" s="16" t="s">
        <v>23</v>
      </c>
      <c r="F110" s="15" t="s">
        <v>22</v>
      </c>
      <c r="G110" s="16" t="s">
        <v>24</v>
      </c>
      <c r="H110" s="17">
        <v>21601</v>
      </c>
      <c r="I110" s="45" t="s">
        <v>41</v>
      </c>
      <c r="J110" s="30" t="s">
        <v>44</v>
      </c>
      <c r="K110" s="36" t="s">
        <v>45</v>
      </c>
      <c r="L110" s="21" t="s">
        <v>30</v>
      </c>
      <c r="M110" s="21" t="s">
        <v>30</v>
      </c>
      <c r="N110" s="22" t="s">
        <v>31</v>
      </c>
      <c r="O110" s="23">
        <v>3</v>
      </c>
      <c r="P110" s="57">
        <v>46.9</v>
      </c>
      <c r="Q110" s="25" t="s">
        <v>30</v>
      </c>
      <c r="R110" s="23">
        <v>140.69999999999999</v>
      </c>
      <c r="S110" s="12"/>
      <c r="T110" s="27"/>
    </row>
    <row r="111" spans="1:20" ht="39" x14ac:dyDescent="0.35">
      <c r="A111" s="13" t="s">
        <v>20</v>
      </c>
      <c r="B111" s="14" t="s">
        <v>154</v>
      </c>
      <c r="C111" s="14" t="s">
        <v>154</v>
      </c>
      <c r="D111" s="15" t="s">
        <v>22</v>
      </c>
      <c r="E111" s="16" t="s">
        <v>23</v>
      </c>
      <c r="F111" s="15" t="s">
        <v>22</v>
      </c>
      <c r="G111" s="16" t="s">
        <v>24</v>
      </c>
      <c r="H111" s="17">
        <v>22104</v>
      </c>
      <c r="I111" s="45" t="s">
        <v>49</v>
      </c>
      <c r="J111" s="30" t="s">
        <v>159</v>
      </c>
      <c r="K111" s="36" t="s">
        <v>160</v>
      </c>
      <c r="L111" s="21" t="s">
        <v>30</v>
      </c>
      <c r="M111" s="21" t="s">
        <v>30</v>
      </c>
      <c r="N111" s="22" t="s">
        <v>31</v>
      </c>
      <c r="O111" s="23">
        <v>14</v>
      </c>
      <c r="P111" s="57">
        <v>37</v>
      </c>
      <c r="Q111" s="25" t="s">
        <v>30</v>
      </c>
      <c r="R111" s="23">
        <v>518</v>
      </c>
      <c r="S111" s="12"/>
      <c r="T111" s="27"/>
    </row>
    <row r="112" spans="1:20" ht="39" x14ac:dyDescent="0.35">
      <c r="A112" s="13" t="s">
        <v>20</v>
      </c>
      <c r="B112" s="14" t="s">
        <v>154</v>
      </c>
      <c r="C112" s="14" t="s">
        <v>154</v>
      </c>
      <c r="D112" s="15" t="s">
        <v>22</v>
      </c>
      <c r="E112" s="16" t="s">
        <v>23</v>
      </c>
      <c r="F112" s="15" t="s">
        <v>22</v>
      </c>
      <c r="G112" s="16" t="s">
        <v>24</v>
      </c>
      <c r="H112" s="19">
        <v>24601</v>
      </c>
      <c r="I112" s="45" t="s">
        <v>53</v>
      </c>
      <c r="J112" s="34" t="s">
        <v>369</v>
      </c>
      <c r="K112" s="58" t="s">
        <v>370</v>
      </c>
      <c r="L112" s="25" t="s">
        <v>30</v>
      </c>
      <c r="M112" s="34" t="s">
        <v>30</v>
      </c>
      <c r="N112" s="22" t="s">
        <v>371</v>
      </c>
      <c r="O112" s="23">
        <v>50</v>
      </c>
      <c r="P112" s="57">
        <v>18.899999999999999</v>
      </c>
      <c r="Q112" s="25" t="s">
        <v>30</v>
      </c>
      <c r="R112" s="42">
        <v>945</v>
      </c>
      <c r="S112" s="12"/>
      <c r="T112" s="27"/>
    </row>
    <row r="113" spans="1:20" ht="91" x14ac:dyDescent="0.35">
      <c r="A113" s="13" t="s">
        <v>20</v>
      </c>
      <c r="B113" s="14" t="s">
        <v>154</v>
      </c>
      <c r="C113" s="14" t="s">
        <v>154</v>
      </c>
      <c r="D113" s="15" t="s">
        <v>22</v>
      </c>
      <c r="E113" s="16" t="s">
        <v>105</v>
      </c>
      <c r="F113" s="15" t="s">
        <v>106</v>
      </c>
      <c r="G113" s="16" t="s">
        <v>272</v>
      </c>
      <c r="H113" s="17">
        <v>26102</v>
      </c>
      <c r="I113" s="45" t="s">
        <v>81</v>
      </c>
      <c r="J113" s="30" t="s">
        <v>122</v>
      </c>
      <c r="K113" s="36" t="s">
        <v>123</v>
      </c>
      <c r="L113" s="21" t="s">
        <v>30</v>
      </c>
      <c r="M113" s="21" t="s">
        <v>30</v>
      </c>
      <c r="N113" s="22" t="s">
        <v>31</v>
      </c>
      <c r="O113" s="23">
        <v>66</v>
      </c>
      <c r="P113" s="57">
        <v>100</v>
      </c>
      <c r="Q113" s="25" t="s">
        <v>30</v>
      </c>
      <c r="R113" s="23">
        <v>6600</v>
      </c>
      <c r="S113" s="12"/>
      <c r="T113" s="27"/>
    </row>
    <row r="114" spans="1:20" ht="91" x14ac:dyDescent="0.35">
      <c r="A114" s="13" t="s">
        <v>20</v>
      </c>
      <c r="B114" s="14" t="s">
        <v>154</v>
      </c>
      <c r="C114" s="14" t="s">
        <v>154</v>
      </c>
      <c r="D114" s="15" t="s">
        <v>22</v>
      </c>
      <c r="E114" s="16" t="s">
        <v>105</v>
      </c>
      <c r="F114" s="15" t="s">
        <v>106</v>
      </c>
      <c r="G114" s="16" t="s">
        <v>272</v>
      </c>
      <c r="H114" s="29">
        <v>26102</v>
      </c>
      <c r="I114" s="45" t="s">
        <v>81</v>
      </c>
      <c r="J114" s="30" t="s">
        <v>172</v>
      </c>
      <c r="K114" s="20" t="s">
        <v>173</v>
      </c>
      <c r="L114" s="38" t="s">
        <v>30</v>
      </c>
      <c r="M114" s="38" t="s">
        <v>30</v>
      </c>
      <c r="N114" s="22" t="s">
        <v>31</v>
      </c>
      <c r="O114" s="31">
        <v>4</v>
      </c>
      <c r="P114" s="24">
        <v>20</v>
      </c>
      <c r="Q114" s="25" t="s">
        <v>30</v>
      </c>
      <c r="R114" s="31">
        <v>80</v>
      </c>
      <c r="S114" s="12"/>
      <c r="T114" s="27"/>
    </row>
    <row r="115" spans="1:20" ht="91" x14ac:dyDescent="0.35">
      <c r="A115" s="13" t="s">
        <v>20</v>
      </c>
      <c r="B115" s="14" t="s">
        <v>154</v>
      </c>
      <c r="C115" s="14" t="s">
        <v>154</v>
      </c>
      <c r="D115" s="15" t="s">
        <v>22</v>
      </c>
      <c r="E115" s="16" t="s">
        <v>105</v>
      </c>
      <c r="F115" s="15" t="s">
        <v>106</v>
      </c>
      <c r="G115" s="16" t="s">
        <v>272</v>
      </c>
      <c r="H115" s="54">
        <v>26102</v>
      </c>
      <c r="I115" s="45" t="s">
        <v>81</v>
      </c>
      <c r="J115" s="19" t="s">
        <v>372</v>
      </c>
      <c r="K115" s="33" t="s">
        <v>373</v>
      </c>
      <c r="L115" s="53" t="s">
        <v>30</v>
      </c>
      <c r="M115" s="54" t="s">
        <v>30</v>
      </c>
      <c r="N115" s="22" t="s">
        <v>31</v>
      </c>
      <c r="O115" s="31">
        <v>1</v>
      </c>
      <c r="P115" s="24">
        <v>5</v>
      </c>
      <c r="Q115" s="25" t="s">
        <v>30</v>
      </c>
      <c r="R115" s="31">
        <v>5</v>
      </c>
      <c r="S115" s="12"/>
      <c r="T115" s="27"/>
    </row>
    <row r="116" spans="1:20" ht="26" x14ac:dyDescent="0.35">
      <c r="A116" s="13" t="s">
        <v>20</v>
      </c>
      <c r="B116" s="14" t="s">
        <v>154</v>
      </c>
      <c r="C116" s="14" t="s">
        <v>154</v>
      </c>
      <c r="D116" s="15" t="s">
        <v>22</v>
      </c>
      <c r="E116" s="16" t="s">
        <v>23</v>
      </c>
      <c r="F116" s="15" t="s">
        <v>22</v>
      </c>
      <c r="G116" s="16" t="s">
        <v>70</v>
      </c>
      <c r="H116" s="29">
        <v>33801</v>
      </c>
      <c r="I116" s="45" t="s">
        <v>109</v>
      </c>
      <c r="J116" s="30" t="s">
        <v>167</v>
      </c>
      <c r="K116" s="20" t="s">
        <v>374</v>
      </c>
      <c r="L116" s="21" t="s">
        <v>30</v>
      </c>
      <c r="M116" s="21" t="s">
        <v>30</v>
      </c>
      <c r="N116" s="22" t="s">
        <v>62</v>
      </c>
      <c r="O116" s="23">
        <v>1</v>
      </c>
      <c r="P116" s="57">
        <v>37120</v>
      </c>
      <c r="Q116" s="25" t="s">
        <v>30</v>
      </c>
      <c r="R116" s="31">
        <v>37120</v>
      </c>
      <c r="S116" s="12"/>
      <c r="T116" s="27"/>
    </row>
    <row r="117" spans="1:20" ht="26" x14ac:dyDescent="0.35">
      <c r="A117" s="13" t="s">
        <v>20</v>
      </c>
      <c r="B117" s="14" t="s">
        <v>154</v>
      </c>
      <c r="C117" s="14" t="s">
        <v>154</v>
      </c>
      <c r="D117" s="15" t="s">
        <v>22</v>
      </c>
      <c r="E117" s="16" t="s">
        <v>23</v>
      </c>
      <c r="F117" s="15" t="s">
        <v>22</v>
      </c>
      <c r="G117" s="16" t="s">
        <v>70</v>
      </c>
      <c r="H117" s="17">
        <v>35801</v>
      </c>
      <c r="I117" s="45" t="s">
        <v>74</v>
      </c>
      <c r="J117" s="30" t="s">
        <v>167</v>
      </c>
      <c r="K117" s="20" t="s">
        <v>375</v>
      </c>
      <c r="L117" s="21" t="s">
        <v>30</v>
      </c>
      <c r="M117" s="21" t="s">
        <v>30</v>
      </c>
      <c r="N117" s="22" t="s">
        <v>62</v>
      </c>
      <c r="O117" s="23">
        <v>1</v>
      </c>
      <c r="P117" s="24">
        <v>15648.4</v>
      </c>
      <c r="Q117" s="25" t="s">
        <v>30</v>
      </c>
      <c r="R117" s="31">
        <v>15648.4</v>
      </c>
      <c r="S117" s="12"/>
      <c r="T117" s="27"/>
    </row>
    <row r="118" spans="1:20" ht="65" x14ac:dyDescent="0.35">
      <c r="A118" s="13" t="s">
        <v>20</v>
      </c>
      <c r="B118" s="14" t="s">
        <v>154</v>
      </c>
      <c r="C118" s="14" t="s">
        <v>154</v>
      </c>
      <c r="D118" s="15" t="s">
        <v>22</v>
      </c>
      <c r="E118" s="16" t="s">
        <v>77</v>
      </c>
      <c r="F118" s="15" t="s">
        <v>118</v>
      </c>
      <c r="G118" s="16" t="s">
        <v>119</v>
      </c>
      <c r="H118" s="34">
        <v>33604</v>
      </c>
      <c r="I118" s="45" t="s">
        <v>384</v>
      </c>
      <c r="J118" s="19" t="s">
        <v>167</v>
      </c>
      <c r="K118" s="43" t="s">
        <v>376</v>
      </c>
      <c r="L118" s="25" t="s">
        <v>30</v>
      </c>
      <c r="M118" s="34" t="s">
        <v>30</v>
      </c>
      <c r="N118" s="22" t="s">
        <v>62</v>
      </c>
      <c r="O118" s="23">
        <v>1</v>
      </c>
      <c r="P118" s="24">
        <v>1566</v>
      </c>
      <c r="Q118" s="25" t="s">
        <v>30</v>
      </c>
      <c r="R118" s="23">
        <v>1566</v>
      </c>
      <c r="S118" s="12"/>
      <c r="T118" s="27"/>
    </row>
    <row r="119" spans="1:20" ht="65" x14ac:dyDescent="0.35">
      <c r="A119" s="13" t="s">
        <v>20</v>
      </c>
      <c r="B119" s="14" t="s">
        <v>154</v>
      </c>
      <c r="C119" s="14" t="s">
        <v>154</v>
      </c>
      <c r="D119" s="15" t="s">
        <v>22</v>
      </c>
      <c r="E119" s="16" t="s">
        <v>23</v>
      </c>
      <c r="F119" s="15" t="s">
        <v>22</v>
      </c>
      <c r="G119" s="16" t="s">
        <v>24</v>
      </c>
      <c r="H119" s="17">
        <v>35701</v>
      </c>
      <c r="I119" s="45" t="s">
        <v>151</v>
      </c>
      <c r="J119" s="30" t="s">
        <v>167</v>
      </c>
      <c r="K119" s="20" t="s">
        <v>377</v>
      </c>
      <c r="L119" s="21" t="s">
        <v>30</v>
      </c>
      <c r="M119" s="21" t="s">
        <v>30</v>
      </c>
      <c r="N119" s="39" t="s">
        <v>62</v>
      </c>
      <c r="O119" s="23">
        <v>1</v>
      </c>
      <c r="P119" s="24">
        <v>2320</v>
      </c>
      <c r="Q119" s="25" t="s">
        <v>30</v>
      </c>
      <c r="R119" s="31">
        <v>2320</v>
      </c>
      <c r="S119" s="12"/>
      <c r="T119" s="27"/>
    </row>
    <row r="120" spans="1:20" ht="52" x14ac:dyDescent="0.35">
      <c r="A120" s="13" t="s">
        <v>20</v>
      </c>
      <c r="B120" s="14" t="s">
        <v>154</v>
      </c>
      <c r="C120" s="14" t="s">
        <v>154</v>
      </c>
      <c r="D120" s="15" t="s">
        <v>22</v>
      </c>
      <c r="E120" s="16" t="s">
        <v>23</v>
      </c>
      <c r="F120" s="15" t="s">
        <v>22</v>
      </c>
      <c r="G120" s="16" t="s">
        <v>70</v>
      </c>
      <c r="H120" s="17">
        <v>35901</v>
      </c>
      <c r="I120" s="45" t="s">
        <v>256</v>
      </c>
      <c r="J120" s="30"/>
      <c r="K120" s="36" t="s">
        <v>378</v>
      </c>
      <c r="L120" s="21" t="s">
        <v>30</v>
      </c>
      <c r="M120" s="21" t="s">
        <v>30</v>
      </c>
      <c r="N120" s="22" t="s">
        <v>62</v>
      </c>
      <c r="O120" s="23">
        <v>1</v>
      </c>
      <c r="P120" s="24">
        <v>9045</v>
      </c>
      <c r="Q120" s="25" t="s">
        <v>30</v>
      </c>
      <c r="R120" s="23">
        <v>9045</v>
      </c>
      <c r="S120" s="12"/>
      <c r="T120" s="27"/>
    </row>
    <row r="121" spans="1:20" ht="52" x14ac:dyDescent="0.35">
      <c r="A121" s="13" t="s">
        <v>20</v>
      </c>
      <c r="B121" s="14" t="s">
        <v>154</v>
      </c>
      <c r="C121" s="14" t="s">
        <v>154</v>
      </c>
      <c r="D121" s="15" t="s">
        <v>22</v>
      </c>
      <c r="E121" s="16" t="s">
        <v>23</v>
      </c>
      <c r="F121" s="15" t="s">
        <v>22</v>
      </c>
      <c r="G121" s="16" t="s">
        <v>70</v>
      </c>
      <c r="H121" s="17">
        <v>35701</v>
      </c>
      <c r="I121" s="45" t="s">
        <v>151</v>
      </c>
      <c r="J121" s="30" t="s">
        <v>167</v>
      </c>
      <c r="K121" s="36" t="s">
        <v>379</v>
      </c>
      <c r="L121" s="21" t="s">
        <v>30</v>
      </c>
      <c r="M121" s="21" t="s">
        <v>30</v>
      </c>
      <c r="N121" s="22" t="s">
        <v>62</v>
      </c>
      <c r="O121" s="23">
        <v>1</v>
      </c>
      <c r="P121" s="24">
        <v>3132</v>
      </c>
      <c r="Q121" s="25" t="s">
        <v>30</v>
      </c>
      <c r="R121" s="23">
        <v>3132</v>
      </c>
      <c r="S121" s="12"/>
      <c r="T121" s="27"/>
    </row>
    <row r="122" spans="1:20" ht="52" x14ac:dyDescent="0.35">
      <c r="A122" s="13" t="s">
        <v>20</v>
      </c>
      <c r="B122" s="14" t="s">
        <v>154</v>
      </c>
      <c r="C122" s="14" t="s">
        <v>154</v>
      </c>
      <c r="D122" s="15" t="s">
        <v>22</v>
      </c>
      <c r="E122" s="16" t="s">
        <v>23</v>
      </c>
      <c r="F122" s="15" t="s">
        <v>22</v>
      </c>
      <c r="G122" s="16" t="s">
        <v>24</v>
      </c>
      <c r="H122" s="17">
        <v>32601</v>
      </c>
      <c r="I122" s="45" t="s">
        <v>67</v>
      </c>
      <c r="J122" s="30"/>
      <c r="K122" s="36" t="s">
        <v>380</v>
      </c>
      <c r="L122" s="21" t="s">
        <v>30</v>
      </c>
      <c r="M122" s="21" t="s">
        <v>30</v>
      </c>
      <c r="N122" s="22" t="s">
        <v>62</v>
      </c>
      <c r="O122" s="23">
        <v>1</v>
      </c>
      <c r="P122" s="24">
        <v>3480</v>
      </c>
      <c r="Q122" s="25" t="s">
        <v>30</v>
      </c>
      <c r="R122" s="23">
        <v>3480</v>
      </c>
      <c r="S122" s="12"/>
      <c r="T122" s="27"/>
    </row>
    <row r="123" spans="1:20" ht="52" x14ac:dyDescent="0.35">
      <c r="A123" s="13" t="s">
        <v>20</v>
      </c>
      <c r="B123" s="14" t="s">
        <v>154</v>
      </c>
      <c r="C123" s="14" t="s">
        <v>154</v>
      </c>
      <c r="D123" s="15" t="s">
        <v>22</v>
      </c>
      <c r="E123" s="16" t="s">
        <v>23</v>
      </c>
      <c r="F123" s="15" t="s">
        <v>22</v>
      </c>
      <c r="G123" s="16" t="s">
        <v>70</v>
      </c>
      <c r="H123" s="17">
        <v>31301</v>
      </c>
      <c r="I123" s="45" t="s">
        <v>72</v>
      </c>
      <c r="J123" s="30"/>
      <c r="K123" s="36" t="s">
        <v>381</v>
      </c>
      <c r="L123" s="21" t="s">
        <v>30</v>
      </c>
      <c r="M123" s="21" t="s">
        <v>30</v>
      </c>
      <c r="N123" s="22" t="s">
        <v>62</v>
      </c>
      <c r="O123" s="23">
        <v>1</v>
      </c>
      <c r="P123" s="24">
        <v>660</v>
      </c>
      <c r="Q123" s="25" t="s">
        <v>30</v>
      </c>
      <c r="R123" s="23">
        <v>660</v>
      </c>
      <c r="S123" s="12"/>
      <c r="T123" s="27"/>
    </row>
    <row r="124" spans="1:20" ht="65" x14ac:dyDescent="0.35">
      <c r="A124" s="13" t="s">
        <v>20</v>
      </c>
      <c r="B124" s="14" t="s">
        <v>154</v>
      </c>
      <c r="C124" s="14" t="s">
        <v>154</v>
      </c>
      <c r="D124" s="15" t="s">
        <v>22</v>
      </c>
      <c r="E124" s="16" t="s">
        <v>23</v>
      </c>
      <c r="F124" s="15" t="s">
        <v>22</v>
      </c>
      <c r="G124" s="16" t="s">
        <v>24</v>
      </c>
      <c r="H124" s="17">
        <v>35501</v>
      </c>
      <c r="I124" s="45" t="s">
        <v>385</v>
      </c>
      <c r="J124" s="30" t="s">
        <v>167</v>
      </c>
      <c r="K124" s="36" t="s">
        <v>382</v>
      </c>
      <c r="L124" s="21" t="s">
        <v>30</v>
      </c>
      <c r="M124" s="21" t="s">
        <v>30</v>
      </c>
      <c r="N124" s="22" t="s">
        <v>62</v>
      </c>
      <c r="O124" s="23">
        <v>1</v>
      </c>
      <c r="P124" s="24">
        <v>3800</v>
      </c>
      <c r="Q124" s="25" t="s">
        <v>30</v>
      </c>
      <c r="R124" s="23">
        <v>3800</v>
      </c>
      <c r="S124" s="12"/>
      <c r="T124" s="27"/>
    </row>
    <row r="125" spans="1:20" ht="39" x14ac:dyDescent="0.35">
      <c r="A125" s="13" t="s">
        <v>20</v>
      </c>
      <c r="B125" s="14" t="s">
        <v>154</v>
      </c>
      <c r="C125" s="14" t="s">
        <v>154</v>
      </c>
      <c r="D125" s="15" t="s">
        <v>22</v>
      </c>
      <c r="E125" s="16" t="s">
        <v>23</v>
      </c>
      <c r="F125" s="15" t="s">
        <v>22</v>
      </c>
      <c r="G125" s="16" t="s">
        <v>24</v>
      </c>
      <c r="H125" s="17" t="s">
        <v>60</v>
      </c>
      <c r="I125" s="45" t="s">
        <v>61</v>
      </c>
      <c r="J125" s="30"/>
      <c r="K125" s="36" t="s">
        <v>215</v>
      </c>
      <c r="L125" s="21"/>
      <c r="M125" s="21"/>
      <c r="N125" s="22" t="s">
        <v>62</v>
      </c>
      <c r="O125" s="23">
        <v>1</v>
      </c>
      <c r="P125" s="23">
        <v>960.85120000000006</v>
      </c>
      <c r="Q125" s="25" t="s">
        <v>30</v>
      </c>
      <c r="R125" s="23">
        <v>960.85120000000006</v>
      </c>
      <c r="S125" s="12"/>
      <c r="T125" s="27"/>
    </row>
    <row r="126" spans="1:20" ht="39" x14ac:dyDescent="0.35">
      <c r="A126" s="13" t="s">
        <v>20</v>
      </c>
      <c r="B126" s="14" t="s">
        <v>168</v>
      </c>
      <c r="C126" s="14" t="s">
        <v>168</v>
      </c>
      <c r="D126" s="15" t="s">
        <v>22</v>
      </c>
      <c r="E126" s="16" t="s">
        <v>23</v>
      </c>
      <c r="F126" s="15" t="s">
        <v>22</v>
      </c>
      <c r="G126" s="16" t="s">
        <v>70</v>
      </c>
      <c r="H126" s="17" t="s">
        <v>60</v>
      </c>
      <c r="I126" s="45" t="s">
        <v>61</v>
      </c>
      <c r="J126" s="30"/>
      <c r="K126" s="36" t="s">
        <v>216</v>
      </c>
      <c r="L126" s="21"/>
      <c r="M126" s="21"/>
      <c r="N126" s="22" t="s">
        <v>62</v>
      </c>
      <c r="O126" s="23">
        <v>1</v>
      </c>
      <c r="P126" s="23">
        <v>1182.8520000000001</v>
      </c>
      <c r="Q126" s="25" t="s">
        <v>30</v>
      </c>
      <c r="R126" s="23">
        <v>1182.8520000000001</v>
      </c>
      <c r="S126" s="12"/>
      <c r="T126" s="27"/>
    </row>
    <row r="127" spans="1:20" ht="39" x14ac:dyDescent="0.35">
      <c r="A127" s="56" t="s">
        <v>20</v>
      </c>
      <c r="B127" s="56" t="s">
        <v>168</v>
      </c>
      <c r="C127" s="56" t="s">
        <v>168</v>
      </c>
      <c r="D127" s="30" t="s">
        <v>22</v>
      </c>
      <c r="E127" s="30" t="s">
        <v>23</v>
      </c>
      <c r="F127" s="30" t="s">
        <v>22</v>
      </c>
      <c r="G127" s="30" t="s">
        <v>24</v>
      </c>
      <c r="H127" s="30" t="s">
        <v>48</v>
      </c>
      <c r="I127" s="77" t="s">
        <v>49</v>
      </c>
      <c r="J127" s="75" t="s">
        <v>159</v>
      </c>
      <c r="K127" s="76" t="s">
        <v>160</v>
      </c>
      <c r="L127" s="75"/>
      <c r="M127" s="75"/>
      <c r="N127" s="75" t="s">
        <v>31</v>
      </c>
      <c r="O127" s="75">
        <v>75</v>
      </c>
      <c r="P127" s="74">
        <f t="shared" ref="P127:P137" si="4">SUM(R127/O127)</f>
        <v>49.8</v>
      </c>
      <c r="Q127" s="25" t="s">
        <v>30</v>
      </c>
      <c r="R127" s="73">
        <v>3735</v>
      </c>
      <c r="S127" s="12"/>
      <c r="T127" s="27"/>
    </row>
    <row r="128" spans="1:20" ht="39" x14ac:dyDescent="0.35">
      <c r="A128" s="56" t="s">
        <v>20</v>
      </c>
      <c r="B128" s="56" t="s">
        <v>168</v>
      </c>
      <c r="C128" s="56" t="s">
        <v>168</v>
      </c>
      <c r="D128" s="30" t="s">
        <v>22</v>
      </c>
      <c r="E128" s="30" t="s">
        <v>23</v>
      </c>
      <c r="F128" s="30" t="s">
        <v>22</v>
      </c>
      <c r="G128" s="30" t="s">
        <v>24</v>
      </c>
      <c r="H128" s="30" t="s">
        <v>48</v>
      </c>
      <c r="I128" s="77" t="s">
        <v>49</v>
      </c>
      <c r="J128" s="75" t="s">
        <v>169</v>
      </c>
      <c r="K128" s="76" t="s">
        <v>96</v>
      </c>
      <c r="L128" s="75"/>
      <c r="M128" s="75"/>
      <c r="N128" s="75" t="s">
        <v>62</v>
      </c>
      <c r="O128" s="75">
        <v>1</v>
      </c>
      <c r="P128" s="74">
        <f t="shared" si="4"/>
        <v>9000</v>
      </c>
      <c r="Q128" s="25" t="s">
        <v>30</v>
      </c>
      <c r="R128" s="73">
        <v>9000</v>
      </c>
      <c r="S128" s="12"/>
      <c r="T128" s="27"/>
    </row>
    <row r="129" spans="1:20" ht="91" x14ac:dyDescent="0.35">
      <c r="A129" s="56" t="s">
        <v>20</v>
      </c>
      <c r="B129" s="56" t="s">
        <v>168</v>
      </c>
      <c r="C129" s="56" t="s">
        <v>168</v>
      </c>
      <c r="D129" s="30" t="s">
        <v>22</v>
      </c>
      <c r="E129" s="30" t="s">
        <v>77</v>
      </c>
      <c r="F129" s="30" t="s">
        <v>118</v>
      </c>
      <c r="G129" s="30" t="s">
        <v>119</v>
      </c>
      <c r="H129" s="30" t="s">
        <v>80</v>
      </c>
      <c r="I129" s="77" t="s">
        <v>328</v>
      </c>
      <c r="J129" s="75" t="s">
        <v>122</v>
      </c>
      <c r="K129" s="76" t="s">
        <v>123</v>
      </c>
      <c r="L129" s="75"/>
      <c r="M129" s="75"/>
      <c r="N129" s="75" t="s">
        <v>31</v>
      </c>
      <c r="O129" s="75">
        <v>128</v>
      </c>
      <c r="P129" s="74">
        <f t="shared" si="4"/>
        <v>100</v>
      </c>
      <c r="Q129" s="25" t="s">
        <v>30</v>
      </c>
      <c r="R129" s="73">
        <v>12800</v>
      </c>
      <c r="S129" s="12"/>
      <c r="T129" s="27"/>
    </row>
    <row r="130" spans="1:20" ht="91" x14ac:dyDescent="0.35">
      <c r="A130" s="56" t="s">
        <v>20</v>
      </c>
      <c r="B130" s="56" t="s">
        <v>168</v>
      </c>
      <c r="C130" s="56" t="s">
        <v>168</v>
      </c>
      <c r="D130" s="30" t="s">
        <v>22</v>
      </c>
      <c r="E130" s="30" t="s">
        <v>77</v>
      </c>
      <c r="F130" s="30" t="s">
        <v>118</v>
      </c>
      <c r="G130" s="30" t="s">
        <v>119</v>
      </c>
      <c r="H130" s="30" t="s">
        <v>80</v>
      </c>
      <c r="I130" s="77" t="s">
        <v>328</v>
      </c>
      <c r="J130" s="75" t="s">
        <v>307</v>
      </c>
      <c r="K130" s="76" t="s">
        <v>308</v>
      </c>
      <c r="L130" s="75"/>
      <c r="M130" s="75"/>
      <c r="N130" s="75" t="s">
        <v>31</v>
      </c>
      <c r="O130" s="75">
        <v>1</v>
      </c>
      <c r="P130" s="74">
        <f t="shared" si="4"/>
        <v>50</v>
      </c>
      <c r="Q130" s="25" t="s">
        <v>30</v>
      </c>
      <c r="R130" s="73">
        <v>50</v>
      </c>
      <c r="S130" s="12"/>
      <c r="T130" s="27"/>
    </row>
    <row r="131" spans="1:20" ht="91" x14ac:dyDescent="0.35">
      <c r="A131" s="56" t="s">
        <v>20</v>
      </c>
      <c r="B131" s="56" t="s">
        <v>168</v>
      </c>
      <c r="C131" s="56" t="s">
        <v>168</v>
      </c>
      <c r="D131" s="30" t="s">
        <v>22</v>
      </c>
      <c r="E131" s="30" t="s">
        <v>105</v>
      </c>
      <c r="F131" s="30" t="s">
        <v>106</v>
      </c>
      <c r="G131" s="30" t="s">
        <v>272</v>
      </c>
      <c r="H131" s="30" t="s">
        <v>80</v>
      </c>
      <c r="I131" s="77" t="s">
        <v>81</v>
      </c>
      <c r="J131" s="75" t="s">
        <v>122</v>
      </c>
      <c r="K131" s="76" t="s">
        <v>123</v>
      </c>
      <c r="L131" s="75"/>
      <c r="M131" s="75"/>
      <c r="N131" s="75" t="s">
        <v>31</v>
      </c>
      <c r="O131" s="75">
        <v>28</v>
      </c>
      <c r="P131" s="74">
        <f t="shared" si="4"/>
        <v>100</v>
      </c>
      <c r="Q131" s="25" t="s">
        <v>30</v>
      </c>
      <c r="R131" s="73">
        <v>2800</v>
      </c>
      <c r="S131" s="12"/>
      <c r="T131" s="27"/>
    </row>
    <row r="132" spans="1:20" ht="91" x14ac:dyDescent="0.35">
      <c r="A132" s="56" t="s">
        <v>20</v>
      </c>
      <c r="B132" s="56" t="s">
        <v>168</v>
      </c>
      <c r="C132" s="56" t="s">
        <v>168</v>
      </c>
      <c r="D132" s="30" t="s">
        <v>22</v>
      </c>
      <c r="E132" s="30" t="s">
        <v>105</v>
      </c>
      <c r="F132" s="30" t="s">
        <v>106</v>
      </c>
      <c r="G132" s="30" t="s">
        <v>272</v>
      </c>
      <c r="H132" s="30" t="s">
        <v>80</v>
      </c>
      <c r="I132" s="77" t="s">
        <v>81</v>
      </c>
      <c r="J132" s="75" t="s">
        <v>307</v>
      </c>
      <c r="K132" s="76" t="s">
        <v>308</v>
      </c>
      <c r="L132" s="75"/>
      <c r="M132" s="75"/>
      <c r="N132" s="75" t="s">
        <v>31</v>
      </c>
      <c r="O132" s="75">
        <v>1</v>
      </c>
      <c r="P132" s="74">
        <f t="shared" si="4"/>
        <v>50</v>
      </c>
      <c r="Q132" s="25" t="s">
        <v>30</v>
      </c>
      <c r="R132" s="73">
        <v>50</v>
      </c>
      <c r="S132" s="12"/>
      <c r="T132" s="27"/>
    </row>
    <row r="133" spans="1:20" ht="91" x14ac:dyDescent="0.35">
      <c r="A133" s="56" t="s">
        <v>20</v>
      </c>
      <c r="B133" s="56" t="s">
        <v>168</v>
      </c>
      <c r="C133" s="56" t="s">
        <v>168</v>
      </c>
      <c r="D133" s="30" t="s">
        <v>22</v>
      </c>
      <c r="E133" s="30" t="s">
        <v>105</v>
      </c>
      <c r="F133" s="30" t="s">
        <v>106</v>
      </c>
      <c r="G133" s="30" t="s">
        <v>272</v>
      </c>
      <c r="H133" s="30" t="s">
        <v>80</v>
      </c>
      <c r="I133" s="77" t="s">
        <v>81</v>
      </c>
      <c r="J133" s="75" t="s">
        <v>124</v>
      </c>
      <c r="K133" s="76" t="s">
        <v>125</v>
      </c>
      <c r="L133" s="75"/>
      <c r="M133" s="75"/>
      <c r="N133" s="75" t="s">
        <v>31</v>
      </c>
      <c r="O133" s="75">
        <v>16</v>
      </c>
      <c r="P133" s="74">
        <f t="shared" si="4"/>
        <v>1</v>
      </c>
      <c r="Q133" s="25" t="s">
        <v>30</v>
      </c>
      <c r="R133" s="73">
        <v>16</v>
      </c>
      <c r="S133" s="12"/>
      <c r="T133" s="27"/>
    </row>
    <row r="134" spans="1:20" ht="78" x14ac:dyDescent="0.35">
      <c r="A134" s="56" t="s">
        <v>20</v>
      </c>
      <c r="B134" s="56" t="s">
        <v>168</v>
      </c>
      <c r="C134" s="56" t="s">
        <v>168</v>
      </c>
      <c r="D134" s="30" t="s">
        <v>22</v>
      </c>
      <c r="E134" s="30" t="s">
        <v>23</v>
      </c>
      <c r="F134" s="30" t="s">
        <v>22</v>
      </c>
      <c r="G134" s="30" t="s">
        <v>24</v>
      </c>
      <c r="H134" s="30" t="s">
        <v>87</v>
      </c>
      <c r="I134" s="79" t="s">
        <v>88</v>
      </c>
      <c r="J134" s="75" t="s">
        <v>129</v>
      </c>
      <c r="K134" s="76" t="s">
        <v>130</v>
      </c>
      <c r="L134" s="75"/>
      <c r="M134" s="75"/>
      <c r="N134" s="75" t="s">
        <v>31</v>
      </c>
      <c r="O134" s="75">
        <v>35</v>
      </c>
      <c r="P134" s="74">
        <f t="shared" si="4"/>
        <v>100</v>
      </c>
      <c r="Q134" s="25" t="s">
        <v>30</v>
      </c>
      <c r="R134" s="73">
        <v>3500</v>
      </c>
      <c r="S134" s="12"/>
      <c r="T134" s="27"/>
    </row>
    <row r="135" spans="1:20" ht="26" x14ac:dyDescent="0.35">
      <c r="A135" s="56" t="s">
        <v>20</v>
      </c>
      <c r="B135" s="56" t="s">
        <v>168</v>
      </c>
      <c r="C135" s="56" t="s">
        <v>168</v>
      </c>
      <c r="D135" s="30" t="s">
        <v>22</v>
      </c>
      <c r="E135" s="30" t="s">
        <v>23</v>
      </c>
      <c r="F135" s="78" t="s">
        <v>22</v>
      </c>
      <c r="G135" s="30" t="s">
        <v>24</v>
      </c>
      <c r="H135" s="30" t="s">
        <v>150</v>
      </c>
      <c r="I135" s="77" t="s">
        <v>151</v>
      </c>
      <c r="J135" s="75"/>
      <c r="K135" s="76" t="s">
        <v>327</v>
      </c>
      <c r="L135" s="75"/>
      <c r="M135" s="75"/>
      <c r="N135" s="75" t="s">
        <v>62</v>
      </c>
      <c r="O135" s="75">
        <v>1</v>
      </c>
      <c r="P135" s="74">
        <f t="shared" si="4"/>
        <v>8270</v>
      </c>
      <c r="Q135" s="25" t="s">
        <v>30</v>
      </c>
      <c r="R135" s="73">
        <v>8270</v>
      </c>
      <c r="S135" s="12"/>
      <c r="T135" s="27"/>
    </row>
    <row r="136" spans="1:20" ht="39" x14ac:dyDescent="0.35">
      <c r="A136" s="56" t="s">
        <v>20</v>
      </c>
      <c r="B136" s="56" t="s">
        <v>168</v>
      </c>
      <c r="C136" s="56" t="s">
        <v>168</v>
      </c>
      <c r="D136" s="30" t="s">
        <v>22</v>
      </c>
      <c r="E136" s="30" t="s">
        <v>23</v>
      </c>
      <c r="F136" s="30" t="s">
        <v>22</v>
      </c>
      <c r="G136" s="30" t="s">
        <v>70</v>
      </c>
      <c r="H136" s="30" t="s">
        <v>108</v>
      </c>
      <c r="I136" s="79" t="s">
        <v>109</v>
      </c>
      <c r="J136" s="75"/>
      <c r="K136" s="76" t="s">
        <v>326</v>
      </c>
      <c r="L136" s="75"/>
      <c r="M136" s="75"/>
      <c r="N136" s="75" t="s">
        <v>62</v>
      </c>
      <c r="O136" s="75">
        <v>1</v>
      </c>
      <c r="P136" s="74">
        <f t="shared" si="4"/>
        <v>37120</v>
      </c>
      <c r="Q136" s="25" t="s">
        <v>30</v>
      </c>
      <c r="R136" s="73">
        <v>37120</v>
      </c>
      <c r="S136" s="12"/>
      <c r="T136" s="27"/>
    </row>
    <row r="137" spans="1:20" ht="39" x14ac:dyDescent="0.35">
      <c r="A137" s="56" t="s">
        <v>20</v>
      </c>
      <c r="B137" s="56" t="s">
        <v>168</v>
      </c>
      <c r="C137" s="56" t="s">
        <v>168</v>
      </c>
      <c r="D137" s="30" t="s">
        <v>22</v>
      </c>
      <c r="E137" s="30" t="s">
        <v>23</v>
      </c>
      <c r="F137" s="30" t="s">
        <v>22</v>
      </c>
      <c r="G137" s="30" t="s">
        <v>70</v>
      </c>
      <c r="H137" s="30" t="s">
        <v>73</v>
      </c>
      <c r="I137" s="77" t="s">
        <v>74</v>
      </c>
      <c r="J137" s="75"/>
      <c r="K137" s="76" t="s">
        <v>325</v>
      </c>
      <c r="L137" s="75"/>
      <c r="M137" s="75"/>
      <c r="N137" s="75" t="s">
        <v>62</v>
      </c>
      <c r="O137" s="75">
        <v>1</v>
      </c>
      <c r="P137" s="74">
        <f t="shared" si="4"/>
        <v>19999.559999999998</v>
      </c>
      <c r="Q137" s="25" t="s">
        <v>30</v>
      </c>
      <c r="R137" s="73">
        <v>19999.559999999998</v>
      </c>
      <c r="S137" s="12"/>
      <c r="T137" s="27"/>
    </row>
    <row r="138" spans="1:20" ht="26" x14ac:dyDescent="0.35">
      <c r="A138" s="13" t="s">
        <v>20</v>
      </c>
      <c r="B138" s="14" t="s">
        <v>174</v>
      </c>
      <c r="C138" s="14" t="s">
        <v>174</v>
      </c>
      <c r="D138" s="15" t="s">
        <v>22</v>
      </c>
      <c r="E138" s="16" t="s">
        <v>83</v>
      </c>
      <c r="F138" s="15" t="s">
        <v>22</v>
      </c>
      <c r="G138" s="16" t="s">
        <v>114</v>
      </c>
      <c r="H138" s="17" t="s">
        <v>68</v>
      </c>
      <c r="I138" s="45" t="s">
        <v>69</v>
      </c>
      <c r="J138" s="30"/>
      <c r="K138" s="36" t="s">
        <v>329</v>
      </c>
      <c r="L138" s="21"/>
      <c r="M138" s="21"/>
      <c r="N138" s="22" t="s">
        <v>62</v>
      </c>
      <c r="O138" s="23">
        <v>1</v>
      </c>
      <c r="P138" s="24">
        <v>200</v>
      </c>
      <c r="Q138" s="25" t="s">
        <v>30</v>
      </c>
      <c r="R138" s="23">
        <v>200</v>
      </c>
      <c r="S138" s="12"/>
      <c r="T138" s="27"/>
    </row>
    <row r="139" spans="1:20" ht="26" x14ac:dyDescent="0.35">
      <c r="A139" s="13" t="s">
        <v>20</v>
      </c>
      <c r="B139" s="14" t="s">
        <v>174</v>
      </c>
      <c r="C139" s="14" t="s">
        <v>174</v>
      </c>
      <c r="D139" s="15" t="s">
        <v>22</v>
      </c>
      <c r="E139" s="16" t="s">
        <v>23</v>
      </c>
      <c r="F139" s="15" t="s">
        <v>22</v>
      </c>
      <c r="G139" s="16" t="s">
        <v>24</v>
      </c>
      <c r="H139" s="17" t="s">
        <v>52</v>
      </c>
      <c r="I139" s="45" t="s">
        <v>53</v>
      </c>
      <c r="J139" s="30" t="s">
        <v>170</v>
      </c>
      <c r="K139" s="36" t="s">
        <v>171</v>
      </c>
      <c r="L139" s="21"/>
      <c r="M139" s="21"/>
      <c r="N139" s="22" t="s">
        <v>31</v>
      </c>
      <c r="O139" s="23">
        <v>3</v>
      </c>
      <c r="P139" s="24">
        <v>1531.2</v>
      </c>
      <c r="Q139" s="25" t="s">
        <v>30</v>
      </c>
      <c r="R139" s="23">
        <v>4593.6000000000004</v>
      </c>
      <c r="S139" s="12"/>
      <c r="T139" s="27"/>
    </row>
    <row r="140" spans="1:20" ht="39" x14ac:dyDescent="0.35">
      <c r="A140" s="13" t="s">
        <v>20</v>
      </c>
      <c r="B140" s="14" t="s">
        <v>174</v>
      </c>
      <c r="C140" s="14" t="s">
        <v>174</v>
      </c>
      <c r="D140" s="15" t="s">
        <v>22</v>
      </c>
      <c r="E140" s="16" t="s">
        <v>23</v>
      </c>
      <c r="F140" s="15" t="s">
        <v>22</v>
      </c>
      <c r="G140" s="16" t="s">
        <v>24</v>
      </c>
      <c r="H140" s="17" t="s">
        <v>39</v>
      </c>
      <c r="I140" s="45" t="s">
        <v>383</v>
      </c>
      <c r="J140" s="30" t="s">
        <v>115</v>
      </c>
      <c r="K140" s="36" t="s">
        <v>116</v>
      </c>
      <c r="L140" s="21"/>
      <c r="M140" s="21"/>
      <c r="N140" s="22" t="s">
        <v>31</v>
      </c>
      <c r="O140" s="23">
        <v>2</v>
      </c>
      <c r="P140" s="24">
        <v>1977.8</v>
      </c>
      <c r="Q140" s="25" t="s">
        <v>30</v>
      </c>
      <c r="R140" s="23">
        <v>3955.6</v>
      </c>
      <c r="S140" s="12"/>
      <c r="T140" s="27"/>
    </row>
    <row r="141" spans="1:20" ht="26" x14ac:dyDescent="0.35">
      <c r="A141" s="13" t="s">
        <v>20</v>
      </c>
      <c r="B141" s="14" t="s">
        <v>174</v>
      </c>
      <c r="C141" s="14" t="s">
        <v>174</v>
      </c>
      <c r="D141" s="15" t="s">
        <v>22</v>
      </c>
      <c r="E141" s="16" t="s">
        <v>23</v>
      </c>
      <c r="F141" s="15" t="s">
        <v>22</v>
      </c>
      <c r="G141" s="16" t="s">
        <v>70</v>
      </c>
      <c r="H141" s="17" t="s">
        <v>150</v>
      </c>
      <c r="I141" s="45" t="s">
        <v>151</v>
      </c>
      <c r="J141" s="30"/>
      <c r="K141" s="36" t="s">
        <v>330</v>
      </c>
      <c r="L141" s="21"/>
      <c r="M141" s="21"/>
      <c r="N141" s="22" t="s">
        <v>62</v>
      </c>
      <c r="O141" s="23">
        <v>1</v>
      </c>
      <c r="P141" s="24">
        <v>4830</v>
      </c>
      <c r="Q141" s="25" t="s">
        <v>30</v>
      </c>
      <c r="R141" s="23">
        <v>4830</v>
      </c>
      <c r="S141" s="12"/>
      <c r="T141" s="27"/>
    </row>
    <row r="142" spans="1:20" ht="39" x14ac:dyDescent="0.35">
      <c r="A142" s="13" t="s">
        <v>20</v>
      </c>
      <c r="B142" s="14" t="s">
        <v>174</v>
      </c>
      <c r="C142" s="14" t="s">
        <v>174</v>
      </c>
      <c r="D142" s="15" t="s">
        <v>22</v>
      </c>
      <c r="E142" s="16" t="s">
        <v>23</v>
      </c>
      <c r="F142" s="15" t="s">
        <v>22</v>
      </c>
      <c r="G142" s="16" t="s">
        <v>24</v>
      </c>
      <c r="H142" s="17" t="s">
        <v>48</v>
      </c>
      <c r="I142" s="45" t="s">
        <v>49</v>
      </c>
      <c r="J142" s="30" t="s">
        <v>159</v>
      </c>
      <c r="K142" s="36" t="s">
        <v>160</v>
      </c>
      <c r="L142" s="21"/>
      <c r="M142" s="21"/>
      <c r="N142" s="22" t="s">
        <v>31</v>
      </c>
      <c r="O142" s="23">
        <v>78</v>
      </c>
      <c r="P142" s="24">
        <v>42</v>
      </c>
      <c r="Q142" s="25" t="s">
        <v>30</v>
      </c>
      <c r="R142" s="23">
        <v>3276</v>
      </c>
      <c r="S142" s="12"/>
      <c r="T142" s="27"/>
    </row>
    <row r="143" spans="1:20" ht="39" x14ac:dyDescent="0.35">
      <c r="A143" s="13" t="s">
        <v>20</v>
      </c>
      <c r="B143" s="14" t="s">
        <v>174</v>
      </c>
      <c r="C143" s="14" t="s">
        <v>174</v>
      </c>
      <c r="D143" s="15" t="s">
        <v>22</v>
      </c>
      <c r="E143" s="16" t="s">
        <v>91</v>
      </c>
      <c r="F143" s="15" t="s">
        <v>92</v>
      </c>
      <c r="G143" s="16" t="s">
        <v>24</v>
      </c>
      <c r="H143" s="17" t="s">
        <v>48</v>
      </c>
      <c r="I143" s="45" t="s">
        <v>49</v>
      </c>
      <c r="J143" s="30" t="s">
        <v>159</v>
      </c>
      <c r="K143" s="36" t="s">
        <v>160</v>
      </c>
      <c r="L143" s="21"/>
      <c r="M143" s="21"/>
      <c r="N143" s="22" t="s">
        <v>31</v>
      </c>
      <c r="O143" s="23">
        <v>4</v>
      </c>
      <c r="P143" s="24">
        <v>42</v>
      </c>
      <c r="Q143" s="25" t="s">
        <v>30</v>
      </c>
      <c r="R143" s="23">
        <v>168</v>
      </c>
      <c r="S143" s="12"/>
      <c r="T143" s="27"/>
    </row>
    <row r="144" spans="1:20" ht="39" x14ac:dyDescent="0.35">
      <c r="A144" s="13" t="s">
        <v>20</v>
      </c>
      <c r="B144" s="14" t="s">
        <v>174</v>
      </c>
      <c r="C144" s="14" t="s">
        <v>174</v>
      </c>
      <c r="D144" s="15" t="s">
        <v>22</v>
      </c>
      <c r="E144" s="16" t="s">
        <v>105</v>
      </c>
      <c r="F144" s="15" t="s">
        <v>106</v>
      </c>
      <c r="G144" s="16" t="s">
        <v>24</v>
      </c>
      <c r="H144" s="17" t="s">
        <v>48</v>
      </c>
      <c r="I144" s="45" t="s">
        <v>49</v>
      </c>
      <c r="J144" s="30" t="s">
        <v>159</v>
      </c>
      <c r="K144" s="36" t="s">
        <v>160</v>
      </c>
      <c r="L144" s="21"/>
      <c r="M144" s="21"/>
      <c r="N144" s="22" t="s">
        <v>31</v>
      </c>
      <c r="O144" s="23">
        <v>4</v>
      </c>
      <c r="P144" s="24">
        <v>42</v>
      </c>
      <c r="Q144" s="25" t="s">
        <v>30</v>
      </c>
      <c r="R144" s="23">
        <v>168</v>
      </c>
      <c r="S144" s="12"/>
      <c r="T144" s="27"/>
    </row>
    <row r="145" spans="1:20" ht="39" x14ac:dyDescent="0.35">
      <c r="A145" s="13" t="s">
        <v>20</v>
      </c>
      <c r="B145" s="14" t="s">
        <v>174</v>
      </c>
      <c r="C145" s="14" t="s">
        <v>174</v>
      </c>
      <c r="D145" s="15" t="s">
        <v>22</v>
      </c>
      <c r="E145" s="16" t="s">
        <v>77</v>
      </c>
      <c r="F145" s="15" t="s">
        <v>78</v>
      </c>
      <c r="G145" s="16" t="s">
        <v>24</v>
      </c>
      <c r="H145" s="17" t="s">
        <v>48</v>
      </c>
      <c r="I145" s="45" t="s">
        <v>49</v>
      </c>
      <c r="J145" s="30" t="s">
        <v>159</v>
      </c>
      <c r="K145" s="36" t="s">
        <v>160</v>
      </c>
      <c r="L145" s="21"/>
      <c r="M145" s="21"/>
      <c r="N145" s="22" t="s">
        <v>31</v>
      </c>
      <c r="O145" s="23">
        <v>4</v>
      </c>
      <c r="P145" s="24">
        <v>42</v>
      </c>
      <c r="Q145" s="25" t="s">
        <v>30</v>
      </c>
      <c r="R145" s="23">
        <v>168</v>
      </c>
      <c r="S145" s="12"/>
      <c r="T145" s="27"/>
    </row>
    <row r="146" spans="1:20" ht="39" x14ac:dyDescent="0.35">
      <c r="A146" s="13" t="s">
        <v>20</v>
      </c>
      <c r="B146" s="14" t="s">
        <v>174</v>
      </c>
      <c r="C146" s="14" t="s">
        <v>174</v>
      </c>
      <c r="D146" s="15" t="s">
        <v>22</v>
      </c>
      <c r="E146" s="16" t="s">
        <v>77</v>
      </c>
      <c r="F146" s="15" t="s">
        <v>118</v>
      </c>
      <c r="G146" s="16" t="s">
        <v>119</v>
      </c>
      <c r="H146" s="17" t="s">
        <v>48</v>
      </c>
      <c r="I146" s="45" t="s">
        <v>49</v>
      </c>
      <c r="J146" s="30" t="s">
        <v>159</v>
      </c>
      <c r="K146" s="36" t="s">
        <v>160</v>
      </c>
      <c r="L146" s="21"/>
      <c r="M146" s="21"/>
      <c r="N146" s="22" t="s">
        <v>31</v>
      </c>
      <c r="O146" s="23">
        <v>10</v>
      </c>
      <c r="P146" s="24">
        <v>42</v>
      </c>
      <c r="Q146" s="25" t="s">
        <v>30</v>
      </c>
      <c r="R146" s="23">
        <v>420</v>
      </c>
      <c r="S146" s="12"/>
      <c r="T146" s="27"/>
    </row>
    <row r="147" spans="1:20" ht="26" x14ac:dyDescent="0.35">
      <c r="A147" s="13" t="s">
        <v>20</v>
      </c>
      <c r="B147" s="14" t="s">
        <v>174</v>
      </c>
      <c r="C147" s="14" t="s">
        <v>174</v>
      </c>
      <c r="D147" s="15" t="s">
        <v>22</v>
      </c>
      <c r="E147" s="16" t="s">
        <v>23</v>
      </c>
      <c r="F147" s="15" t="s">
        <v>22</v>
      </c>
      <c r="G147" s="16" t="s">
        <v>70</v>
      </c>
      <c r="H147" s="17" t="s">
        <v>71</v>
      </c>
      <c r="I147" s="45" t="s">
        <v>72</v>
      </c>
      <c r="J147" s="30"/>
      <c r="K147" s="36" t="s">
        <v>331</v>
      </c>
      <c r="L147" s="21"/>
      <c r="M147" s="21"/>
      <c r="N147" s="22" t="s">
        <v>62</v>
      </c>
      <c r="O147" s="23">
        <v>1</v>
      </c>
      <c r="P147" s="24">
        <v>987</v>
      </c>
      <c r="Q147" s="25" t="s">
        <v>30</v>
      </c>
      <c r="R147" s="23">
        <v>987</v>
      </c>
      <c r="S147" s="12"/>
      <c r="T147" s="27"/>
    </row>
    <row r="148" spans="1:20" ht="39" x14ac:dyDescent="0.35">
      <c r="A148" s="13" t="s">
        <v>20</v>
      </c>
      <c r="B148" s="14" t="s">
        <v>174</v>
      </c>
      <c r="C148" s="14" t="s">
        <v>174</v>
      </c>
      <c r="D148" s="15" t="s">
        <v>22</v>
      </c>
      <c r="E148" s="16" t="s">
        <v>83</v>
      </c>
      <c r="F148" s="15" t="s">
        <v>22</v>
      </c>
      <c r="G148" s="16" t="s">
        <v>114</v>
      </c>
      <c r="H148" s="17" t="s">
        <v>332</v>
      </c>
      <c r="I148" s="45" t="s">
        <v>333</v>
      </c>
      <c r="J148" s="30" t="s">
        <v>334</v>
      </c>
      <c r="K148" s="36" t="s">
        <v>335</v>
      </c>
      <c r="L148" s="21"/>
      <c r="M148" s="21"/>
      <c r="N148" s="22" t="s">
        <v>31</v>
      </c>
      <c r="O148" s="23">
        <v>45</v>
      </c>
      <c r="P148" s="24">
        <v>3.0044444444444443</v>
      </c>
      <c r="Q148" s="25" t="s">
        <v>30</v>
      </c>
      <c r="R148" s="23">
        <v>135.19999999999999</v>
      </c>
      <c r="S148" s="12"/>
      <c r="T148" s="27"/>
    </row>
    <row r="149" spans="1:20" ht="39" x14ac:dyDescent="0.35">
      <c r="A149" s="13" t="s">
        <v>20</v>
      </c>
      <c r="B149" s="14" t="s">
        <v>174</v>
      </c>
      <c r="C149" s="14" t="s">
        <v>174</v>
      </c>
      <c r="D149" s="15" t="s">
        <v>22</v>
      </c>
      <c r="E149" s="16" t="s">
        <v>83</v>
      </c>
      <c r="F149" s="15" t="s">
        <v>22</v>
      </c>
      <c r="G149" s="16" t="s">
        <v>114</v>
      </c>
      <c r="H149" s="17" t="s">
        <v>332</v>
      </c>
      <c r="I149" s="45" t="s">
        <v>333</v>
      </c>
      <c r="J149" s="30" t="s">
        <v>336</v>
      </c>
      <c r="K149" s="36" t="s">
        <v>96</v>
      </c>
      <c r="L149" s="21"/>
      <c r="M149" s="21"/>
      <c r="N149" s="22" t="s">
        <v>82</v>
      </c>
      <c r="O149" s="23">
        <v>5742</v>
      </c>
      <c r="P149" s="24">
        <v>1</v>
      </c>
      <c r="Q149" s="25" t="s">
        <v>30</v>
      </c>
      <c r="R149" s="23">
        <v>5742</v>
      </c>
      <c r="S149" s="12"/>
      <c r="T149" s="27"/>
    </row>
    <row r="150" spans="1:20" ht="91" x14ac:dyDescent="0.35">
      <c r="A150" s="13" t="s">
        <v>20</v>
      </c>
      <c r="B150" s="14" t="s">
        <v>174</v>
      </c>
      <c r="C150" s="14" t="s">
        <v>174</v>
      </c>
      <c r="D150" s="15" t="s">
        <v>22</v>
      </c>
      <c r="E150" s="16" t="s">
        <v>77</v>
      </c>
      <c r="F150" s="15" t="s">
        <v>118</v>
      </c>
      <c r="G150" s="16" t="s">
        <v>119</v>
      </c>
      <c r="H150" s="17" t="s">
        <v>80</v>
      </c>
      <c r="I150" s="45" t="s">
        <v>81</v>
      </c>
      <c r="J150" s="30" t="s">
        <v>122</v>
      </c>
      <c r="K150" s="36" t="s">
        <v>123</v>
      </c>
      <c r="L150" s="21"/>
      <c r="M150" s="21"/>
      <c r="N150" s="22" t="s">
        <v>31</v>
      </c>
      <c r="O150" s="23">
        <v>10</v>
      </c>
      <c r="P150" s="24">
        <v>100</v>
      </c>
      <c r="Q150" s="25" t="s">
        <v>30</v>
      </c>
      <c r="R150" s="23">
        <v>1000</v>
      </c>
      <c r="S150" s="12"/>
      <c r="T150" s="27"/>
    </row>
    <row r="151" spans="1:20" ht="26" x14ac:dyDescent="0.35">
      <c r="A151" s="13" t="s">
        <v>20</v>
      </c>
      <c r="B151" s="14" t="s">
        <v>174</v>
      </c>
      <c r="C151" s="14" t="s">
        <v>174</v>
      </c>
      <c r="D151" s="15" t="s">
        <v>22</v>
      </c>
      <c r="E151" s="16" t="s">
        <v>23</v>
      </c>
      <c r="F151" s="15" t="s">
        <v>22</v>
      </c>
      <c r="G151" s="16" t="s">
        <v>70</v>
      </c>
      <c r="H151" s="17" t="s">
        <v>108</v>
      </c>
      <c r="I151" s="45" t="s">
        <v>109</v>
      </c>
      <c r="J151" s="30"/>
      <c r="K151" s="36" t="s">
        <v>337</v>
      </c>
      <c r="L151" s="21"/>
      <c r="M151" s="21"/>
      <c r="N151" s="22" t="s">
        <v>62</v>
      </c>
      <c r="O151" s="23">
        <v>1</v>
      </c>
      <c r="P151" s="24">
        <v>35960</v>
      </c>
      <c r="Q151" s="25" t="s">
        <v>30</v>
      </c>
      <c r="R151" s="23">
        <v>35960</v>
      </c>
      <c r="S151" s="12"/>
      <c r="T151" s="27"/>
    </row>
    <row r="152" spans="1:20" ht="26" x14ac:dyDescent="0.35">
      <c r="A152" s="13" t="s">
        <v>20</v>
      </c>
      <c r="B152" s="14" t="s">
        <v>174</v>
      </c>
      <c r="C152" s="14" t="s">
        <v>174</v>
      </c>
      <c r="D152" s="15" t="s">
        <v>22</v>
      </c>
      <c r="E152" s="16" t="s">
        <v>23</v>
      </c>
      <c r="F152" s="15" t="s">
        <v>22</v>
      </c>
      <c r="G152" s="16" t="s">
        <v>70</v>
      </c>
      <c r="H152" s="17" t="s">
        <v>73</v>
      </c>
      <c r="I152" s="45" t="s">
        <v>74</v>
      </c>
      <c r="J152" s="30"/>
      <c r="K152" s="36" t="s">
        <v>338</v>
      </c>
      <c r="L152" s="21"/>
      <c r="M152" s="21"/>
      <c r="N152" s="22" t="s">
        <v>62</v>
      </c>
      <c r="O152" s="23">
        <v>1</v>
      </c>
      <c r="P152" s="24">
        <v>8408.5499999999993</v>
      </c>
      <c r="Q152" s="25" t="s">
        <v>30</v>
      </c>
      <c r="R152" s="23">
        <v>8408.5499999999993</v>
      </c>
      <c r="S152" s="12"/>
      <c r="T152" s="27"/>
    </row>
    <row r="153" spans="1:20" ht="26" x14ac:dyDescent="0.35">
      <c r="A153" s="13" t="s">
        <v>20</v>
      </c>
      <c r="B153" s="14" t="s">
        <v>174</v>
      </c>
      <c r="C153" s="14" t="s">
        <v>174</v>
      </c>
      <c r="D153" s="15" t="s">
        <v>22</v>
      </c>
      <c r="E153" s="16" t="s">
        <v>23</v>
      </c>
      <c r="F153" s="15" t="s">
        <v>22</v>
      </c>
      <c r="G153" s="16" t="s">
        <v>70</v>
      </c>
      <c r="H153" s="17" t="s">
        <v>73</v>
      </c>
      <c r="I153" s="45" t="s">
        <v>74</v>
      </c>
      <c r="J153" s="30"/>
      <c r="K153" s="36" t="s">
        <v>338</v>
      </c>
      <c r="L153" s="21"/>
      <c r="M153" s="21"/>
      <c r="N153" s="22" t="s">
        <v>62</v>
      </c>
      <c r="O153" s="23">
        <v>1</v>
      </c>
      <c r="P153" s="24">
        <v>5801.45</v>
      </c>
      <c r="Q153" s="25" t="s">
        <v>30</v>
      </c>
      <c r="R153" s="23">
        <v>5801.45</v>
      </c>
      <c r="S153" s="12"/>
      <c r="T153" s="27"/>
    </row>
    <row r="154" spans="1:20" ht="39" x14ac:dyDescent="0.35">
      <c r="A154" s="13" t="s">
        <v>20</v>
      </c>
      <c r="B154" s="14" t="s">
        <v>174</v>
      </c>
      <c r="C154" s="14" t="s">
        <v>174</v>
      </c>
      <c r="D154" s="15" t="s">
        <v>22</v>
      </c>
      <c r="E154" s="16" t="s">
        <v>23</v>
      </c>
      <c r="F154" s="15" t="s">
        <v>22</v>
      </c>
      <c r="G154" s="16" t="s">
        <v>24</v>
      </c>
      <c r="H154" s="17" t="s">
        <v>60</v>
      </c>
      <c r="I154" s="45" t="s">
        <v>61</v>
      </c>
      <c r="J154" s="30"/>
      <c r="K154" s="36" t="s">
        <v>217</v>
      </c>
      <c r="L154" s="21"/>
      <c r="M154" s="21"/>
      <c r="N154" s="22" t="s">
        <v>62</v>
      </c>
      <c r="O154" s="23">
        <v>1</v>
      </c>
      <c r="P154" s="23">
        <v>970.44440000000009</v>
      </c>
      <c r="Q154" s="25" t="s">
        <v>30</v>
      </c>
      <c r="R154" s="23">
        <v>970.44440000000009</v>
      </c>
      <c r="S154" s="12"/>
      <c r="T154" s="27"/>
    </row>
    <row r="155" spans="1:20" ht="39" x14ac:dyDescent="0.35">
      <c r="A155" s="13" t="s">
        <v>20</v>
      </c>
      <c r="B155" s="14" t="s">
        <v>199</v>
      </c>
      <c r="C155" s="14" t="s">
        <v>199</v>
      </c>
      <c r="D155" s="15" t="s">
        <v>22</v>
      </c>
      <c r="E155" s="16" t="s">
        <v>23</v>
      </c>
      <c r="F155" s="15" t="s">
        <v>22</v>
      </c>
      <c r="G155" s="16" t="s">
        <v>24</v>
      </c>
      <c r="H155" s="17" t="s">
        <v>60</v>
      </c>
      <c r="I155" s="45" t="s">
        <v>61</v>
      </c>
      <c r="J155" s="30"/>
      <c r="K155" s="36" t="s">
        <v>218</v>
      </c>
      <c r="L155" s="21"/>
      <c r="M155" s="21"/>
      <c r="N155" s="22" t="s">
        <v>62</v>
      </c>
      <c r="O155" s="23">
        <v>1</v>
      </c>
      <c r="P155" s="23">
        <v>1188.8027999999999</v>
      </c>
      <c r="Q155" s="25" t="s">
        <v>30</v>
      </c>
      <c r="R155" s="23">
        <v>1188.8027999999999</v>
      </c>
      <c r="S155" s="12"/>
      <c r="T155" s="27"/>
    </row>
    <row r="156" spans="1:20" x14ac:dyDescent="0.35">
      <c r="A156" s="60" t="s">
        <v>20</v>
      </c>
      <c r="B156" s="61" t="s">
        <v>199</v>
      </c>
      <c r="C156" s="61" t="s">
        <v>199</v>
      </c>
      <c r="D156" s="62" t="s">
        <v>22</v>
      </c>
      <c r="E156" s="63" t="s">
        <v>77</v>
      </c>
      <c r="F156" s="63" t="s">
        <v>78</v>
      </c>
      <c r="G156" s="63" t="s">
        <v>119</v>
      </c>
      <c r="H156" s="63" t="s">
        <v>25</v>
      </c>
      <c r="I156" s="64" t="s">
        <v>26</v>
      </c>
      <c r="J156" s="65" t="s">
        <v>183</v>
      </c>
      <c r="K156" s="64" t="s">
        <v>184</v>
      </c>
      <c r="L156" s="66"/>
      <c r="M156" s="66"/>
      <c r="N156" s="67" t="s">
        <v>31</v>
      </c>
      <c r="O156" s="67">
        <v>1</v>
      </c>
      <c r="P156" s="68">
        <f t="shared" ref="P156:P209" si="5">SUM(R156/O156)</f>
        <v>468.64</v>
      </c>
      <c r="Q156" s="25" t="s">
        <v>30</v>
      </c>
      <c r="R156" s="69">
        <v>468.64</v>
      </c>
      <c r="S156" s="12"/>
      <c r="T156" s="27"/>
    </row>
    <row r="157" spans="1:20" x14ac:dyDescent="0.35">
      <c r="A157" s="60" t="s">
        <v>20</v>
      </c>
      <c r="B157" s="61" t="s">
        <v>199</v>
      </c>
      <c r="C157" s="61" t="s">
        <v>199</v>
      </c>
      <c r="D157" s="62" t="s">
        <v>22</v>
      </c>
      <c r="E157" s="63" t="s">
        <v>77</v>
      </c>
      <c r="F157" s="63" t="s">
        <v>78</v>
      </c>
      <c r="G157" s="63" t="s">
        <v>119</v>
      </c>
      <c r="H157" s="63" t="s">
        <v>25</v>
      </c>
      <c r="I157" s="64" t="s">
        <v>26</v>
      </c>
      <c r="J157" s="65" t="s">
        <v>276</v>
      </c>
      <c r="K157" s="64" t="s">
        <v>277</v>
      </c>
      <c r="L157" s="66"/>
      <c r="M157" s="66"/>
      <c r="N157" s="67" t="s">
        <v>31</v>
      </c>
      <c r="O157" s="67">
        <v>1</v>
      </c>
      <c r="P157" s="68">
        <f t="shared" si="5"/>
        <v>446.6</v>
      </c>
      <c r="Q157" s="25" t="s">
        <v>30</v>
      </c>
      <c r="R157" s="69">
        <v>446.6</v>
      </c>
      <c r="S157" s="12"/>
      <c r="T157" s="27"/>
    </row>
    <row r="158" spans="1:20" x14ac:dyDescent="0.35">
      <c r="A158" s="60" t="s">
        <v>20</v>
      </c>
      <c r="B158" s="61" t="s">
        <v>199</v>
      </c>
      <c r="C158" s="61" t="s">
        <v>199</v>
      </c>
      <c r="D158" s="62" t="s">
        <v>22</v>
      </c>
      <c r="E158" s="63" t="s">
        <v>77</v>
      </c>
      <c r="F158" s="63" t="s">
        <v>78</v>
      </c>
      <c r="G158" s="63" t="s">
        <v>119</v>
      </c>
      <c r="H158" s="63" t="s">
        <v>25</v>
      </c>
      <c r="I158" s="64" t="s">
        <v>26</v>
      </c>
      <c r="J158" s="65" t="s">
        <v>143</v>
      </c>
      <c r="K158" s="64" t="s">
        <v>144</v>
      </c>
      <c r="L158" s="66"/>
      <c r="M158" s="66"/>
      <c r="N158" s="67" t="s">
        <v>35</v>
      </c>
      <c r="O158" s="67">
        <v>3</v>
      </c>
      <c r="P158" s="68">
        <f t="shared" si="5"/>
        <v>76.13</v>
      </c>
      <c r="Q158" s="25" t="s">
        <v>30</v>
      </c>
      <c r="R158" s="69">
        <v>228.39</v>
      </c>
      <c r="S158" s="12"/>
      <c r="T158" s="27"/>
    </row>
    <row r="159" spans="1:20" x14ac:dyDescent="0.35">
      <c r="A159" s="60" t="s">
        <v>20</v>
      </c>
      <c r="B159" s="61" t="s">
        <v>199</v>
      </c>
      <c r="C159" s="61" t="s">
        <v>199</v>
      </c>
      <c r="D159" s="62" t="s">
        <v>22</v>
      </c>
      <c r="E159" s="63" t="s">
        <v>77</v>
      </c>
      <c r="F159" s="63" t="s">
        <v>78</v>
      </c>
      <c r="G159" s="63" t="s">
        <v>119</v>
      </c>
      <c r="H159" s="63" t="s">
        <v>25</v>
      </c>
      <c r="I159" s="64" t="s">
        <v>26</v>
      </c>
      <c r="J159" s="65" t="s">
        <v>278</v>
      </c>
      <c r="K159" s="64" t="s">
        <v>178</v>
      </c>
      <c r="L159" s="66"/>
      <c r="M159" s="66"/>
      <c r="N159" s="67" t="s">
        <v>117</v>
      </c>
      <c r="O159" s="67">
        <v>5</v>
      </c>
      <c r="P159" s="68">
        <f t="shared" si="5"/>
        <v>22.794</v>
      </c>
      <c r="Q159" s="25" t="s">
        <v>30</v>
      </c>
      <c r="R159" s="69">
        <v>113.97</v>
      </c>
      <c r="S159" s="12"/>
      <c r="T159" s="27"/>
    </row>
    <row r="160" spans="1:20" x14ac:dyDescent="0.35">
      <c r="A160" s="60" t="s">
        <v>20</v>
      </c>
      <c r="B160" s="61" t="s">
        <v>199</v>
      </c>
      <c r="C160" s="61" t="s">
        <v>199</v>
      </c>
      <c r="D160" s="62" t="s">
        <v>22</v>
      </c>
      <c r="E160" s="63" t="s">
        <v>77</v>
      </c>
      <c r="F160" s="63" t="s">
        <v>78</v>
      </c>
      <c r="G160" s="63" t="s">
        <v>119</v>
      </c>
      <c r="H160" s="63" t="s">
        <v>25</v>
      </c>
      <c r="I160" s="64" t="s">
        <v>26</v>
      </c>
      <c r="J160" s="65" t="s">
        <v>279</v>
      </c>
      <c r="K160" s="64" t="s">
        <v>280</v>
      </c>
      <c r="L160" s="66"/>
      <c r="M160" s="66"/>
      <c r="N160" s="67" t="s">
        <v>31</v>
      </c>
      <c r="O160" s="67">
        <v>5</v>
      </c>
      <c r="P160" s="68">
        <f t="shared" si="5"/>
        <v>181.042</v>
      </c>
      <c r="Q160" s="25" t="s">
        <v>30</v>
      </c>
      <c r="R160" s="69">
        <v>905.21</v>
      </c>
      <c r="S160" s="12"/>
      <c r="T160" s="27"/>
    </row>
    <row r="161" spans="1:20" x14ac:dyDescent="0.35">
      <c r="A161" s="60" t="s">
        <v>20</v>
      </c>
      <c r="B161" s="61" t="s">
        <v>199</v>
      </c>
      <c r="C161" s="61" t="s">
        <v>199</v>
      </c>
      <c r="D161" s="62" t="s">
        <v>22</v>
      </c>
      <c r="E161" s="63" t="s">
        <v>77</v>
      </c>
      <c r="F161" s="63" t="s">
        <v>78</v>
      </c>
      <c r="G161" s="63" t="s">
        <v>119</v>
      </c>
      <c r="H161" s="63" t="s">
        <v>25</v>
      </c>
      <c r="I161" s="64" t="s">
        <v>26</v>
      </c>
      <c r="J161" s="65" t="s">
        <v>33</v>
      </c>
      <c r="K161" s="64" t="s">
        <v>34</v>
      </c>
      <c r="L161" s="66"/>
      <c r="M161" s="66"/>
      <c r="N161" s="67" t="s">
        <v>32</v>
      </c>
      <c r="O161" s="67">
        <v>4</v>
      </c>
      <c r="P161" s="68">
        <f t="shared" si="5"/>
        <v>814.32</v>
      </c>
      <c r="Q161" s="25" t="s">
        <v>30</v>
      </c>
      <c r="R161" s="69">
        <v>3257.28</v>
      </c>
      <c r="S161" s="12"/>
      <c r="T161" s="27"/>
    </row>
    <row r="162" spans="1:20" x14ac:dyDescent="0.35">
      <c r="A162" s="60" t="s">
        <v>20</v>
      </c>
      <c r="B162" s="61" t="s">
        <v>199</v>
      </c>
      <c r="C162" s="61" t="s">
        <v>199</v>
      </c>
      <c r="D162" s="62" t="s">
        <v>22</v>
      </c>
      <c r="E162" s="63" t="s">
        <v>77</v>
      </c>
      <c r="F162" s="63" t="s">
        <v>78</v>
      </c>
      <c r="G162" s="63" t="s">
        <v>119</v>
      </c>
      <c r="H162" s="63" t="s">
        <v>25</v>
      </c>
      <c r="I162" s="64" t="s">
        <v>26</v>
      </c>
      <c r="J162" s="65" t="s">
        <v>175</v>
      </c>
      <c r="K162" s="64" t="s">
        <v>176</v>
      </c>
      <c r="L162" s="66"/>
      <c r="M162" s="66"/>
      <c r="N162" s="67" t="s">
        <v>32</v>
      </c>
      <c r="O162" s="67">
        <v>2</v>
      </c>
      <c r="P162" s="68">
        <f t="shared" si="5"/>
        <v>1168.1199999999999</v>
      </c>
      <c r="Q162" s="25" t="s">
        <v>30</v>
      </c>
      <c r="R162" s="69">
        <v>2336.2399999999998</v>
      </c>
      <c r="S162" s="12"/>
      <c r="T162" s="27"/>
    </row>
    <row r="163" spans="1:20" x14ac:dyDescent="0.35">
      <c r="A163" s="60" t="s">
        <v>20</v>
      </c>
      <c r="B163" s="61" t="s">
        <v>199</v>
      </c>
      <c r="C163" s="61" t="s">
        <v>199</v>
      </c>
      <c r="D163" s="62" t="s">
        <v>22</v>
      </c>
      <c r="E163" s="63" t="s">
        <v>77</v>
      </c>
      <c r="F163" s="63" t="s">
        <v>78</v>
      </c>
      <c r="G163" s="63" t="s">
        <v>119</v>
      </c>
      <c r="H163" s="63" t="s">
        <v>25</v>
      </c>
      <c r="I163" s="64" t="s">
        <v>26</v>
      </c>
      <c r="J163" s="65" t="s">
        <v>141</v>
      </c>
      <c r="K163" s="64" t="s">
        <v>142</v>
      </c>
      <c r="L163" s="66"/>
      <c r="M163" s="66"/>
      <c r="N163" s="67" t="s">
        <v>35</v>
      </c>
      <c r="O163" s="67">
        <v>5</v>
      </c>
      <c r="P163" s="68">
        <f t="shared" si="5"/>
        <v>13.34</v>
      </c>
      <c r="Q163" s="25" t="s">
        <v>30</v>
      </c>
      <c r="R163" s="69">
        <v>66.7</v>
      </c>
      <c r="S163" s="12"/>
      <c r="T163" s="27"/>
    </row>
    <row r="164" spans="1:20" x14ac:dyDescent="0.35">
      <c r="A164" s="60" t="s">
        <v>20</v>
      </c>
      <c r="B164" s="61" t="s">
        <v>199</v>
      </c>
      <c r="C164" s="61" t="s">
        <v>199</v>
      </c>
      <c r="D164" s="62" t="s">
        <v>22</v>
      </c>
      <c r="E164" s="63" t="s">
        <v>77</v>
      </c>
      <c r="F164" s="63" t="s">
        <v>78</v>
      </c>
      <c r="G164" s="63" t="s">
        <v>119</v>
      </c>
      <c r="H164" s="63" t="s">
        <v>25</v>
      </c>
      <c r="I164" s="64" t="s">
        <v>26</v>
      </c>
      <c r="J164" s="65" t="s">
        <v>190</v>
      </c>
      <c r="K164" s="64" t="s">
        <v>191</v>
      </c>
      <c r="L164" s="66"/>
      <c r="M164" s="66"/>
      <c r="N164" s="67" t="s">
        <v>32</v>
      </c>
      <c r="O164" s="67">
        <v>1</v>
      </c>
      <c r="P164" s="68">
        <f t="shared" si="5"/>
        <v>126.61</v>
      </c>
      <c r="Q164" s="25" t="s">
        <v>30</v>
      </c>
      <c r="R164" s="69">
        <v>126.61</v>
      </c>
      <c r="S164" s="12"/>
      <c r="T164" s="27"/>
    </row>
    <row r="165" spans="1:20" x14ac:dyDescent="0.35">
      <c r="A165" s="60" t="s">
        <v>20</v>
      </c>
      <c r="B165" s="61" t="s">
        <v>199</v>
      </c>
      <c r="C165" s="61" t="s">
        <v>199</v>
      </c>
      <c r="D165" s="62" t="s">
        <v>22</v>
      </c>
      <c r="E165" s="63" t="s">
        <v>77</v>
      </c>
      <c r="F165" s="63" t="s">
        <v>78</v>
      </c>
      <c r="G165" s="63" t="s">
        <v>119</v>
      </c>
      <c r="H165" s="63" t="s">
        <v>25</v>
      </c>
      <c r="I165" s="64" t="s">
        <v>26</v>
      </c>
      <c r="J165" s="65" t="s">
        <v>194</v>
      </c>
      <c r="K165" s="64" t="s">
        <v>195</v>
      </c>
      <c r="L165" s="66"/>
      <c r="M165" s="66"/>
      <c r="N165" s="67" t="s">
        <v>32</v>
      </c>
      <c r="O165" s="67">
        <v>1</v>
      </c>
      <c r="P165" s="68">
        <f t="shared" si="5"/>
        <v>177.71</v>
      </c>
      <c r="Q165" s="25" t="s">
        <v>30</v>
      </c>
      <c r="R165" s="69">
        <v>177.71</v>
      </c>
      <c r="S165" s="12"/>
      <c r="T165" s="27"/>
    </row>
    <row r="166" spans="1:20" x14ac:dyDescent="0.35">
      <c r="A166" s="60" t="s">
        <v>20</v>
      </c>
      <c r="B166" s="61" t="s">
        <v>199</v>
      </c>
      <c r="C166" s="61" t="s">
        <v>199</v>
      </c>
      <c r="D166" s="62" t="s">
        <v>22</v>
      </c>
      <c r="E166" s="63" t="s">
        <v>77</v>
      </c>
      <c r="F166" s="63" t="s">
        <v>78</v>
      </c>
      <c r="G166" s="63" t="s">
        <v>119</v>
      </c>
      <c r="H166" s="63" t="s">
        <v>25</v>
      </c>
      <c r="I166" s="64" t="s">
        <v>26</v>
      </c>
      <c r="J166" s="65" t="s">
        <v>281</v>
      </c>
      <c r="K166" s="64" t="s">
        <v>282</v>
      </c>
      <c r="L166" s="66"/>
      <c r="M166" s="66"/>
      <c r="N166" s="67" t="s">
        <v>32</v>
      </c>
      <c r="O166" s="67">
        <v>1</v>
      </c>
      <c r="P166" s="68">
        <f t="shared" si="5"/>
        <v>280.02</v>
      </c>
      <c r="Q166" s="25" t="s">
        <v>30</v>
      </c>
      <c r="R166" s="69">
        <v>280.02</v>
      </c>
      <c r="S166" s="12"/>
      <c r="T166" s="27"/>
    </row>
    <row r="167" spans="1:20" x14ac:dyDescent="0.35">
      <c r="A167" s="60" t="s">
        <v>20</v>
      </c>
      <c r="B167" s="61" t="s">
        <v>199</v>
      </c>
      <c r="C167" s="61" t="s">
        <v>199</v>
      </c>
      <c r="D167" s="62" t="s">
        <v>22</v>
      </c>
      <c r="E167" s="63" t="s">
        <v>77</v>
      </c>
      <c r="F167" s="63" t="s">
        <v>78</v>
      </c>
      <c r="G167" s="63" t="s">
        <v>119</v>
      </c>
      <c r="H167" s="63" t="s">
        <v>25</v>
      </c>
      <c r="I167" s="64" t="s">
        <v>26</v>
      </c>
      <c r="J167" s="65" t="s">
        <v>283</v>
      </c>
      <c r="K167" s="64" t="s">
        <v>284</v>
      </c>
      <c r="L167" s="66"/>
      <c r="M167" s="66"/>
      <c r="N167" s="67" t="s">
        <v>32</v>
      </c>
      <c r="O167" s="67">
        <v>1</v>
      </c>
      <c r="P167" s="68">
        <f t="shared" si="5"/>
        <v>254.46</v>
      </c>
      <c r="Q167" s="25" t="s">
        <v>30</v>
      </c>
      <c r="R167" s="69">
        <v>254.46</v>
      </c>
      <c r="S167" s="12"/>
      <c r="T167" s="27"/>
    </row>
    <row r="168" spans="1:20" x14ac:dyDescent="0.35">
      <c r="A168" s="60" t="s">
        <v>20</v>
      </c>
      <c r="B168" s="61" t="s">
        <v>199</v>
      </c>
      <c r="C168" s="61" t="s">
        <v>199</v>
      </c>
      <c r="D168" s="62" t="s">
        <v>22</v>
      </c>
      <c r="E168" s="63" t="s">
        <v>77</v>
      </c>
      <c r="F168" s="63" t="s">
        <v>78</v>
      </c>
      <c r="G168" s="63" t="s">
        <v>119</v>
      </c>
      <c r="H168" s="63" t="s">
        <v>25</v>
      </c>
      <c r="I168" s="64" t="s">
        <v>26</v>
      </c>
      <c r="J168" s="65" t="s">
        <v>285</v>
      </c>
      <c r="K168" s="64" t="s">
        <v>286</v>
      </c>
      <c r="L168" s="66"/>
      <c r="M168" s="66"/>
      <c r="N168" s="67" t="s">
        <v>32</v>
      </c>
      <c r="O168" s="67">
        <v>1</v>
      </c>
      <c r="P168" s="68">
        <f t="shared" si="5"/>
        <v>159.83000000000001</v>
      </c>
      <c r="Q168" s="25" t="s">
        <v>30</v>
      </c>
      <c r="R168" s="69">
        <v>159.83000000000001</v>
      </c>
      <c r="S168" s="12"/>
      <c r="T168" s="27"/>
    </row>
    <row r="169" spans="1:20" x14ac:dyDescent="0.35">
      <c r="A169" s="60" t="s">
        <v>20</v>
      </c>
      <c r="B169" s="61" t="s">
        <v>199</v>
      </c>
      <c r="C169" s="61" t="s">
        <v>199</v>
      </c>
      <c r="D169" s="62" t="s">
        <v>22</v>
      </c>
      <c r="E169" s="63" t="s">
        <v>77</v>
      </c>
      <c r="F169" s="63" t="s">
        <v>78</v>
      </c>
      <c r="G169" s="63" t="s">
        <v>119</v>
      </c>
      <c r="H169" s="63" t="s">
        <v>25</v>
      </c>
      <c r="I169" s="64" t="s">
        <v>26</v>
      </c>
      <c r="J169" s="65" t="s">
        <v>287</v>
      </c>
      <c r="K169" s="64" t="s">
        <v>288</v>
      </c>
      <c r="L169" s="66"/>
      <c r="M169" s="66"/>
      <c r="N169" s="67" t="s">
        <v>31</v>
      </c>
      <c r="O169" s="67">
        <v>1</v>
      </c>
      <c r="P169" s="68">
        <f t="shared" si="5"/>
        <v>1102</v>
      </c>
      <c r="Q169" s="25" t="s">
        <v>30</v>
      </c>
      <c r="R169" s="69">
        <v>1102</v>
      </c>
      <c r="S169" s="12"/>
      <c r="T169" s="27"/>
    </row>
    <row r="170" spans="1:20" x14ac:dyDescent="0.35">
      <c r="A170" s="60" t="s">
        <v>20</v>
      </c>
      <c r="B170" s="61" t="s">
        <v>199</v>
      </c>
      <c r="C170" s="61" t="s">
        <v>199</v>
      </c>
      <c r="D170" s="62" t="s">
        <v>22</v>
      </c>
      <c r="E170" s="63" t="s">
        <v>77</v>
      </c>
      <c r="F170" s="63" t="s">
        <v>78</v>
      </c>
      <c r="G170" s="63" t="s">
        <v>119</v>
      </c>
      <c r="H170" s="63" t="s">
        <v>25</v>
      </c>
      <c r="I170" s="64" t="s">
        <v>26</v>
      </c>
      <c r="J170" s="65" t="s">
        <v>287</v>
      </c>
      <c r="K170" s="64" t="s">
        <v>288</v>
      </c>
      <c r="L170" s="66"/>
      <c r="M170" s="66"/>
      <c r="N170" s="67" t="s">
        <v>31</v>
      </c>
      <c r="O170" s="67">
        <v>2</v>
      </c>
      <c r="P170" s="68">
        <f t="shared" si="5"/>
        <v>232</v>
      </c>
      <c r="Q170" s="25" t="s">
        <v>30</v>
      </c>
      <c r="R170" s="69">
        <v>464</v>
      </c>
      <c r="S170" s="12"/>
      <c r="T170" s="27"/>
    </row>
    <row r="171" spans="1:20" x14ac:dyDescent="0.35">
      <c r="A171" s="60" t="s">
        <v>20</v>
      </c>
      <c r="B171" s="61" t="s">
        <v>199</v>
      </c>
      <c r="C171" s="61" t="s">
        <v>199</v>
      </c>
      <c r="D171" s="62" t="s">
        <v>22</v>
      </c>
      <c r="E171" s="63" t="s">
        <v>77</v>
      </c>
      <c r="F171" s="63" t="s">
        <v>78</v>
      </c>
      <c r="G171" s="63" t="s">
        <v>119</v>
      </c>
      <c r="H171" s="63" t="s">
        <v>25</v>
      </c>
      <c r="I171" s="64" t="s">
        <v>26</v>
      </c>
      <c r="J171" s="65" t="s">
        <v>287</v>
      </c>
      <c r="K171" s="64" t="s">
        <v>288</v>
      </c>
      <c r="L171" s="66"/>
      <c r="M171" s="66"/>
      <c r="N171" s="67" t="s">
        <v>31</v>
      </c>
      <c r="O171" s="67">
        <v>1</v>
      </c>
      <c r="P171" s="68">
        <f t="shared" si="5"/>
        <v>1102</v>
      </c>
      <c r="Q171" s="25" t="s">
        <v>30</v>
      </c>
      <c r="R171" s="69">
        <v>1102</v>
      </c>
      <c r="S171" s="12"/>
      <c r="T171" s="27"/>
    </row>
    <row r="172" spans="1:20" x14ac:dyDescent="0.35">
      <c r="A172" s="60" t="s">
        <v>20</v>
      </c>
      <c r="B172" s="61" t="s">
        <v>199</v>
      </c>
      <c r="C172" s="61" t="s">
        <v>199</v>
      </c>
      <c r="D172" s="62" t="s">
        <v>22</v>
      </c>
      <c r="E172" s="63" t="s">
        <v>91</v>
      </c>
      <c r="F172" s="63" t="s">
        <v>92</v>
      </c>
      <c r="G172" s="63" t="s">
        <v>97</v>
      </c>
      <c r="H172" s="63" t="s">
        <v>25</v>
      </c>
      <c r="I172" s="64" t="s">
        <v>26</v>
      </c>
      <c r="J172" s="65" t="s">
        <v>190</v>
      </c>
      <c r="K172" s="64" t="s">
        <v>191</v>
      </c>
      <c r="L172" s="66"/>
      <c r="M172" s="66"/>
      <c r="N172" s="67" t="s">
        <v>32</v>
      </c>
      <c r="O172" s="67">
        <v>20</v>
      </c>
      <c r="P172" s="68">
        <f t="shared" si="5"/>
        <v>126.5675</v>
      </c>
      <c r="Q172" s="25" t="s">
        <v>30</v>
      </c>
      <c r="R172" s="69">
        <v>2531.35</v>
      </c>
      <c r="S172" s="12"/>
      <c r="T172" s="27"/>
    </row>
    <row r="173" spans="1:20" x14ac:dyDescent="0.35">
      <c r="A173" s="60" t="s">
        <v>20</v>
      </c>
      <c r="B173" s="61" t="s">
        <v>199</v>
      </c>
      <c r="C173" s="61" t="s">
        <v>199</v>
      </c>
      <c r="D173" s="62" t="s">
        <v>22</v>
      </c>
      <c r="E173" s="63" t="s">
        <v>91</v>
      </c>
      <c r="F173" s="63" t="s">
        <v>92</v>
      </c>
      <c r="G173" s="63" t="s">
        <v>97</v>
      </c>
      <c r="H173" s="63" t="s">
        <v>25</v>
      </c>
      <c r="I173" s="64" t="s">
        <v>26</v>
      </c>
      <c r="J173" s="65" t="s">
        <v>283</v>
      </c>
      <c r="K173" s="64" t="s">
        <v>284</v>
      </c>
      <c r="L173" s="66"/>
      <c r="M173" s="66"/>
      <c r="N173" s="67" t="s">
        <v>32</v>
      </c>
      <c r="O173" s="67">
        <v>10</v>
      </c>
      <c r="P173" s="68">
        <f t="shared" si="5"/>
        <v>38.454000000000001</v>
      </c>
      <c r="Q173" s="25" t="s">
        <v>30</v>
      </c>
      <c r="R173" s="69">
        <v>384.54</v>
      </c>
      <c r="S173" s="12"/>
      <c r="T173" s="27"/>
    </row>
    <row r="174" spans="1:20" x14ac:dyDescent="0.35">
      <c r="A174" s="60" t="s">
        <v>20</v>
      </c>
      <c r="B174" s="61" t="s">
        <v>199</v>
      </c>
      <c r="C174" s="61" t="s">
        <v>199</v>
      </c>
      <c r="D174" s="62" t="s">
        <v>22</v>
      </c>
      <c r="E174" s="63" t="s">
        <v>91</v>
      </c>
      <c r="F174" s="63" t="s">
        <v>92</v>
      </c>
      <c r="G174" s="63" t="s">
        <v>97</v>
      </c>
      <c r="H174" s="63" t="s">
        <v>25</v>
      </c>
      <c r="I174" s="64" t="s">
        <v>26</v>
      </c>
      <c r="J174" s="65" t="s">
        <v>289</v>
      </c>
      <c r="K174" s="64" t="s">
        <v>290</v>
      </c>
      <c r="L174" s="66"/>
      <c r="M174" s="66"/>
      <c r="N174" s="67" t="s">
        <v>32</v>
      </c>
      <c r="O174" s="67">
        <v>6</v>
      </c>
      <c r="P174" s="68">
        <f t="shared" si="5"/>
        <v>177.72333333333333</v>
      </c>
      <c r="Q174" s="25" t="s">
        <v>30</v>
      </c>
      <c r="R174" s="69">
        <v>1066.3399999999999</v>
      </c>
      <c r="S174" s="12"/>
      <c r="T174" s="27"/>
    </row>
    <row r="175" spans="1:20" x14ac:dyDescent="0.35">
      <c r="A175" s="60" t="s">
        <v>20</v>
      </c>
      <c r="B175" s="61" t="s">
        <v>199</v>
      </c>
      <c r="C175" s="61" t="s">
        <v>199</v>
      </c>
      <c r="D175" s="62" t="s">
        <v>22</v>
      </c>
      <c r="E175" s="63" t="s">
        <v>91</v>
      </c>
      <c r="F175" s="63" t="s">
        <v>92</v>
      </c>
      <c r="G175" s="63" t="s">
        <v>97</v>
      </c>
      <c r="H175" s="63" t="s">
        <v>25</v>
      </c>
      <c r="I175" s="64" t="s">
        <v>26</v>
      </c>
      <c r="J175" s="65" t="s">
        <v>192</v>
      </c>
      <c r="K175" s="64" t="s">
        <v>193</v>
      </c>
      <c r="L175" s="66"/>
      <c r="M175" s="66"/>
      <c r="N175" s="67" t="s">
        <v>32</v>
      </c>
      <c r="O175" s="67">
        <v>4</v>
      </c>
      <c r="P175" s="68">
        <f t="shared" si="5"/>
        <v>70.33</v>
      </c>
      <c r="Q175" s="25" t="s">
        <v>30</v>
      </c>
      <c r="R175" s="69">
        <v>281.32</v>
      </c>
      <c r="S175" s="12"/>
      <c r="T175" s="27"/>
    </row>
    <row r="176" spans="1:20" ht="39" x14ac:dyDescent="0.35">
      <c r="A176" s="60" t="s">
        <v>20</v>
      </c>
      <c r="B176" s="61" t="s">
        <v>199</v>
      </c>
      <c r="C176" s="61" t="s">
        <v>199</v>
      </c>
      <c r="D176" s="62" t="s">
        <v>22</v>
      </c>
      <c r="E176" s="63" t="s">
        <v>105</v>
      </c>
      <c r="F176" s="63" t="s">
        <v>106</v>
      </c>
      <c r="G176" s="63" t="s">
        <v>107</v>
      </c>
      <c r="H176" s="63" t="s">
        <v>39</v>
      </c>
      <c r="I176" s="45" t="s">
        <v>383</v>
      </c>
      <c r="J176" s="65" t="s">
        <v>291</v>
      </c>
      <c r="K176" s="64" t="s">
        <v>292</v>
      </c>
      <c r="L176" s="66"/>
      <c r="M176" s="66"/>
      <c r="N176" s="67" t="s">
        <v>31</v>
      </c>
      <c r="O176" s="67">
        <v>1</v>
      </c>
      <c r="P176" s="68">
        <f t="shared" si="5"/>
        <v>7168.73</v>
      </c>
      <c r="Q176" s="25" t="s">
        <v>30</v>
      </c>
      <c r="R176" s="69">
        <v>7168.73</v>
      </c>
      <c r="S176" s="12"/>
      <c r="T176" s="27"/>
    </row>
    <row r="177" spans="1:20" ht="39" x14ac:dyDescent="0.35">
      <c r="A177" s="60" t="s">
        <v>20</v>
      </c>
      <c r="B177" s="61" t="s">
        <v>199</v>
      </c>
      <c r="C177" s="61" t="s">
        <v>199</v>
      </c>
      <c r="D177" s="62" t="s">
        <v>22</v>
      </c>
      <c r="E177" s="63" t="s">
        <v>91</v>
      </c>
      <c r="F177" s="63" t="s">
        <v>92</v>
      </c>
      <c r="G177" s="63" t="s">
        <v>97</v>
      </c>
      <c r="H177" s="63" t="s">
        <v>39</v>
      </c>
      <c r="I177" s="45" t="s">
        <v>383</v>
      </c>
      <c r="J177" s="65" t="s">
        <v>291</v>
      </c>
      <c r="K177" s="64" t="s">
        <v>292</v>
      </c>
      <c r="L177" s="66"/>
      <c r="M177" s="66"/>
      <c r="N177" s="67" t="s">
        <v>31</v>
      </c>
      <c r="O177" s="67">
        <v>1</v>
      </c>
      <c r="P177" s="68">
        <f t="shared" si="5"/>
        <v>7168.73</v>
      </c>
      <c r="Q177" s="25" t="s">
        <v>30</v>
      </c>
      <c r="R177" s="69">
        <v>7168.73</v>
      </c>
      <c r="S177" s="12"/>
      <c r="T177" s="27"/>
    </row>
    <row r="178" spans="1:20" x14ac:dyDescent="0.35">
      <c r="A178" s="60" t="s">
        <v>20</v>
      </c>
      <c r="B178" s="61" t="s">
        <v>199</v>
      </c>
      <c r="C178" s="61" t="s">
        <v>199</v>
      </c>
      <c r="D178" s="62" t="s">
        <v>22</v>
      </c>
      <c r="E178" s="63" t="s">
        <v>23</v>
      </c>
      <c r="F178" s="63" t="s">
        <v>22</v>
      </c>
      <c r="G178" s="63" t="s">
        <v>24</v>
      </c>
      <c r="H178" s="63" t="s">
        <v>40</v>
      </c>
      <c r="I178" s="64" t="s">
        <v>41</v>
      </c>
      <c r="J178" s="65" t="s">
        <v>166</v>
      </c>
      <c r="K178" s="64" t="s">
        <v>42</v>
      </c>
      <c r="L178" s="66"/>
      <c r="M178" s="66"/>
      <c r="N178" s="67" t="s">
        <v>35</v>
      </c>
      <c r="O178" s="67">
        <v>5</v>
      </c>
      <c r="P178" s="68">
        <f t="shared" si="5"/>
        <v>411.68400000000003</v>
      </c>
      <c r="Q178" s="25" t="s">
        <v>30</v>
      </c>
      <c r="R178" s="69">
        <v>2058.42</v>
      </c>
      <c r="S178" s="12"/>
      <c r="T178" s="27"/>
    </row>
    <row r="179" spans="1:20" x14ac:dyDescent="0.35">
      <c r="A179" s="60" t="s">
        <v>20</v>
      </c>
      <c r="B179" s="61" t="s">
        <v>199</v>
      </c>
      <c r="C179" s="61" t="s">
        <v>199</v>
      </c>
      <c r="D179" s="62" t="s">
        <v>22</v>
      </c>
      <c r="E179" s="63" t="s">
        <v>23</v>
      </c>
      <c r="F179" s="63" t="s">
        <v>22</v>
      </c>
      <c r="G179" s="63" t="s">
        <v>24</v>
      </c>
      <c r="H179" s="63" t="s">
        <v>40</v>
      </c>
      <c r="I179" s="64" t="s">
        <v>41</v>
      </c>
      <c r="J179" s="65" t="s">
        <v>293</v>
      </c>
      <c r="K179" s="64" t="s">
        <v>180</v>
      </c>
      <c r="L179" s="66"/>
      <c r="M179" s="66"/>
      <c r="N179" s="67" t="s">
        <v>35</v>
      </c>
      <c r="O179" s="67">
        <v>5</v>
      </c>
      <c r="P179" s="68">
        <f t="shared" si="5"/>
        <v>324.21999999999997</v>
      </c>
      <c r="Q179" s="25" t="s">
        <v>30</v>
      </c>
      <c r="R179" s="69">
        <v>1621.1</v>
      </c>
      <c r="S179" s="12"/>
      <c r="T179" s="27"/>
    </row>
    <row r="180" spans="1:20" x14ac:dyDescent="0.35">
      <c r="A180" s="60" t="s">
        <v>20</v>
      </c>
      <c r="B180" s="61" t="s">
        <v>199</v>
      </c>
      <c r="C180" s="61" t="s">
        <v>199</v>
      </c>
      <c r="D180" s="62" t="s">
        <v>22</v>
      </c>
      <c r="E180" s="63" t="s">
        <v>23</v>
      </c>
      <c r="F180" s="63" t="s">
        <v>22</v>
      </c>
      <c r="G180" s="63" t="s">
        <v>24</v>
      </c>
      <c r="H180" s="63" t="s">
        <v>40</v>
      </c>
      <c r="I180" s="64" t="s">
        <v>41</v>
      </c>
      <c r="J180" s="65" t="s">
        <v>294</v>
      </c>
      <c r="K180" s="64" t="s">
        <v>295</v>
      </c>
      <c r="L180" s="66"/>
      <c r="M180" s="66"/>
      <c r="N180" s="67" t="s">
        <v>36</v>
      </c>
      <c r="O180" s="67">
        <v>20</v>
      </c>
      <c r="P180" s="68">
        <f t="shared" si="5"/>
        <v>48.256</v>
      </c>
      <c r="Q180" s="25" t="s">
        <v>30</v>
      </c>
      <c r="R180" s="69">
        <v>965.12</v>
      </c>
      <c r="S180" s="12"/>
      <c r="T180" s="27"/>
    </row>
    <row r="181" spans="1:20" x14ac:dyDescent="0.35">
      <c r="A181" s="60" t="s">
        <v>20</v>
      </c>
      <c r="B181" s="61" t="s">
        <v>199</v>
      </c>
      <c r="C181" s="61" t="s">
        <v>199</v>
      </c>
      <c r="D181" s="62" t="s">
        <v>22</v>
      </c>
      <c r="E181" s="63" t="s">
        <v>23</v>
      </c>
      <c r="F181" s="63" t="s">
        <v>22</v>
      </c>
      <c r="G181" s="63" t="s">
        <v>24</v>
      </c>
      <c r="H181" s="63" t="s">
        <v>40</v>
      </c>
      <c r="I181" s="64" t="s">
        <v>41</v>
      </c>
      <c r="J181" s="65" t="s">
        <v>157</v>
      </c>
      <c r="K181" s="64" t="s">
        <v>158</v>
      </c>
      <c r="L181" s="66"/>
      <c r="M181" s="66"/>
      <c r="N181" s="67" t="s">
        <v>36</v>
      </c>
      <c r="O181" s="67">
        <v>20</v>
      </c>
      <c r="P181" s="68">
        <f t="shared" si="5"/>
        <v>48.256</v>
      </c>
      <c r="Q181" s="25" t="s">
        <v>30</v>
      </c>
      <c r="R181" s="69">
        <v>965.12</v>
      </c>
      <c r="S181" s="12"/>
      <c r="T181" s="27"/>
    </row>
    <row r="182" spans="1:20" ht="39" x14ac:dyDescent="0.35">
      <c r="A182" s="60" t="s">
        <v>20</v>
      </c>
      <c r="B182" s="61" t="s">
        <v>199</v>
      </c>
      <c r="C182" s="61" t="s">
        <v>199</v>
      </c>
      <c r="D182" s="62" t="s">
        <v>22</v>
      </c>
      <c r="E182" s="63" t="s">
        <v>23</v>
      </c>
      <c r="F182" s="63" t="s">
        <v>22</v>
      </c>
      <c r="G182" s="63" t="s">
        <v>24</v>
      </c>
      <c r="H182" s="63" t="s">
        <v>48</v>
      </c>
      <c r="I182" s="64" t="s">
        <v>49</v>
      </c>
      <c r="J182" s="65" t="s">
        <v>159</v>
      </c>
      <c r="K182" s="64" t="s">
        <v>160</v>
      </c>
      <c r="L182" s="66"/>
      <c r="M182" s="66"/>
      <c r="N182" s="67" t="s">
        <v>31</v>
      </c>
      <c r="O182" s="67">
        <v>50</v>
      </c>
      <c r="P182" s="68">
        <f t="shared" si="5"/>
        <v>38</v>
      </c>
      <c r="Q182" s="25" t="s">
        <v>30</v>
      </c>
      <c r="R182" s="69">
        <v>1900</v>
      </c>
      <c r="S182" s="12"/>
      <c r="T182" s="27"/>
    </row>
    <row r="183" spans="1:20" ht="39" x14ac:dyDescent="0.35">
      <c r="A183" s="60" t="s">
        <v>20</v>
      </c>
      <c r="B183" s="61" t="s">
        <v>199</v>
      </c>
      <c r="C183" s="61" t="s">
        <v>199</v>
      </c>
      <c r="D183" s="62" t="s">
        <v>22</v>
      </c>
      <c r="E183" s="63" t="s">
        <v>23</v>
      </c>
      <c r="F183" s="63" t="s">
        <v>22</v>
      </c>
      <c r="G183" s="63" t="s">
        <v>24</v>
      </c>
      <c r="H183" s="63" t="s">
        <v>48</v>
      </c>
      <c r="I183" s="64" t="s">
        <v>49</v>
      </c>
      <c r="J183" s="65" t="s">
        <v>159</v>
      </c>
      <c r="K183" s="64" t="s">
        <v>160</v>
      </c>
      <c r="L183" s="66"/>
      <c r="M183" s="66"/>
      <c r="N183" s="67" t="s">
        <v>31</v>
      </c>
      <c r="O183" s="67">
        <v>50</v>
      </c>
      <c r="P183" s="68">
        <f t="shared" si="5"/>
        <v>38</v>
      </c>
      <c r="Q183" s="25" t="s">
        <v>30</v>
      </c>
      <c r="R183" s="69">
        <v>1900</v>
      </c>
      <c r="S183" s="12"/>
      <c r="T183" s="27"/>
    </row>
    <row r="184" spans="1:20" ht="39" x14ac:dyDescent="0.35">
      <c r="A184" s="60" t="s">
        <v>20</v>
      </c>
      <c r="B184" s="61" t="s">
        <v>199</v>
      </c>
      <c r="C184" s="61" t="s">
        <v>199</v>
      </c>
      <c r="D184" s="62" t="s">
        <v>22</v>
      </c>
      <c r="E184" s="63" t="s">
        <v>91</v>
      </c>
      <c r="F184" s="63" t="s">
        <v>92</v>
      </c>
      <c r="G184" s="63" t="s">
        <v>97</v>
      </c>
      <c r="H184" s="63" t="s">
        <v>93</v>
      </c>
      <c r="I184" s="64" t="s">
        <v>94</v>
      </c>
      <c r="J184" s="65" t="s">
        <v>95</v>
      </c>
      <c r="K184" s="64" t="s">
        <v>96</v>
      </c>
      <c r="L184" s="66"/>
      <c r="M184" s="66"/>
      <c r="N184" s="67" t="s">
        <v>82</v>
      </c>
      <c r="O184" s="67">
        <v>1</v>
      </c>
      <c r="P184" s="68">
        <f t="shared" si="5"/>
        <v>5620.92</v>
      </c>
      <c r="Q184" s="25" t="s">
        <v>30</v>
      </c>
      <c r="R184" s="69">
        <v>5620.92</v>
      </c>
      <c r="S184" s="12"/>
      <c r="T184" s="27"/>
    </row>
    <row r="185" spans="1:20" ht="39" x14ac:dyDescent="0.35">
      <c r="A185" s="60" t="s">
        <v>20</v>
      </c>
      <c r="B185" s="61" t="s">
        <v>199</v>
      </c>
      <c r="C185" s="61" t="s">
        <v>199</v>
      </c>
      <c r="D185" s="62" t="s">
        <v>22</v>
      </c>
      <c r="E185" s="63" t="s">
        <v>91</v>
      </c>
      <c r="F185" s="63" t="s">
        <v>92</v>
      </c>
      <c r="G185" s="63" t="s">
        <v>97</v>
      </c>
      <c r="H185" s="63" t="s">
        <v>93</v>
      </c>
      <c r="I185" s="64" t="s">
        <v>94</v>
      </c>
      <c r="J185" s="65" t="s">
        <v>95</v>
      </c>
      <c r="K185" s="64" t="s">
        <v>96</v>
      </c>
      <c r="L185" s="66"/>
      <c r="M185" s="66"/>
      <c r="N185" s="67" t="s">
        <v>82</v>
      </c>
      <c r="O185" s="67">
        <v>1</v>
      </c>
      <c r="P185" s="68">
        <f t="shared" si="5"/>
        <v>899.35</v>
      </c>
      <c r="Q185" s="25" t="s">
        <v>30</v>
      </c>
      <c r="R185" s="69">
        <v>899.35</v>
      </c>
      <c r="S185" s="12"/>
      <c r="T185" s="27"/>
    </row>
    <row r="186" spans="1:20" ht="39" x14ac:dyDescent="0.35">
      <c r="A186" s="60" t="s">
        <v>20</v>
      </c>
      <c r="B186" s="61" t="s">
        <v>199</v>
      </c>
      <c r="C186" s="61" t="s">
        <v>199</v>
      </c>
      <c r="D186" s="62" t="s">
        <v>22</v>
      </c>
      <c r="E186" s="63" t="s">
        <v>91</v>
      </c>
      <c r="F186" s="63" t="s">
        <v>92</v>
      </c>
      <c r="G186" s="63" t="s">
        <v>97</v>
      </c>
      <c r="H186" s="63" t="s">
        <v>93</v>
      </c>
      <c r="I186" s="64" t="s">
        <v>94</v>
      </c>
      <c r="J186" s="65" t="s">
        <v>95</v>
      </c>
      <c r="K186" s="64" t="s">
        <v>96</v>
      </c>
      <c r="L186" s="66"/>
      <c r="M186" s="66"/>
      <c r="N186" s="67" t="s">
        <v>82</v>
      </c>
      <c r="O186" s="67">
        <v>1</v>
      </c>
      <c r="P186" s="68">
        <f t="shared" si="5"/>
        <v>21037.040000000001</v>
      </c>
      <c r="Q186" s="25" t="s">
        <v>30</v>
      </c>
      <c r="R186" s="69">
        <v>21037.040000000001</v>
      </c>
      <c r="S186" s="12"/>
      <c r="T186" s="27"/>
    </row>
    <row r="187" spans="1:20" ht="39" x14ac:dyDescent="0.35">
      <c r="A187" s="60" t="s">
        <v>20</v>
      </c>
      <c r="B187" s="61" t="s">
        <v>199</v>
      </c>
      <c r="C187" s="61" t="s">
        <v>199</v>
      </c>
      <c r="D187" s="62" t="s">
        <v>22</v>
      </c>
      <c r="E187" s="63" t="s">
        <v>91</v>
      </c>
      <c r="F187" s="63" t="s">
        <v>92</v>
      </c>
      <c r="G187" s="63" t="s">
        <v>97</v>
      </c>
      <c r="H187" s="63" t="s">
        <v>93</v>
      </c>
      <c r="I187" s="64" t="s">
        <v>94</v>
      </c>
      <c r="J187" s="65" t="s">
        <v>95</v>
      </c>
      <c r="K187" s="64" t="s">
        <v>96</v>
      </c>
      <c r="L187" s="66"/>
      <c r="M187" s="66"/>
      <c r="N187" s="67" t="s">
        <v>82</v>
      </c>
      <c r="O187" s="67">
        <v>1</v>
      </c>
      <c r="P187" s="68">
        <f t="shared" si="5"/>
        <v>3365.93</v>
      </c>
      <c r="Q187" s="25" t="s">
        <v>30</v>
      </c>
      <c r="R187" s="69">
        <v>3365.93</v>
      </c>
      <c r="S187" s="12"/>
      <c r="T187" s="27"/>
    </row>
    <row r="188" spans="1:20" ht="39" x14ac:dyDescent="0.35">
      <c r="A188" s="60" t="s">
        <v>20</v>
      </c>
      <c r="B188" s="61" t="s">
        <v>199</v>
      </c>
      <c r="C188" s="61" t="s">
        <v>199</v>
      </c>
      <c r="D188" s="62" t="s">
        <v>22</v>
      </c>
      <c r="E188" s="63" t="s">
        <v>91</v>
      </c>
      <c r="F188" s="63" t="s">
        <v>92</v>
      </c>
      <c r="G188" s="63" t="s">
        <v>97</v>
      </c>
      <c r="H188" s="63" t="s">
        <v>93</v>
      </c>
      <c r="I188" s="64" t="s">
        <v>94</v>
      </c>
      <c r="J188" s="65" t="s">
        <v>95</v>
      </c>
      <c r="K188" s="64" t="s">
        <v>96</v>
      </c>
      <c r="L188" s="66"/>
      <c r="M188" s="66"/>
      <c r="N188" s="67" t="s">
        <v>82</v>
      </c>
      <c r="O188" s="67">
        <v>1</v>
      </c>
      <c r="P188" s="68">
        <f t="shared" si="5"/>
        <v>3224.4</v>
      </c>
      <c r="Q188" s="25" t="s">
        <v>30</v>
      </c>
      <c r="R188" s="69">
        <v>3224.4</v>
      </c>
      <c r="S188" s="12"/>
      <c r="T188" s="27"/>
    </row>
    <row r="189" spans="1:20" ht="39" x14ac:dyDescent="0.35">
      <c r="A189" s="60" t="s">
        <v>20</v>
      </c>
      <c r="B189" s="61" t="s">
        <v>199</v>
      </c>
      <c r="C189" s="61" t="s">
        <v>199</v>
      </c>
      <c r="D189" s="62" t="s">
        <v>22</v>
      </c>
      <c r="E189" s="63" t="s">
        <v>91</v>
      </c>
      <c r="F189" s="63" t="s">
        <v>92</v>
      </c>
      <c r="G189" s="63" t="s">
        <v>97</v>
      </c>
      <c r="H189" s="63" t="s">
        <v>93</v>
      </c>
      <c r="I189" s="64" t="s">
        <v>94</v>
      </c>
      <c r="J189" s="65" t="s">
        <v>95</v>
      </c>
      <c r="K189" s="64" t="s">
        <v>96</v>
      </c>
      <c r="L189" s="66"/>
      <c r="M189" s="66"/>
      <c r="N189" s="67" t="s">
        <v>82</v>
      </c>
      <c r="O189" s="67">
        <v>1</v>
      </c>
      <c r="P189" s="68">
        <f t="shared" si="5"/>
        <v>515.9</v>
      </c>
      <c r="Q189" s="25" t="s">
        <v>30</v>
      </c>
      <c r="R189" s="69">
        <v>515.9</v>
      </c>
      <c r="S189" s="12"/>
      <c r="T189" s="27"/>
    </row>
    <row r="190" spans="1:20" ht="39" x14ac:dyDescent="0.35">
      <c r="A190" s="60" t="s">
        <v>20</v>
      </c>
      <c r="B190" s="61" t="s">
        <v>199</v>
      </c>
      <c r="C190" s="61" t="s">
        <v>199</v>
      </c>
      <c r="D190" s="62" t="s">
        <v>22</v>
      </c>
      <c r="E190" s="63" t="s">
        <v>91</v>
      </c>
      <c r="F190" s="63" t="s">
        <v>92</v>
      </c>
      <c r="G190" s="63" t="s">
        <v>97</v>
      </c>
      <c r="H190" s="63" t="s">
        <v>93</v>
      </c>
      <c r="I190" s="64" t="s">
        <v>94</v>
      </c>
      <c r="J190" s="65" t="s">
        <v>296</v>
      </c>
      <c r="K190" s="64" t="s">
        <v>189</v>
      </c>
      <c r="L190" s="66"/>
      <c r="M190" s="66"/>
      <c r="N190" s="67" t="s">
        <v>35</v>
      </c>
      <c r="O190" s="67">
        <v>30</v>
      </c>
      <c r="P190" s="68">
        <f t="shared" si="5"/>
        <v>210.96933333333334</v>
      </c>
      <c r="Q190" s="25" t="s">
        <v>30</v>
      </c>
      <c r="R190" s="69">
        <v>6329.08</v>
      </c>
      <c r="S190" s="12"/>
      <c r="T190" s="27"/>
    </row>
    <row r="191" spans="1:20" ht="39" x14ac:dyDescent="0.35">
      <c r="A191" s="60" t="s">
        <v>20</v>
      </c>
      <c r="B191" s="61" t="s">
        <v>199</v>
      </c>
      <c r="C191" s="61" t="s">
        <v>199</v>
      </c>
      <c r="D191" s="62" t="s">
        <v>22</v>
      </c>
      <c r="E191" s="63" t="s">
        <v>91</v>
      </c>
      <c r="F191" s="63" t="s">
        <v>92</v>
      </c>
      <c r="G191" s="63" t="s">
        <v>97</v>
      </c>
      <c r="H191" s="63" t="s">
        <v>93</v>
      </c>
      <c r="I191" s="64" t="s">
        <v>94</v>
      </c>
      <c r="J191" s="65" t="s">
        <v>181</v>
      </c>
      <c r="K191" s="64" t="s">
        <v>182</v>
      </c>
      <c r="L191" s="66"/>
      <c r="M191" s="66"/>
      <c r="N191" s="67" t="s">
        <v>36</v>
      </c>
      <c r="O191" s="67">
        <v>1</v>
      </c>
      <c r="P191" s="68">
        <f t="shared" si="5"/>
        <v>138.1</v>
      </c>
      <c r="Q191" s="25" t="s">
        <v>30</v>
      </c>
      <c r="R191" s="69">
        <v>138.1</v>
      </c>
      <c r="S191" s="12"/>
      <c r="T191" s="27"/>
    </row>
    <row r="192" spans="1:20" ht="39" x14ac:dyDescent="0.35">
      <c r="A192" s="60" t="s">
        <v>20</v>
      </c>
      <c r="B192" s="61" t="s">
        <v>199</v>
      </c>
      <c r="C192" s="61" t="s">
        <v>199</v>
      </c>
      <c r="D192" s="62" t="s">
        <v>22</v>
      </c>
      <c r="E192" s="63" t="s">
        <v>91</v>
      </c>
      <c r="F192" s="63" t="s">
        <v>92</v>
      </c>
      <c r="G192" s="63" t="s">
        <v>97</v>
      </c>
      <c r="H192" s="63" t="s">
        <v>93</v>
      </c>
      <c r="I192" s="64" t="s">
        <v>94</v>
      </c>
      <c r="J192" s="65" t="s">
        <v>297</v>
      </c>
      <c r="K192" s="64" t="s">
        <v>298</v>
      </c>
      <c r="L192" s="66"/>
      <c r="M192" s="66"/>
      <c r="N192" s="67" t="s">
        <v>198</v>
      </c>
      <c r="O192" s="67">
        <v>3</v>
      </c>
      <c r="P192" s="68">
        <f t="shared" si="5"/>
        <v>241.67333333333332</v>
      </c>
      <c r="Q192" s="25" t="s">
        <v>30</v>
      </c>
      <c r="R192" s="69">
        <v>725.02</v>
      </c>
      <c r="S192" s="12"/>
      <c r="T192" s="27"/>
    </row>
    <row r="193" spans="1:20" ht="39" x14ac:dyDescent="0.35">
      <c r="A193" s="60" t="s">
        <v>20</v>
      </c>
      <c r="B193" s="61" t="s">
        <v>199</v>
      </c>
      <c r="C193" s="61" t="s">
        <v>199</v>
      </c>
      <c r="D193" s="62" t="s">
        <v>22</v>
      </c>
      <c r="E193" s="63" t="s">
        <v>91</v>
      </c>
      <c r="F193" s="63" t="s">
        <v>92</v>
      </c>
      <c r="G193" s="63" t="s">
        <v>97</v>
      </c>
      <c r="H193" s="63" t="s">
        <v>93</v>
      </c>
      <c r="I193" s="64" t="s">
        <v>94</v>
      </c>
      <c r="J193" s="65" t="s">
        <v>186</v>
      </c>
      <c r="K193" s="64" t="s">
        <v>187</v>
      </c>
      <c r="L193" s="66"/>
      <c r="M193" s="66"/>
      <c r="N193" s="67" t="s">
        <v>179</v>
      </c>
      <c r="O193" s="67">
        <v>12</v>
      </c>
      <c r="P193" s="68">
        <f t="shared" si="5"/>
        <v>121.46333333333332</v>
      </c>
      <c r="Q193" s="25" t="s">
        <v>30</v>
      </c>
      <c r="R193" s="69">
        <v>1457.56</v>
      </c>
      <c r="S193" s="12"/>
      <c r="T193" s="27"/>
    </row>
    <row r="194" spans="1:20" ht="39" x14ac:dyDescent="0.35">
      <c r="A194" s="60" t="s">
        <v>20</v>
      </c>
      <c r="B194" s="61" t="s">
        <v>199</v>
      </c>
      <c r="C194" s="61" t="s">
        <v>199</v>
      </c>
      <c r="D194" s="62" t="s">
        <v>22</v>
      </c>
      <c r="E194" s="63" t="s">
        <v>91</v>
      </c>
      <c r="F194" s="63" t="s">
        <v>92</v>
      </c>
      <c r="G194" s="63" t="s">
        <v>97</v>
      </c>
      <c r="H194" s="63" t="s">
        <v>93</v>
      </c>
      <c r="I194" s="64" t="s">
        <v>94</v>
      </c>
      <c r="J194" s="65" t="s">
        <v>299</v>
      </c>
      <c r="K194" s="64" t="s">
        <v>300</v>
      </c>
      <c r="L194" s="66"/>
      <c r="M194" s="66"/>
      <c r="N194" s="67" t="s">
        <v>35</v>
      </c>
      <c r="O194" s="67">
        <v>3</v>
      </c>
      <c r="P194" s="68">
        <f t="shared" si="5"/>
        <v>216.09666666666666</v>
      </c>
      <c r="Q194" s="25" t="s">
        <v>30</v>
      </c>
      <c r="R194" s="69">
        <v>648.29</v>
      </c>
      <c r="S194" s="12"/>
      <c r="T194" s="27"/>
    </row>
    <row r="195" spans="1:20" ht="39" x14ac:dyDescent="0.35">
      <c r="A195" s="60" t="s">
        <v>20</v>
      </c>
      <c r="B195" s="61" t="s">
        <v>199</v>
      </c>
      <c r="C195" s="61" t="s">
        <v>199</v>
      </c>
      <c r="D195" s="62" t="s">
        <v>22</v>
      </c>
      <c r="E195" s="63" t="s">
        <v>91</v>
      </c>
      <c r="F195" s="63" t="s">
        <v>92</v>
      </c>
      <c r="G195" s="63" t="s">
        <v>97</v>
      </c>
      <c r="H195" s="63" t="s">
        <v>93</v>
      </c>
      <c r="I195" s="64" t="s">
        <v>94</v>
      </c>
      <c r="J195" s="65" t="s">
        <v>185</v>
      </c>
      <c r="K195" s="64" t="s">
        <v>161</v>
      </c>
      <c r="L195" s="66"/>
      <c r="M195" s="66"/>
      <c r="N195" s="67" t="s">
        <v>32</v>
      </c>
      <c r="O195" s="67">
        <v>30</v>
      </c>
      <c r="P195" s="68">
        <f t="shared" si="5"/>
        <v>120.19933333333333</v>
      </c>
      <c r="Q195" s="25" t="s">
        <v>30</v>
      </c>
      <c r="R195" s="69">
        <v>3605.98</v>
      </c>
      <c r="S195" s="12"/>
      <c r="T195" s="27"/>
    </row>
    <row r="196" spans="1:20" ht="39" x14ac:dyDescent="0.35">
      <c r="A196" s="60" t="s">
        <v>20</v>
      </c>
      <c r="B196" s="61" t="s">
        <v>199</v>
      </c>
      <c r="C196" s="61" t="s">
        <v>199</v>
      </c>
      <c r="D196" s="62" t="s">
        <v>22</v>
      </c>
      <c r="E196" s="63" t="s">
        <v>91</v>
      </c>
      <c r="F196" s="63" t="s">
        <v>92</v>
      </c>
      <c r="G196" s="63" t="s">
        <v>97</v>
      </c>
      <c r="H196" s="63" t="s">
        <v>93</v>
      </c>
      <c r="I196" s="64" t="s">
        <v>94</v>
      </c>
      <c r="J196" s="65" t="s">
        <v>301</v>
      </c>
      <c r="K196" s="64" t="s">
        <v>302</v>
      </c>
      <c r="L196" s="66"/>
      <c r="M196" s="66"/>
      <c r="N196" s="67" t="s">
        <v>31</v>
      </c>
      <c r="O196" s="67">
        <v>240</v>
      </c>
      <c r="P196" s="68">
        <f t="shared" si="5"/>
        <v>28.605583333333335</v>
      </c>
      <c r="Q196" s="25" t="s">
        <v>30</v>
      </c>
      <c r="R196" s="69">
        <v>6865.34</v>
      </c>
      <c r="S196" s="12"/>
      <c r="T196" s="27"/>
    </row>
    <row r="197" spans="1:20" ht="39" x14ac:dyDescent="0.35">
      <c r="A197" s="60" t="s">
        <v>20</v>
      </c>
      <c r="B197" s="61" t="s">
        <v>199</v>
      </c>
      <c r="C197" s="61" t="s">
        <v>199</v>
      </c>
      <c r="D197" s="62" t="s">
        <v>22</v>
      </c>
      <c r="E197" s="63" t="s">
        <v>91</v>
      </c>
      <c r="F197" s="63" t="s">
        <v>92</v>
      </c>
      <c r="G197" s="63" t="s">
        <v>97</v>
      </c>
      <c r="H197" s="63" t="s">
        <v>93</v>
      </c>
      <c r="I197" s="64" t="s">
        <v>94</v>
      </c>
      <c r="J197" s="65" t="s">
        <v>297</v>
      </c>
      <c r="K197" s="64" t="s">
        <v>298</v>
      </c>
      <c r="L197" s="66"/>
      <c r="M197" s="66"/>
      <c r="N197" s="67" t="s">
        <v>198</v>
      </c>
      <c r="O197" s="67">
        <v>2</v>
      </c>
      <c r="P197" s="68">
        <f t="shared" si="5"/>
        <v>235.92</v>
      </c>
      <c r="Q197" s="25" t="s">
        <v>30</v>
      </c>
      <c r="R197" s="69">
        <v>471.84</v>
      </c>
      <c r="S197" s="12"/>
      <c r="T197" s="27"/>
    </row>
    <row r="198" spans="1:20" ht="39" x14ac:dyDescent="0.35">
      <c r="A198" s="60" t="s">
        <v>20</v>
      </c>
      <c r="B198" s="61" t="s">
        <v>199</v>
      </c>
      <c r="C198" s="61" t="s">
        <v>199</v>
      </c>
      <c r="D198" s="62" t="s">
        <v>22</v>
      </c>
      <c r="E198" s="63" t="s">
        <v>91</v>
      </c>
      <c r="F198" s="63" t="s">
        <v>92</v>
      </c>
      <c r="G198" s="63" t="s">
        <v>97</v>
      </c>
      <c r="H198" s="63" t="s">
        <v>93</v>
      </c>
      <c r="I198" s="64" t="s">
        <v>94</v>
      </c>
      <c r="J198" s="65" t="s">
        <v>303</v>
      </c>
      <c r="K198" s="64" t="s">
        <v>304</v>
      </c>
      <c r="L198" s="66"/>
      <c r="M198" s="66"/>
      <c r="N198" s="67" t="s">
        <v>35</v>
      </c>
      <c r="O198" s="67">
        <v>1</v>
      </c>
      <c r="P198" s="68">
        <f t="shared" si="5"/>
        <v>255.75</v>
      </c>
      <c r="Q198" s="25" t="s">
        <v>30</v>
      </c>
      <c r="R198" s="69">
        <v>255.75</v>
      </c>
      <c r="S198" s="12"/>
      <c r="T198" s="27"/>
    </row>
    <row r="199" spans="1:20" ht="39" x14ac:dyDescent="0.35">
      <c r="A199" s="60" t="s">
        <v>20</v>
      </c>
      <c r="B199" s="61" t="s">
        <v>199</v>
      </c>
      <c r="C199" s="61" t="s">
        <v>199</v>
      </c>
      <c r="D199" s="62" t="s">
        <v>22</v>
      </c>
      <c r="E199" s="63" t="s">
        <v>91</v>
      </c>
      <c r="F199" s="63" t="s">
        <v>92</v>
      </c>
      <c r="G199" s="63" t="s">
        <v>97</v>
      </c>
      <c r="H199" s="63" t="s">
        <v>93</v>
      </c>
      <c r="I199" s="64" t="s">
        <v>94</v>
      </c>
      <c r="J199" s="65" t="s">
        <v>188</v>
      </c>
      <c r="K199" s="64" t="s">
        <v>189</v>
      </c>
      <c r="L199" s="66"/>
      <c r="M199" s="66"/>
      <c r="N199" s="67" t="s">
        <v>32</v>
      </c>
      <c r="O199" s="67">
        <v>4</v>
      </c>
      <c r="P199" s="68">
        <f t="shared" si="5"/>
        <v>209.96</v>
      </c>
      <c r="Q199" s="25" t="s">
        <v>30</v>
      </c>
      <c r="R199" s="69">
        <v>839.84</v>
      </c>
      <c r="S199" s="12"/>
      <c r="T199" s="27"/>
    </row>
    <row r="200" spans="1:20" ht="39" x14ac:dyDescent="0.35">
      <c r="A200" s="60" t="s">
        <v>20</v>
      </c>
      <c r="B200" s="61" t="s">
        <v>199</v>
      </c>
      <c r="C200" s="61" t="s">
        <v>199</v>
      </c>
      <c r="D200" s="62" t="s">
        <v>22</v>
      </c>
      <c r="E200" s="63" t="s">
        <v>91</v>
      </c>
      <c r="F200" s="63" t="s">
        <v>92</v>
      </c>
      <c r="G200" s="63" t="s">
        <v>97</v>
      </c>
      <c r="H200" s="63" t="s">
        <v>93</v>
      </c>
      <c r="I200" s="64" t="s">
        <v>94</v>
      </c>
      <c r="J200" s="65" t="s">
        <v>188</v>
      </c>
      <c r="K200" s="64" t="s">
        <v>189</v>
      </c>
      <c r="L200" s="66"/>
      <c r="M200" s="66"/>
      <c r="N200" s="67" t="s">
        <v>32</v>
      </c>
      <c r="O200" s="67">
        <v>1</v>
      </c>
      <c r="P200" s="68">
        <f t="shared" si="5"/>
        <v>262.13</v>
      </c>
      <c r="Q200" s="25" t="s">
        <v>30</v>
      </c>
      <c r="R200" s="69">
        <v>262.13</v>
      </c>
      <c r="S200" s="12"/>
      <c r="T200" s="27"/>
    </row>
    <row r="201" spans="1:20" ht="39" x14ac:dyDescent="0.35">
      <c r="A201" s="60" t="s">
        <v>20</v>
      </c>
      <c r="B201" s="61" t="s">
        <v>199</v>
      </c>
      <c r="C201" s="61" t="s">
        <v>199</v>
      </c>
      <c r="D201" s="62" t="s">
        <v>22</v>
      </c>
      <c r="E201" s="63" t="s">
        <v>91</v>
      </c>
      <c r="F201" s="63" t="s">
        <v>92</v>
      </c>
      <c r="G201" s="63" t="s">
        <v>97</v>
      </c>
      <c r="H201" s="63" t="s">
        <v>93</v>
      </c>
      <c r="I201" s="64" t="s">
        <v>94</v>
      </c>
      <c r="J201" s="65" t="s">
        <v>188</v>
      </c>
      <c r="K201" s="64" t="s">
        <v>189</v>
      </c>
      <c r="L201" s="66"/>
      <c r="M201" s="66"/>
      <c r="N201" s="67" t="s">
        <v>32</v>
      </c>
      <c r="O201" s="67">
        <v>3</v>
      </c>
      <c r="P201" s="68">
        <f t="shared" si="5"/>
        <v>157.29666666666665</v>
      </c>
      <c r="Q201" s="25" t="s">
        <v>30</v>
      </c>
      <c r="R201" s="69">
        <v>471.89</v>
      </c>
      <c r="S201" s="12"/>
      <c r="T201" s="27"/>
    </row>
    <row r="202" spans="1:20" ht="26" x14ac:dyDescent="0.35">
      <c r="A202" s="60" t="s">
        <v>20</v>
      </c>
      <c r="B202" s="61" t="s">
        <v>199</v>
      </c>
      <c r="C202" s="61" t="s">
        <v>199</v>
      </c>
      <c r="D202" s="62" t="s">
        <v>22</v>
      </c>
      <c r="E202" s="63" t="s">
        <v>77</v>
      </c>
      <c r="F202" s="63" t="s">
        <v>118</v>
      </c>
      <c r="G202" s="63" t="s">
        <v>119</v>
      </c>
      <c r="H202" s="63" t="s">
        <v>52</v>
      </c>
      <c r="I202" s="64" t="s">
        <v>53</v>
      </c>
      <c r="J202" s="65" t="s">
        <v>305</v>
      </c>
      <c r="K202" s="64" t="s">
        <v>306</v>
      </c>
      <c r="L202" s="66"/>
      <c r="M202" s="66"/>
      <c r="N202" s="67" t="s">
        <v>31</v>
      </c>
      <c r="O202" s="67">
        <v>1</v>
      </c>
      <c r="P202" s="68">
        <f t="shared" si="5"/>
        <v>400</v>
      </c>
      <c r="Q202" s="25" t="s">
        <v>30</v>
      </c>
      <c r="R202" s="70">
        <v>400</v>
      </c>
      <c r="S202" s="12"/>
      <c r="T202" s="27"/>
    </row>
    <row r="203" spans="1:20" ht="26" x14ac:dyDescent="0.35">
      <c r="A203" s="60" t="s">
        <v>20</v>
      </c>
      <c r="B203" s="61" t="s">
        <v>199</v>
      </c>
      <c r="C203" s="61" t="s">
        <v>199</v>
      </c>
      <c r="D203" s="62" t="s">
        <v>22</v>
      </c>
      <c r="E203" s="63" t="s">
        <v>77</v>
      </c>
      <c r="F203" s="63" t="s">
        <v>118</v>
      </c>
      <c r="G203" s="63" t="s">
        <v>119</v>
      </c>
      <c r="H203" s="63" t="s">
        <v>52</v>
      </c>
      <c r="I203" s="64" t="s">
        <v>53</v>
      </c>
      <c r="J203" s="65" t="s">
        <v>305</v>
      </c>
      <c r="K203" s="64" t="s">
        <v>306</v>
      </c>
      <c r="L203" s="66"/>
      <c r="M203" s="66"/>
      <c r="N203" s="67" t="s">
        <v>31</v>
      </c>
      <c r="O203" s="67">
        <v>1</v>
      </c>
      <c r="P203" s="68">
        <f t="shared" si="5"/>
        <v>64</v>
      </c>
      <c r="Q203" s="25" t="s">
        <v>30</v>
      </c>
      <c r="R203" s="70">
        <v>64</v>
      </c>
      <c r="S203" s="12"/>
      <c r="T203" s="27"/>
    </row>
    <row r="204" spans="1:20" ht="91" x14ac:dyDescent="0.35">
      <c r="A204" s="60" t="s">
        <v>20</v>
      </c>
      <c r="B204" s="61" t="s">
        <v>199</v>
      </c>
      <c r="C204" s="61" t="s">
        <v>199</v>
      </c>
      <c r="D204" s="62" t="s">
        <v>22</v>
      </c>
      <c r="E204" s="63" t="s">
        <v>77</v>
      </c>
      <c r="F204" s="63" t="s">
        <v>118</v>
      </c>
      <c r="G204" s="63" t="s">
        <v>119</v>
      </c>
      <c r="H204" s="63" t="s">
        <v>80</v>
      </c>
      <c r="I204" s="64" t="s">
        <v>81</v>
      </c>
      <c r="J204" s="65" t="s">
        <v>164</v>
      </c>
      <c r="K204" s="64" t="s">
        <v>165</v>
      </c>
      <c r="L204" s="66"/>
      <c r="M204" s="66"/>
      <c r="N204" s="67" t="s">
        <v>31</v>
      </c>
      <c r="O204" s="67">
        <v>15</v>
      </c>
      <c r="P204" s="68">
        <f t="shared" si="5"/>
        <v>500</v>
      </c>
      <c r="Q204" s="25" t="s">
        <v>30</v>
      </c>
      <c r="R204" s="70">
        <v>7500</v>
      </c>
      <c r="S204" s="12"/>
      <c r="T204" s="27"/>
    </row>
    <row r="205" spans="1:20" ht="91" x14ac:dyDescent="0.35">
      <c r="A205" s="60" t="s">
        <v>20</v>
      </c>
      <c r="B205" s="61" t="s">
        <v>199</v>
      </c>
      <c r="C205" s="61" t="s">
        <v>199</v>
      </c>
      <c r="D205" s="62" t="s">
        <v>22</v>
      </c>
      <c r="E205" s="63" t="s">
        <v>77</v>
      </c>
      <c r="F205" s="63" t="s">
        <v>118</v>
      </c>
      <c r="G205" s="63" t="s">
        <v>119</v>
      </c>
      <c r="H205" s="63" t="s">
        <v>80</v>
      </c>
      <c r="I205" s="64" t="s">
        <v>81</v>
      </c>
      <c r="J205" s="65" t="s">
        <v>120</v>
      </c>
      <c r="K205" s="64" t="s">
        <v>121</v>
      </c>
      <c r="L205" s="66"/>
      <c r="M205" s="66"/>
      <c r="N205" s="67" t="s">
        <v>31</v>
      </c>
      <c r="O205" s="67">
        <v>1</v>
      </c>
      <c r="P205" s="68">
        <f t="shared" si="5"/>
        <v>200</v>
      </c>
      <c r="Q205" s="25" t="s">
        <v>30</v>
      </c>
      <c r="R205" s="70">
        <v>200</v>
      </c>
      <c r="S205" s="12"/>
      <c r="T205" s="27"/>
    </row>
    <row r="206" spans="1:20" ht="91" x14ac:dyDescent="0.35">
      <c r="A206" s="60" t="s">
        <v>20</v>
      </c>
      <c r="B206" s="61" t="s">
        <v>199</v>
      </c>
      <c r="C206" s="61" t="s">
        <v>199</v>
      </c>
      <c r="D206" s="62" t="s">
        <v>22</v>
      </c>
      <c r="E206" s="63" t="s">
        <v>77</v>
      </c>
      <c r="F206" s="63" t="s">
        <v>118</v>
      </c>
      <c r="G206" s="63" t="s">
        <v>119</v>
      </c>
      <c r="H206" s="63" t="s">
        <v>80</v>
      </c>
      <c r="I206" s="64" t="s">
        <v>81</v>
      </c>
      <c r="J206" s="65" t="s">
        <v>307</v>
      </c>
      <c r="K206" s="64" t="s">
        <v>308</v>
      </c>
      <c r="L206" s="66"/>
      <c r="M206" s="66"/>
      <c r="N206" s="67" t="s">
        <v>31</v>
      </c>
      <c r="O206" s="67">
        <v>1</v>
      </c>
      <c r="P206" s="68">
        <f t="shared" si="5"/>
        <v>50</v>
      </c>
      <c r="Q206" s="25" t="s">
        <v>30</v>
      </c>
      <c r="R206" s="70">
        <v>50</v>
      </c>
      <c r="S206" s="12"/>
      <c r="T206" s="27"/>
    </row>
    <row r="207" spans="1:20" ht="91" x14ac:dyDescent="0.35">
      <c r="A207" s="60" t="s">
        <v>20</v>
      </c>
      <c r="B207" s="61" t="s">
        <v>199</v>
      </c>
      <c r="C207" s="61" t="s">
        <v>199</v>
      </c>
      <c r="D207" s="62" t="s">
        <v>22</v>
      </c>
      <c r="E207" s="63" t="s">
        <v>77</v>
      </c>
      <c r="F207" s="63" t="s">
        <v>118</v>
      </c>
      <c r="G207" s="63" t="s">
        <v>119</v>
      </c>
      <c r="H207" s="63" t="s">
        <v>80</v>
      </c>
      <c r="I207" s="64" t="s">
        <v>81</v>
      </c>
      <c r="J207" s="65" t="s">
        <v>172</v>
      </c>
      <c r="K207" s="64" t="s">
        <v>173</v>
      </c>
      <c r="L207" s="66"/>
      <c r="M207" s="66"/>
      <c r="N207" s="67" t="s">
        <v>31</v>
      </c>
      <c r="O207" s="67">
        <v>1</v>
      </c>
      <c r="P207" s="68">
        <f t="shared" si="5"/>
        <v>20</v>
      </c>
      <c r="Q207" s="25" t="s">
        <v>30</v>
      </c>
      <c r="R207" s="70">
        <v>20</v>
      </c>
      <c r="S207" s="12"/>
      <c r="T207" s="27"/>
    </row>
    <row r="208" spans="1:20" ht="91" x14ac:dyDescent="0.35">
      <c r="A208" s="60" t="s">
        <v>20</v>
      </c>
      <c r="B208" s="61" t="s">
        <v>199</v>
      </c>
      <c r="C208" s="61" t="s">
        <v>199</v>
      </c>
      <c r="D208" s="62" t="s">
        <v>22</v>
      </c>
      <c r="E208" s="63" t="s">
        <v>77</v>
      </c>
      <c r="F208" s="63" t="s">
        <v>118</v>
      </c>
      <c r="G208" s="63" t="s">
        <v>119</v>
      </c>
      <c r="H208" s="63" t="s">
        <v>80</v>
      </c>
      <c r="I208" s="64" t="s">
        <v>81</v>
      </c>
      <c r="J208" s="65" t="s">
        <v>124</v>
      </c>
      <c r="K208" s="64" t="s">
        <v>125</v>
      </c>
      <c r="L208" s="66"/>
      <c r="M208" s="66"/>
      <c r="N208" s="67" t="s">
        <v>31</v>
      </c>
      <c r="O208" s="67">
        <v>1</v>
      </c>
      <c r="P208" s="68">
        <f t="shared" si="5"/>
        <v>1</v>
      </c>
      <c r="Q208" s="25" t="s">
        <v>30</v>
      </c>
      <c r="R208" s="70">
        <v>1</v>
      </c>
      <c r="S208" s="12"/>
      <c r="T208" s="27"/>
    </row>
    <row r="209" spans="1:20" ht="52" x14ac:dyDescent="0.35">
      <c r="A209" s="60" t="s">
        <v>20</v>
      </c>
      <c r="B209" s="61" t="s">
        <v>199</v>
      </c>
      <c r="C209" s="61" t="s">
        <v>199</v>
      </c>
      <c r="D209" s="62" t="s">
        <v>22</v>
      </c>
      <c r="E209" s="63" t="s">
        <v>77</v>
      </c>
      <c r="F209" s="63" t="s">
        <v>118</v>
      </c>
      <c r="G209" s="63" t="s">
        <v>119</v>
      </c>
      <c r="H209" s="63" t="s">
        <v>56</v>
      </c>
      <c r="I209" s="44" t="s">
        <v>57</v>
      </c>
      <c r="J209" s="65" t="s">
        <v>309</v>
      </c>
      <c r="K209" s="64" t="s">
        <v>310</v>
      </c>
      <c r="L209" s="66"/>
      <c r="M209" s="66"/>
      <c r="N209" s="67" t="s">
        <v>31</v>
      </c>
      <c r="O209" s="67">
        <v>1</v>
      </c>
      <c r="P209" s="68">
        <f t="shared" si="5"/>
        <v>1245.8399999999999</v>
      </c>
      <c r="Q209" s="25" t="s">
        <v>30</v>
      </c>
      <c r="R209" s="70">
        <v>1245.8399999999999</v>
      </c>
      <c r="S209" s="12"/>
      <c r="T209" s="27"/>
    </row>
    <row r="210" spans="1:20" ht="65" x14ac:dyDescent="0.35">
      <c r="A210" s="60" t="s">
        <v>20</v>
      </c>
      <c r="B210" s="61" t="s">
        <v>199</v>
      </c>
      <c r="C210" s="61" t="s">
        <v>199</v>
      </c>
      <c r="D210" s="62" t="s">
        <v>22</v>
      </c>
      <c r="E210" s="63" t="s">
        <v>105</v>
      </c>
      <c r="F210" s="63" t="s">
        <v>106</v>
      </c>
      <c r="G210" s="63" t="s">
        <v>107</v>
      </c>
      <c r="H210" s="63" t="s">
        <v>148</v>
      </c>
      <c r="I210" s="64" t="s">
        <v>132</v>
      </c>
      <c r="J210" s="65"/>
      <c r="K210" s="64" t="s">
        <v>311</v>
      </c>
      <c r="L210" s="66"/>
      <c r="M210" s="66"/>
      <c r="N210" s="67" t="s">
        <v>62</v>
      </c>
      <c r="O210" s="67">
        <v>1</v>
      </c>
      <c r="P210" s="68">
        <v>6000</v>
      </c>
      <c r="Q210" s="25" t="s">
        <v>30</v>
      </c>
      <c r="R210" s="70">
        <v>6000</v>
      </c>
      <c r="S210" s="12"/>
      <c r="T210" s="27"/>
    </row>
    <row r="211" spans="1:20" ht="39" x14ac:dyDescent="0.35">
      <c r="A211" s="60" t="s">
        <v>20</v>
      </c>
      <c r="B211" s="61" t="s">
        <v>199</v>
      </c>
      <c r="C211" s="61" t="s">
        <v>199</v>
      </c>
      <c r="D211" s="62" t="s">
        <v>22</v>
      </c>
      <c r="E211" s="63" t="s">
        <v>23</v>
      </c>
      <c r="F211" s="63" t="s">
        <v>22</v>
      </c>
      <c r="G211" s="63" t="s">
        <v>24</v>
      </c>
      <c r="H211" s="63" t="s">
        <v>66</v>
      </c>
      <c r="I211" s="64" t="s">
        <v>67</v>
      </c>
      <c r="J211" s="65"/>
      <c r="K211" s="64" t="s">
        <v>312</v>
      </c>
      <c r="L211" s="66"/>
      <c r="M211" s="66"/>
      <c r="N211" s="67" t="s">
        <v>62</v>
      </c>
      <c r="O211" s="67">
        <v>1</v>
      </c>
      <c r="P211" s="68">
        <v>343.68</v>
      </c>
      <c r="Q211" s="25" t="s">
        <v>30</v>
      </c>
      <c r="R211" s="69">
        <v>343.68</v>
      </c>
      <c r="S211" s="12"/>
      <c r="T211" s="27"/>
    </row>
    <row r="212" spans="1:20" ht="39" x14ac:dyDescent="0.35">
      <c r="A212" s="60" t="s">
        <v>20</v>
      </c>
      <c r="B212" s="61" t="s">
        <v>199</v>
      </c>
      <c r="C212" s="61" t="s">
        <v>199</v>
      </c>
      <c r="D212" s="62" t="s">
        <v>22</v>
      </c>
      <c r="E212" s="63" t="s">
        <v>23</v>
      </c>
      <c r="F212" s="63" t="s">
        <v>22</v>
      </c>
      <c r="G212" s="63" t="s">
        <v>24</v>
      </c>
      <c r="H212" s="63" t="s">
        <v>66</v>
      </c>
      <c r="I212" s="64" t="s">
        <v>67</v>
      </c>
      <c r="J212" s="65"/>
      <c r="K212" s="64" t="s">
        <v>313</v>
      </c>
      <c r="L212" s="66"/>
      <c r="M212" s="66"/>
      <c r="N212" s="67" t="s">
        <v>62</v>
      </c>
      <c r="O212" s="67">
        <v>1</v>
      </c>
      <c r="P212" s="68">
        <v>1797.14</v>
      </c>
      <c r="Q212" s="25" t="s">
        <v>30</v>
      </c>
      <c r="R212" s="69">
        <v>1797.14</v>
      </c>
      <c r="S212" s="12"/>
      <c r="T212" s="27"/>
    </row>
    <row r="213" spans="1:20" ht="39" x14ac:dyDescent="0.35">
      <c r="A213" s="60" t="s">
        <v>20</v>
      </c>
      <c r="B213" s="61" t="s">
        <v>199</v>
      </c>
      <c r="C213" s="61" t="s">
        <v>199</v>
      </c>
      <c r="D213" s="62" t="s">
        <v>22</v>
      </c>
      <c r="E213" s="63" t="s">
        <v>23</v>
      </c>
      <c r="F213" s="63" t="s">
        <v>22</v>
      </c>
      <c r="G213" s="63" t="s">
        <v>24</v>
      </c>
      <c r="H213" s="63" t="s">
        <v>66</v>
      </c>
      <c r="I213" s="64" t="s">
        <v>67</v>
      </c>
      <c r="J213" s="65"/>
      <c r="K213" s="64" t="s">
        <v>314</v>
      </c>
      <c r="L213" s="66"/>
      <c r="M213" s="66"/>
      <c r="N213" s="67" t="s">
        <v>62</v>
      </c>
      <c r="O213" s="67">
        <v>1</v>
      </c>
      <c r="P213" s="68">
        <v>3660</v>
      </c>
      <c r="Q213" s="25" t="s">
        <v>30</v>
      </c>
      <c r="R213" s="70">
        <v>3660</v>
      </c>
      <c r="S213" s="12"/>
      <c r="T213" s="27"/>
    </row>
    <row r="214" spans="1:20" ht="65" x14ac:dyDescent="0.35">
      <c r="A214" s="60" t="s">
        <v>20</v>
      </c>
      <c r="B214" s="61" t="s">
        <v>199</v>
      </c>
      <c r="C214" s="61" t="s">
        <v>199</v>
      </c>
      <c r="D214" s="62" t="s">
        <v>22</v>
      </c>
      <c r="E214" s="63" t="s">
        <v>77</v>
      </c>
      <c r="F214" s="63" t="s">
        <v>118</v>
      </c>
      <c r="G214" s="63" t="s">
        <v>119</v>
      </c>
      <c r="H214" s="63" t="s">
        <v>149</v>
      </c>
      <c r="I214" s="64" t="s">
        <v>384</v>
      </c>
      <c r="J214" s="65"/>
      <c r="K214" s="64" t="s">
        <v>315</v>
      </c>
      <c r="L214" s="66"/>
      <c r="M214" s="66"/>
      <c r="N214" s="67" t="s">
        <v>62</v>
      </c>
      <c r="O214" s="67">
        <v>1</v>
      </c>
      <c r="P214" s="68">
        <v>348</v>
      </c>
      <c r="Q214" s="25" t="s">
        <v>30</v>
      </c>
      <c r="R214" s="70">
        <v>348</v>
      </c>
      <c r="S214" s="12"/>
      <c r="T214" s="27"/>
    </row>
    <row r="215" spans="1:20" ht="52" x14ac:dyDescent="0.35">
      <c r="A215" s="60" t="s">
        <v>20</v>
      </c>
      <c r="B215" s="61" t="s">
        <v>199</v>
      </c>
      <c r="C215" s="61" t="s">
        <v>199</v>
      </c>
      <c r="D215" s="62" t="s">
        <v>22</v>
      </c>
      <c r="E215" s="63" t="s">
        <v>77</v>
      </c>
      <c r="F215" s="63" t="s">
        <v>118</v>
      </c>
      <c r="G215" s="63" t="s">
        <v>119</v>
      </c>
      <c r="H215" s="63" t="s">
        <v>316</v>
      </c>
      <c r="I215" s="64" t="s">
        <v>317</v>
      </c>
      <c r="J215" s="65"/>
      <c r="K215" s="64" t="s">
        <v>318</v>
      </c>
      <c r="L215" s="66"/>
      <c r="M215" s="66"/>
      <c r="N215" s="67" t="s">
        <v>62</v>
      </c>
      <c r="O215" s="67">
        <v>1</v>
      </c>
      <c r="P215" s="68">
        <v>5220</v>
      </c>
      <c r="Q215" s="25" t="s">
        <v>30</v>
      </c>
      <c r="R215" s="70">
        <v>5220</v>
      </c>
      <c r="S215" s="12"/>
      <c r="T215" s="27"/>
    </row>
    <row r="216" spans="1:20" ht="39" x14ac:dyDescent="0.35">
      <c r="A216" s="60" t="s">
        <v>20</v>
      </c>
      <c r="B216" s="61" t="s">
        <v>199</v>
      </c>
      <c r="C216" s="61" t="s">
        <v>199</v>
      </c>
      <c r="D216" s="62" t="s">
        <v>22</v>
      </c>
      <c r="E216" s="63" t="s">
        <v>23</v>
      </c>
      <c r="F216" s="63" t="s">
        <v>22</v>
      </c>
      <c r="G216" s="63" t="s">
        <v>70</v>
      </c>
      <c r="H216" s="63">
        <v>31301</v>
      </c>
      <c r="I216" s="64" t="s">
        <v>72</v>
      </c>
      <c r="J216" s="65"/>
      <c r="K216" s="64" t="s">
        <v>319</v>
      </c>
      <c r="L216" s="71"/>
      <c r="M216" s="71"/>
      <c r="N216" s="67" t="s">
        <v>200</v>
      </c>
      <c r="O216" s="67">
        <v>1</v>
      </c>
      <c r="P216" s="68">
        <v>1651</v>
      </c>
      <c r="Q216" s="25" t="s">
        <v>30</v>
      </c>
      <c r="R216" s="68">
        <v>1651</v>
      </c>
      <c r="S216" s="12"/>
      <c r="T216" s="27"/>
    </row>
    <row r="217" spans="1:20" ht="39" x14ac:dyDescent="0.35">
      <c r="A217" s="60" t="s">
        <v>20</v>
      </c>
      <c r="B217" s="61" t="s">
        <v>199</v>
      </c>
      <c r="C217" s="61" t="s">
        <v>199</v>
      </c>
      <c r="D217" s="62" t="s">
        <v>22</v>
      </c>
      <c r="E217" s="63" t="s">
        <v>83</v>
      </c>
      <c r="F217" s="63" t="s">
        <v>201</v>
      </c>
      <c r="G217" s="63" t="s">
        <v>70</v>
      </c>
      <c r="H217" s="63" t="s">
        <v>202</v>
      </c>
      <c r="I217" s="64" t="s">
        <v>203</v>
      </c>
      <c r="J217" s="65"/>
      <c r="K217" s="64" t="s">
        <v>320</v>
      </c>
      <c r="L217" s="71"/>
      <c r="M217" s="71"/>
      <c r="N217" s="67" t="s">
        <v>200</v>
      </c>
      <c r="O217" s="67">
        <v>1</v>
      </c>
      <c r="P217" s="68">
        <v>299</v>
      </c>
      <c r="Q217" s="25" t="s">
        <v>30</v>
      </c>
      <c r="R217" s="68">
        <v>299</v>
      </c>
      <c r="S217" s="12"/>
      <c r="T217" s="27"/>
    </row>
    <row r="218" spans="1:20" ht="39" x14ac:dyDescent="0.35">
      <c r="A218" s="60" t="s">
        <v>20</v>
      </c>
      <c r="B218" s="61" t="s">
        <v>199</v>
      </c>
      <c r="C218" s="61" t="s">
        <v>199</v>
      </c>
      <c r="D218" s="62" t="s">
        <v>22</v>
      </c>
      <c r="E218" s="63" t="s">
        <v>83</v>
      </c>
      <c r="F218" s="63" t="s">
        <v>201</v>
      </c>
      <c r="G218" s="63" t="s">
        <v>70</v>
      </c>
      <c r="H218" s="63" t="s">
        <v>202</v>
      </c>
      <c r="I218" s="64" t="s">
        <v>203</v>
      </c>
      <c r="J218" s="65"/>
      <c r="K218" s="64" t="s">
        <v>320</v>
      </c>
      <c r="L218" s="71"/>
      <c r="M218" s="71"/>
      <c r="N218" s="67" t="s">
        <v>200</v>
      </c>
      <c r="O218" s="67">
        <v>1</v>
      </c>
      <c r="P218" s="68">
        <v>850</v>
      </c>
      <c r="Q218" s="25" t="s">
        <v>30</v>
      </c>
      <c r="R218" s="68">
        <v>850</v>
      </c>
      <c r="S218" s="12"/>
      <c r="T218" s="27"/>
    </row>
    <row r="219" spans="1:20" ht="26" x14ac:dyDescent="0.35">
      <c r="A219" s="60" t="s">
        <v>20</v>
      </c>
      <c r="B219" s="61" t="s">
        <v>199</v>
      </c>
      <c r="C219" s="61" t="s">
        <v>199</v>
      </c>
      <c r="D219" s="62"/>
      <c r="E219" s="63" t="s">
        <v>23</v>
      </c>
      <c r="F219" s="63" t="s">
        <v>22</v>
      </c>
      <c r="G219" s="63" t="s">
        <v>70</v>
      </c>
      <c r="H219" s="63" t="s">
        <v>73</v>
      </c>
      <c r="I219" s="64" t="s">
        <v>74</v>
      </c>
      <c r="J219" s="65"/>
      <c r="K219" s="64" t="s">
        <v>321</v>
      </c>
      <c r="L219" s="72" t="s">
        <v>99</v>
      </c>
      <c r="M219" s="66" t="s">
        <v>133</v>
      </c>
      <c r="N219" s="67" t="s">
        <v>200</v>
      </c>
      <c r="O219" s="67">
        <v>1</v>
      </c>
      <c r="P219" s="68">
        <v>14732</v>
      </c>
      <c r="Q219" s="25" t="s">
        <v>30</v>
      </c>
      <c r="R219" s="68">
        <v>14732</v>
      </c>
      <c r="S219" s="12"/>
      <c r="T219" s="27"/>
    </row>
    <row r="220" spans="1:20" ht="39" x14ac:dyDescent="0.35">
      <c r="A220" s="60" t="s">
        <v>20</v>
      </c>
      <c r="B220" s="61" t="s">
        <v>199</v>
      </c>
      <c r="C220" s="61" t="s">
        <v>199</v>
      </c>
      <c r="D220" s="62" t="s">
        <v>22</v>
      </c>
      <c r="E220" s="63" t="s">
        <v>23</v>
      </c>
      <c r="F220" s="63" t="s">
        <v>22</v>
      </c>
      <c r="G220" s="63" t="s">
        <v>24</v>
      </c>
      <c r="H220" s="63" t="s">
        <v>66</v>
      </c>
      <c r="I220" s="64" t="s">
        <v>67</v>
      </c>
      <c r="J220" s="65"/>
      <c r="K220" s="64" t="s">
        <v>322</v>
      </c>
      <c r="L220" s="72" t="s">
        <v>99</v>
      </c>
      <c r="M220" s="66" t="s">
        <v>133</v>
      </c>
      <c r="N220" s="67" t="s">
        <v>200</v>
      </c>
      <c r="O220" s="67">
        <v>1</v>
      </c>
      <c r="P220" s="68">
        <v>2088</v>
      </c>
      <c r="Q220" s="25" t="s">
        <v>30</v>
      </c>
      <c r="R220" s="68">
        <v>2088</v>
      </c>
      <c r="S220" s="12"/>
      <c r="T220" s="27"/>
    </row>
    <row r="221" spans="1:20" ht="39" x14ac:dyDescent="0.35">
      <c r="A221" s="60" t="s">
        <v>20</v>
      </c>
      <c r="B221" s="61" t="s">
        <v>199</v>
      </c>
      <c r="C221" s="61" t="s">
        <v>199</v>
      </c>
      <c r="D221" s="62" t="s">
        <v>22</v>
      </c>
      <c r="E221" s="63" t="s">
        <v>23</v>
      </c>
      <c r="F221" s="63" t="s">
        <v>22</v>
      </c>
      <c r="G221" s="63" t="s">
        <v>70</v>
      </c>
      <c r="H221" s="63" t="s">
        <v>108</v>
      </c>
      <c r="I221" s="64" t="s">
        <v>109</v>
      </c>
      <c r="J221" s="65"/>
      <c r="K221" s="64" t="s">
        <v>323</v>
      </c>
      <c r="L221" s="66" t="s">
        <v>99</v>
      </c>
      <c r="M221" s="66" t="s">
        <v>133</v>
      </c>
      <c r="N221" s="67" t="s">
        <v>62</v>
      </c>
      <c r="O221" s="67">
        <v>1</v>
      </c>
      <c r="P221" s="68">
        <v>30160</v>
      </c>
      <c r="Q221" s="25" t="s">
        <v>30</v>
      </c>
      <c r="R221" s="70">
        <v>30160</v>
      </c>
      <c r="S221" s="12"/>
      <c r="T221" s="27"/>
    </row>
    <row r="222" spans="1:20" ht="26" x14ac:dyDescent="0.35">
      <c r="A222" s="60" t="s">
        <v>20</v>
      </c>
      <c r="B222" s="61" t="s">
        <v>199</v>
      </c>
      <c r="C222" s="61" t="s">
        <v>199</v>
      </c>
      <c r="D222" s="62" t="s">
        <v>22</v>
      </c>
      <c r="E222" s="63" t="s">
        <v>23</v>
      </c>
      <c r="F222" s="63" t="s">
        <v>22</v>
      </c>
      <c r="G222" s="63" t="s">
        <v>70</v>
      </c>
      <c r="H222" s="63" t="s">
        <v>73</v>
      </c>
      <c r="I222" s="64" t="s">
        <v>74</v>
      </c>
      <c r="J222" s="65"/>
      <c r="K222" s="64" t="s">
        <v>324</v>
      </c>
      <c r="L222" s="66" t="s">
        <v>99</v>
      </c>
      <c r="M222" s="66" t="s">
        <v>133</v>
      </c>
      <c r="N222" s="67" t="s">
        <v>62</v>
      </c>
      <c r="O222" s="67">
        <v>1</v>
      </c>
      <c r="P222" s="69">
        <v>12841.83</v>
      </c>
      <c r="Q222" s="25" t="s">
        <v>30</v>
      </c>
      <c r="R222" s="69">
        <v>12841.83</v>
      </c>
      <c r="S222" s="12"/>
      <c r="T222" s="27"/>
    </row>
    <row r="223" spans="1:20" ht="91" x14ac:dyDescent="0.35">
      <c r="A223" s="13" t="s">
        <v>20</v>
      </c>
      <c r="B223" s="14" t="s">
        <v>204</v>
      </c>
      <c r="C223" s="14" t="s">
        <v>204</v>
      </c>
      <c r="D223" s="15" t="s">
        <v>22</v>
      </c>
      <c r="E223" s="16" t="s">
        <v>105</v>
      </c>
      <c r="F223" s="15" t="s">
        <v>106</v>
      </c>
      <c r="G223" s="16" t="s">
        <v>272</v>
      </c>
      <c r="H223" s="17">
        <v>26102</v>
      </c>
      <c r="I223" s="44" t="s">
        <v>81</v>
      </c>
      <c r="J223" s="30" t="s">
        <v>120</v>
      </c>
      <c r="K223" s="36" t="s">
        <v>121</v>
      </c>
      <c r="L223" s="21"/>
      <c r="M223" s="21"/>
      <c r="N223" s="22" t="s">
        <v>31</v>
      </c>
      <c r="O223" s="23">
        <v>4</v>
      </c>
      <c r="P223" s="57">
        <v>200</v>
      </c>
      <c r="Q223" s="25" t="s">
        <v>30</v>
      </c>
      <c r="R223" s="23">
        <v>800</v>
      </c>
      <c r="S223" s="12"/>
      <c r="T223" s="27"/>
    </row>
    <row r="224" spans="1:20" ht="91" x14ac:dyDescent="0.35">
      <c r="A224" s="13" t="s">
        <v>20</v>
      </c>
      <c r="B224" s="14" t="s">
        <v>204</v>
      </c>
      <c r="C224" s="14" t="s">
        <v>204</v>
      </c>
      <c r="D224" s="15" t="s">
        <v>22</v>
      </c>
      <c r="E224" s="16" t="s">
        <v>77</v>
      </c>
      <c r="F224" s="15" t="s">
        <v>118</v>
      </c>
      <c r="G224" s="16" t="s">
        <v>119</v>
      </c>
      <c r="H224" s="34">
        <v>26102</v>
      </c>
      <c r="I224" s="33" t="s">
        <v>81</v>
      </c>
      <c r="J224" s="19" t="s">
        <v>120</v>
      </c>
      <c r="K224" s="43" t="s">
        <v>121</v>
      </c>
      <c r="L224" s="25"/>
      <c r="M224" s="34"/>
      <c r="N224" s="22" t="s">
        <v>31</v>
      </c>
      <c r="O224" s="48">
        <v>34</v>
      </c>
      <c r="P224" s="57">
        <v>200</v>
      </c>
      <c r="Q224" s="25" t="s">
        <v>30</v>
      </c>
      <c r="R224" s="49">
        <v>6800</v>
      </c>
      <c r="S224" s="12"/>
      <c r="T224" s="27"/>
    </row>
    <row r="225" spans="1:20" ht="78" x14ac:dyDescent="0.35">
      <c r="A225" s="13" t="s">
        <v>20</v>
      </c>
      <c r="B225" s="14" t="s">
        <v>204</v>
      </c>
      <c r="C225" s="14" t="s">
        <v>204</v>
      </c>
      <c r="D225" s="15" t="s">
        <v>22</v>
      </c>
      <c r="E225" s="16" t="s">
        <v>23</v>
      </c>
      <c r="F225" s="15" t="s">
        <v>22</v>
      </c>
      <c r="G225" s="16" t="s">
        <v>24</v>
      </c>
      <c r="H225" s="17">
        <v>26103</v>
      </c>
      <c r="I225" s="44" t="s">
        <v>88</v>
      </c>
      <c r="J225" s="30" t="s">
        <v>127</v>
      </c>
      <c r="K225" s="36" t="s">
        <v>128</v>
      </c>
      <c r="L225" s="21"/>
      <c r="M225" s="21"/>
      <c r="N225" s="22" t="s">
        <v>31</v>
      </c>
      <c r="O225" s="23">
        <v>29</v>
      </c>
      <c r="P225" s="57">
        <v>200</v>
      </c>
      <c r="Q225" s="25" t="s">
        <v>30</v>
      </c>
      <c r="R225" s="23">
        <v>5800</v>
      </c>
      <c r="S225" s="12"/>
      <c r="T225" s="27"/>
    </row>
    <row r="226" spans="1:20" ht="26" x14ac:dyDescent="0.35">
      <c r="A226" s="13" t="s">
        <v>20</v>
      </c>
      <c r="B226" s="14" t="s">
        <v>204</v>
      </c>
      <c r="C226" s="14" t="s">
        <v>204</v>
      </c>
      <c r="D226" s="15" t="s">
        <v>22</v>
      </c>
      <c r="E226" s="16" t="s">
        <v>23</v>
      </c>
      <c r="F226" s="15" t="s">
        <v>22</v>
      </c>
      <c r="G226" s="16" t="s">
        <v>70</v>
      </c>
      <c r="H226" s="17">
        <v>33801</v>
      </c>
      <c r="I226" s="44" t="s">
        <v>109</v>
      </c>
      <c r="J226" s="30"/>
      <c r="K226" s="20" t="s">
        <v>273</v>
      </c>
      <c r="L226" s="21"/>
      <c r="M226" s="21"/>
      <c r="N226" s="22" t="s">
        <v>131</v>
      </c>
      <c r="O226" s="23">
        <v>1</v>
      </c>
      <c r="P226" s="24">
        <v>38280</v>
      </c>
      <c r="Q226" s="25" t="s">
        <v>30</v>
      </c>
      <c r="R226" s="23">
        <v>38280</v>
      </c>
      <c r="S226" s="12"/>
      <c r="T226" s="27"/>
    </row>
    <row r="227" spans="1:20" ht="26" x14ac:dyDescent="0.35">
      <c r="A227" s="13" t="s">
        <v>20</v>
      </c>
      <c r="B227" s="14" t="s">
        <v>204</v>
      </c>
      <c r="C227" s="14" t="s">
        <v>204</v>
      </c>
      <c r="D227" s="15" t="s">
        <v>22</v>
      </c>
      <c r="E227" s="16" t="s">
        <v>23</v>
      </c>
      <c r="F227" s="15" t="s">
        <v>22</v>
      </c>
      <c r="G227" s="16" t="s">
        <v>70</v>
      </c>
      <c r="H227" s="17">
        <v>31301</v>
      </c>
      <c r="I227" s="64" t="s">
        <v>72</v>
      </c>
      <c r="J227" s="30"/>
      <c r="K227" s="36" t="s">
        <v>274</v>
      </c>
      <c r="L227" s="21"/>
      <c r="M227" s="21"/>
      <c r="N227" s="22" t="s">
        <v>131</v>
      </c>
      <c r="O227" s="23">
        <v>1</v>
      </c>
      <c r="P227" s="57">
        <v>354</v>
      </c>
      <c r="Q227" s="25" t="s">
        <v>30</v>
      </c>
      <c r="R227" s="23">
        <v>354</v>
      </c>
      <c r="S227" s="12"/>
      <c r="T227" s="27"/>
    </row>
    <row r="228" spans="1:20" ht="78" x14ac:dyDescent="0.35">
      <c r="A228" s="13" t="s">
        <v>20</v>
      </c>
      <c r="B228" s="14" t="s">
        <v>204</v>
      </c>
      <c r="C228" s="14" t="s">
        <v>204</v>
      </c>
      <c r="D228" s="15" t="s">
        <v>22</v>
      </c>
      <c r="E228" s="16" t="s">
        <v>23</v>
      </c>
      <c r="F228" s="15" t="s">
        <v>22</v>
      </c>
      <c r="G228" s="16" t="s">
        <v>24</v>
      </c>
      <c r="H228" s="17">
        <v>26103</v>
      </c>
      <c r="I228" s="44" t="s">
        <v>88</v>
      </c>
      <c r="J228" s="30" t="s">
        <v>89</v>
      </c>
      <c r="K228" s="36" t="s">
        <v>90</v>
      </c>
      <c r="L228" s="21"/>
      <c r="M228" s="21"/>
      <c r="N228" s="22" t="s">
        <v>82</v>
      </c>
      <c r="O228" s="23">
        <v>30</v>
      </c>
      <c r="P228" s="57">
        <v>200</v>
      </c>
      <c r="Q228" s="25" t="s">
        <v>30</v>
      </c>
      <c r="R228" s="23">
        <v>6000</v>
      </c>
      <c r="S228" s="12"/>
      <c r="T228" s="27"/>
    </row>
    <row r="229" spans="1:20" ht="39" x14ac:dyDescent="0.35">
      <c r="A229" s="13" t="s">
        <v>20</v>
      </c>
      <c r="B229" s="14" t="s">
        <v>204</v>
      </c>
      <c r="C229" s="14" t="s">
        <v>204</v>
      </c>
      <c r="D229" s="15" t="s">
        <v>22</v>
      </c>
      <c r="E229" s="16" t="s">
        <v>23</v>
      </c>
      <c r="F229" s="15" t="s">
        <v>22</v>
      </c>
      <c r="G229" s="16" t="s">
        <v>70</v>
      </c>
      <c r="H229" s="17">
        <v>35801</v>
      </c>
      <c r="I229" s="44" t="s">
        <v>74</v>
      </c>
      <c r="J229" s="30"/>
      <c r="K229" s="36" t="s">
        <v>275</v>
      </c>
      <c r="L229" s="21"/>
      <c r="M229" s="21"/>
      <c r="N229" s="22" t="s">
        <v>62</v>
      </c>
      <c r="O229" s="23">
        <v>1</v>
      </c>
      <c r="P229" s="57">
        <v>19488</v>
      </c>
      <c r="Q229" s="25" t="s">
        <v>30</v>
      </c>
      <c r="R229" s="23">
        <v>19488</v>
      </c>
      <c r="S229" s="12"/>
      <c r="T229" s="27"/>
    </row>
    <row r="230" spans="1:20" ht="39" x14ac:dyDescent="0.35">
      <c r="A230" s="13" t="s">
        <v>20</v>
      </c>
      <c r="B230" s="14" t="s">
        <v>204</v>
      </c>
      <c r="C230" s="14" t="s">
        <v>204</v>
      </c>
      <c r="D230" s="15" t="s">
        <v>22</v>
      </c>
      <c r="E230" s="16" t="s">
        <v>23</v>
      </c>
      <c r="F230" s="15" t="s">
        <v>22</v>
      </c>
      <c r="G230" s="16" t="s">
        <v>70</v>
      </c>
      <c r="H230" s="17" t="s">
        <v>60</v>
      </c>
      <c r="I230" s="45" t="s">
        <v>61</v>
      </c>
      <c r="J230" s="30"/>
      <c r="K230" s="36" t="s">
        <v>219</v>
      </c>
      <c r="L230" s="21"/>
      <c r="M230" s="21"/>
      <c r="N230" s="22" t="s">
        <v>62</v>
      </c>
      <c r="O230" s="23">
        <v>1</v>
      </c>
      <c r="P230" s="23">
        <v>979.20240000000001</v>
      </c>
      <c r="Q230" s="25" t="s">
        <v>30</v>
      </c>
      <c r="R230" s="23">
        <v>979.20240000000001</v>
      </c>
      <c r="S230" s="12"/>
      <c r="T230" s="27"/>
    </row>
    <row r="231" spans="1:20" x14ac:dyDescent="0.35">
      <c r="A231" s="13"/>
      <c r="B231" s="14"/>
      <c r="C231" s="14"/>
      <c r="D231" s="15"/>
      <c r="E231" s="16"/>
      <c r="F231" s="15"/>
      <c r="G231" s="16"/>
      <c r="H231" s="17"/>
      <c r="I231" s="44"/>
      <c r="J231" s="30"/>
      <c r="K231" s="36"/>
      <c r="L231" s="21"/>
      <c r="M231" s="21"/>
      <c r="N231" s="22"/>
      <c r="O231" s="23"/>
      <c r="P231" s="57"/>
      <c r="Q231" s="25"/>
      <c r="R231" s="23"/>
      <c r="S231" s="12"/>
      <c r="T231" s="27"/>
    </row>
    <row r="232" spans="1:20" x14ac:dyDescent="0.35">
      <c r="S232" s="12"/>
      <c r="T232" s="27"/>
    </row>
    <row r="233" spans="1:20" x14ac:dyDescent="0.35">
      <c r="S233" s="12"/>
      <c r="T233" s="27"/>
    </row>
    <row r="234" spans="1:20" x14ac:dyDescent="0.35">
      <c r="S234" s="12"/>
      <c r="T234" s="27"/>
    </row>
    <row r="235" spans="1:20" x14ac:dyDescent="0.35">
      <c r="S235" s="12"/>
      <c r="T235" s="27"/>
    </row>
    <row r="236" spans="1:20" x14ac:dyDescent="0.35">
      <c r="S236" s="12"/>
      <c r="T236" s="27"/>
    </row>
    <row r="237" spans="1:20" x14ac:dyDescent="0.35">
      <c r="S237" s="12"/>
      <c r="T237" s="27"/>
    </row>
    <row r="238" spans="1:20" x14ac:dyDescent="0.35">
      <c r="S238" s="12"/>
      <c r="T238" s="27"/>
    </row>
    <row r="239" spans="1:20" x14ac:dyDescent="0.35">
      <c r="S239" s="12"/>
      <c r="T239" s="27"/>
    </row>
    <row r="240" spans="1:20" x14ac:dyDescent="0.35">
      <c r="S240" s="12"/>
      <c r="T240" s="27"/>
    </row>
    <row r="241" spans="19:20" x14ac:dyDescent="0.35">
      <c r="S241" s="12"/>
      <c r="T241" s="27"/>
    </row>
    <row r="242" spans="19:20" x14ac:dyDescent="0.35">
      <c r="S242" s="12"/>
      <c r="T242" s="27"/>
    </row>
    <row r="243" spans="19:20" x14ac:dyDescent="0.35">
      <c r="S243" s="12"/>
      <c r="T243" s="27"/>
    </row>
    <row r="244" spans="19:20" x14ac:dyDescent="0.35">
      <c r="S244" s="12"/>
      <c r="T244" s="27"/>
    </row>
    <row r="245" spans="19:20" x14ac:dyDescent="0.35">
      <c r="S245" s="12"/>
      <c r="T245" s="27"/>
    </row>
    <row r="246" spans="19:20" x14ac:dyDescent="0.35">
      <c r="S246" s="12"/>
      <c r="T246" s="27"/>
    </row>
    <row r="247" spans="19:20" x14ac:dyDescent="0.35">
      <c r="S247" s="12"/>
      <c r="T247" s="27"/>
    </row>
    <row r="248" spans="19:20" x14ac:dyDescent="0.35">
      <c r="S248" s="12"/>
      <c r="T248" s="27"/>
    </row>
    <row r="249" spans="19:20" x14ac:dyDescent="0.35">
      <c r="S249" s="12"/>
      <c r="T249" s="27"/>
    </row>
    <row r="250" spans="19:20" x14ac:dyDescent="0.35">
      <c r="S250" s="12"/>
      <c r="T250" s="27"/>
    </row>
    <row r="251" spans="19:20" x14ac:dyDescent="0.35">
      <c r="S251" s="12"/>
      <c r="T251" s="27"/>
    </row>
    <row r="252" spans="19:20" x14ac:dyDescent="0.35">
      <c r="S252" s="12"/>
      <c r="T252" s="27"/>
    </row>
    <row r="253" spans="19:20" x14ac:dyDescent="0.35">
      <c r="S253" s="12"/>
      <c r="T253" s="27"/>
    </row>
    <row r="254" spans="19:20" x14ac:dyDescent="0.35">
      <c r="S254" s="12"/>
      <c r="T254" s="27"/>
    </row>
    <row r="255" spans="19:20" x14ac:dyDescent="0.35">
      <c r="S255" s="12"/>
      <c r="T255" s="27"/>
    </row>
    <row r="256" spans="19:20" x14ac:dyDescent="0.35">
      <c r="S256" s="12"/>
      <c r="T256" s="27"/>
    </row>
    <row r="257" spans="19:20" x14ac:dyDescent="0.35">
      <c r="S257" s="12"/>
      <c r="T257" s="27"/>
    </row>
    <row r="258" spans="19:20" x14ac:dyDescent="0.35">
      <c r="S258" s="12"/>
      <c r="T258" s="27"/>
    </row>
    <row r="259" spans="19:20" x14ac:dyDescent="0.35">
      <c r="S259" s="12"/>
      <c r="T259" s="27"/>
    </row>
    <row r="260" spans="19:20" x14ac:dyDescent="0.35">
      <c r="S260" s="12"/>
      <c r="T260" s="27"/>
    </row>
    <row r="261" spans="19:20" x14ac:dyDescent="0.35">
      <c r="S261" s="12"/>
      <c r="T261" s="27"/>
    </row>
    <row r="262" spans="19:20" x14ac:dyDescent="0.35">
      <c r="S262" s="12"/>
      <c r="T262" s="27"/>
    </row>
    <row r="263" spans="19:20" x14ac:dyDescent="0.35">
      <c r="S263" s="12"/>
      <c r="T263" s="27"/>
    </row>
    <row r="264" spans="19:20" x14ac:dyDescent="0.35">
      <c r="S264" s="12"/>
      <c r="T264" s="27"/>
    </row>
    <row r="265" spans="19:20" x14ac:dyDescent="0.35">
      <c r="S265" s="12"/>
      <c r="T265" s="27"/>
    </row>
    <row r="266" spans="19:20" x14ac:dyDescent="0.35">
      <c r="S266" s="12"/>
      <c r="T266" s="27"/>
    </row>
    <row r="267" spans="19:20" x14ac:dyDescent="0.35">
      <c r="S267" s="12"/>
      <c r="T267" s="27"/>
    </row>
    <row r="268" spans="19:20" x14ac:dyDescent="0.35">
      <c r="S268" s="12"/>
      <c r="T268" s="27"/>
    </row>
    <row r="269" spans="19:20" x14ac:dyDescent="0.35">
      <c r="S269" s="12"/>
      <c r="T269" s="27"/>
    </row>
    <row r="270" spans="19:20" x14ac:dyDescent="0.35">
      <c r="S270" s="12"/>
      <c r="T270" s="27"/>
    </row>
    <row r="271" spans="19:20" x14ac:dyDescent="0.35">
      <c r="S271" s="12"/>
      <c r="T271" s="27"/>
    </row>
    <row r="272" spans="19:20" x14ac:dyDescent="0.35">
      <c r="S272" s="12"/>
      <c r="T272" s="27"/>
    </row>
    <row r="273" spans="19:20" x14ac:dyDescent="0.35">
      <c r="S273" s="12"/>
      <c r="T273" s="27"/>
    </row>
    <row r="274" spans="19:20" x14ac:dyDescent="0.35">
      <c r="S274" s="12"/>
      <c r="T274" s="27"/>
    </row>
    <row r="275" spans="19:20" x14ac:dyDescent="0.35">
      <c r="S275" s="12"/>
      <c r="T275" s="27"/>
    </row>
    <row r="276" spans="19:20" x14ac:dyDescent="0.35">
      <c r="S276" s="12"/>
      <c r="T276" s="27"/>
    </row>
    <row r="277" spans="19:20" x14ac:dyDescent="0.35">
      <c r="S277" s="12"/>
      <c r="T277" s="27"/>
    </row>
    <row r="278" spans="19:20" x14ac:dyDescent="0.35">
      <c r="S278" s="12"/>
      <c r="T278" s="27"/>
    </row>
    <row r="279" spans="19:20" x14ac:dyDescent="0.35">
      <c r="S279" s="12"/>
      <c r="T279" s="27"/>
    </row>
    <row r="280" spans="19:20" x14ac:dyDescent="0.35">
      <c r="S280" s="12"/>
      <c r="T280" s="27"/>
    </row>
    <row r="281" spans="19:20" x14ac:dyDescent="0.35">
      <c r="S281" s="12"/>
      <c r="T281" s="27"/>
    </row>
    <row r="282" spans="19:20" x14ac:dyDescent="0.35">
      <c r="S282" s="12"/>
      <c r="T282" s="27"/>
    </row>
    <row r="283" spans="19:20" x14ac:dyDescent="0.35">
      <c r="S283" s="12"/>
      <c r="T283" s="27"/>
    </row>
    <row r="284" spans="19:20" x14ac:dyDescent="0.35">
      <c r="S284" s="12"/>
      <c r="T284" s="27"/>
    </row>
    <row r="285" spans="19:20" x14ac:dyDescent="0.35">
      <c r="S285" s="12"/>
      <c r="T285" s="27"/>
    </row>
    <row r="286" spans="19:20" x14ac:dyDescent="0.35">
      <c r="S286" s="12"/>
      <c r="T286" s="27"/>
    </row>
    <row r="287" spans="19:20" x14ac:dyDescent="0.35">
      <c r="S287" s="12"/>
      <c r="T287" s="27"/>
    </row>
    <row r="288" spans="19:20" x14ac:dyDescent="0.35">
      <c r="S288" s="12"/>
      <c r="T288" s="27"/>
    </row>
    <row r="289" spans="19:20" x14ac:dyDescent="0.35">
      <c r="S289" s="12"/>
      <c r="T289" s="27"/>
    </row>
    <row r="290" spans="19:20" x14ac:dyDescent="0.35">
      <c r="S290" s="12"/>
      <c r="T290" s="27"/>
    </row>
    <row r="291" spans="19:20" x14ac:dyDescent="0.35">
      <c r="S291" s="12"/>
      <c r="T291" s="27"/>
    </row>
    <row r="292" spans="19:20" x14ac:dyDescent="0.35">
      <c r="S292" s="12"/>
      <c r="T292" s="27"/>
    </row>
    <row r="293" spans="19:20" x14ac:dyDescent="0.35">
      <c r="S293" s="12"/>
      <c r="T293" s="27"/>
    </row>
    <row r="294" spans="19:20" x14ac:dyDescent="0.35">
      <c r="S294" s="12"/>
      <c r="T294" s="27"/>
    </row>
    <row r="295" spans="19:20" x14ac:dyDescent="0.35">
      <c r="S295" s="12"/>
      <c r="T295" s="27"/>
    </row>
    <row r="296" spans="19:20" x14ac:dyDescent="0.35">
      <c r="S296" s="12"/>
      <c r="T296" s="27"/>
    </row>
    <row r="297" spans="19:20" x14ac:dyDescent="0.35">
      <c r="S297" s="12"/>
      <c r="T297" s="27"/>
    </row>
    <row r="298" spans="19:20" x14ac:dyDescent="0.35">
      <c r="S298" s="12"/>
      <c r="T298" s="27"/>
    </row>
    <row r="299" spans="19:20" x14ac:dyDescent="0.35">
      <c r="S299" s="12"/>
      <c r="T299" s="27"/>
    </row>
    <row r="300" spans="19:20" x14ac:dyDescent="0.35">
      <c r="S300" s="12"/>
      <c r="T300" s="27"/>
    </row>
    <row r="301" spans="19:20" x14ac:dyDescent="0.35">
      <c r="S301" s="12"/>
      <c r="T301" s="27"/>
    </row>
  </sheetData>
  <sortState xmlns:xlrd2="http://schemas.microsoft.com/office/spreadsheetml/2017/richdata2" ref="A8:R49">
    <sortCondition ref="G8:G49"/>
    <sortCondition ref="H8:H49"/>
  </sortState>
  <mergeCells count="1">
    <mergeCell ref="A5:Q5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JULIO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DELGADO VEGA LAURA ELENA</dc:creator>
  <cp:lastModifiedBy>MENDEZ PEREZ ALEJANDRA</cp:lastModifiedBy>
  <dcterms:created xsi:type="dcterms:W3CDTF">2025-07-07T20:26:46Z</dcterms:created>
  <dcterms:modified xsi:type="dcterms:W3CDTF">2025-08-26T18:13:13Z</dcterms:modified>
</cp:coreProperties>
</file>