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D68EFB5B-E9C1-452D-B634-2A033CAE6E5C}" xr6:coauthVersionLast="47" xr6:coauthVersionMax="47" xr10:uidLastSave="{84B6B62E-F9FD-42AF-B67C-205CD0ACFF49}"/>
  <bookViews>
    <workbookView xWindow="-110" yWindow="-110" windowWidth="19420" windowHeight="11500" xr2:uid="{00000000-000D-0000-FFFF-FFFF00000000}"/>
  </bookViews>
  <sheets>
    <sheet name="OF15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96" l="1"/>
  <c r="AC25" i="96"/>
  <c r="AB25" i="96"/>
  <c r="AA25" i="96"/>
  <c r="Z25" i="96"/>
  <c r="Y25" i="96"/>
  <c r="X25" i="96"/>
  <c r="W25" i="96"/>
  <c r="V25" i="96"/>
  <c r="U25" i="96"/>
  <c r="T25" i="96"/>
  <c r="S25" i="96"/>
  <c r="R25" i="96"/>
</calcChain>
</file>

<file path=xl/sharedStrings.xml><?xml version="1.0" encoding="utf-8"?>
<sst xmlns="http://schemas.openxmlformats.org/spreadsheetml/2006/main" count="215" uniqueCount="80">
  <si>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</si>
  <si>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</si>
  <si>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</si>
  <si>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</si>
  <si>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</si>
  <si>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</si>
  <si>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</si>
  <si>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</si>
  <si>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</si>
  <si>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</si>
  <si>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</si>
  <si>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</si>
  <si>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</si>
  <si>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</si>
  <si>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</si>
  <si>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</si>
  <si>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</si>
  <si>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</si>
  <si>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</si>
  <si>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</si>
  <si>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</si>
  <si>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</si>
  <si>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</si>
  <si>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</si>
  <si>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</si>
  <si>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</si>
  <si>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</si>
  <si>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</si>
  <si>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</si>
  <si>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</si>
  <si>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</si>
  <si>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</si>
  <si>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</si>
  <si>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</si>
  <si>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</si>
  <si>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</si>
  <si>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</si>
  <si>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</si>
  <si>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</si>
  <si>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</si>
  <si>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</si>
  <si>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J156110</t>
  </si>
  <si>
    <t>ANUAL</t>
  </si>
  <si>
    <t>LICITACION PUBLICA</t>
  </si>
  <si>
    <t>R011</t>
  </si>
  <si>
    <t>036</t>
  </si>
  <si>
    <t>ADJUDICACION DIRECTA POR MONTO</t>
  </si>
  <si>
    <t>B00OF01</t>
  </si>
  <si>
    <t>UR Presupuesta</t>
  </si>
  <si>
    <t>COMPRA MENOR</t>
  </si>
  <si>
    <t>37101</t>
  </si>
  <si>
    <t>PASAJES AÉREOS NACIONALES PARA LABORES EN CAMPO Y DE SUPERVISIÓN</t>
  </si>
  <si>
    <t>TUA</t>
  </si>
  <si>
    <t>INE/078/2024</t>
  </si>
  <si>
    <t>BOLETOS DE AVION</t>
  </si>
  <si>
    <t>33604</t>
  </si>
  <si>
    <t>IMPRESIÓN Y ELABORACIÓN DE MATERIAL INFORMATIVO DERIVADO DE LA OPERACIÓN Y ADMINISTRACIÓN DE LAS UNIDADES RESPONSABLES</t>
  </si>
  <si>
    <t>Programa Anual de Adquisiciones, Arrendamientos y Servicios del INE  2025 (PAAASINE) Julio de Oficinas Centrales</t>
  </si>
  <si>
    <t>27101</t>
  </si>
  <si>
    <t>VESTUARIO Y UNIFORMES</t>
  </si>
  <si>
    <t>27100009-0002</t>
  </si>
  <si>
    <t>CHAMARRA</t>
  </si>
  <si>
    <t>Pieza</t>
  </si>
  <si>
    <t>29301</t>
  </si>
  <si>
    <t>REFACCIONES Y ACCESORIOS MENORES DE MOBILIARIO Y EQUIPO DE ADMINISTRACIÓN, EDUCACIONAL Y RECREATIVO</t>
  </si>
  <si>
    <t>29301001-0375</t>
  </si>
  <si>
    <t>SILLON</t>
  </si>
  <si>
    <t>INE/ADQ-075/25</t>
  </si>
  <si>
    <t>D150310</t>
  </si>
  <si>
    <t>31904</t>
  </si>
  <si>
    <t>SERVICIOS INTEGRALES DE INFRAESTRUCTURA DE CÓMPUTO</t>
  </si>
  <si>
    <t>INE/ADQ-177/24</t>
  </si>
  <si>
    <t>PLURIANUAL</t>
  </si>
  <si>
    <t>33304</t>
  </si>
  <si>
    <t>SERVICIOS DE MANTENIMIENTO DE APLICACIONES INFORMÁTICAS</t>
  </si>
  <si>
    <t>INE/ADQ-087/25</t>
  </si>
  <si>
    <t>D150810</t>
  </si>
  <si>
    <t>INE/ADQ-080/25</t>
  </si>
  <si>
    <t>INE/DEAJ/76/2024</t>
  </si>
  <si>
    <t>CONVENIO DE COLABORACION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</si>
</sst>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80161EF-1271-457F-9B0D-EA076F504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9DC24-30E8-4D8A-BE97-F02D8152473D}">
  <dimension ref="A1:AD28"/>
  <sheetViews>
    <sheetView tabSelected="1" topLeftCell="A3" zoomScale="90" zoomScaleNormal="90" workbookViewId="0">
      <selection activeCell="B14" sqref="B14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37</v>
      </c>
    </row>
    <row r="2" spans="1:30" ht="22" x14ac:dyDescent="0.35">
      <c r="AD2" s="27" t="s">
        <v>38</v>
      </c>
    </row>
    <row r="3" spans="1:30" ht="22" x14ac:dyDescent="0.35">
      <c r="AD3" s="27" t="s">
        <v>39</v>
      </c>
    </row>
    <row r="7" spans="1:30" ht="26" x14ac:dyDescent="0.6">
      <c r="A7" s="38" t="s">
        <v>57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48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13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40</v>
      </c>
      <c r="G11" s="16" t="s">
        <v>47</v>
      </c>
      <c r="H11" s="5" t="s">
        <v>58</v>
      </c>
      <c r="I11" s="17" t="s">
        <v>59</v>
      </c>
      <c r="J11" s="5" t="s">
        <v>60</v>
      </c>
      <c r="K11" s="18" t="s">
        <v>61</v>
      </c>
      <c r="L11" s="19"/>
      <c r="M11" s="6" t="s">
        <v>42</v>
      </c>
      <c r="N11" s="7" t="s">
        <v>62</v>
      </c>
      <c r="O11" s="19">
        <v>64</v>
      </c>
      <c r="P11" s="19">
        <v>605.69399999999996</v>
      </c>
      <c r="Q11" s="19" t="s">
        <v>49</v>
      </c>
      <c r="R11" s="19">
        <v>38764.42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38764.42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0" s="20" customFormat="1" ht="52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</v>
      </c>
      <c r="F12" s="15" t="s">
        <v>45</v>
      </c>
      <c r="G12" s="16" t="s">
        <v>47</v>
      </c>
      <c r="H12" s="5" t="s">
        <v>63</v>
      </c>
      <c r="I12" s="17" t="s">
        <v>64</v>
      </c>
      <c r="J12" s="5" t="s">
        <v>65</v>
      </c>
      <c r="K12" s="18" t="s">
        <v>66</v>
      </c>
      <c r="L12" s="19" t="s">
        <v>67</v>
      </c>
      <c r="M12" s="6" t="s">
        <v>42</v>
      </c>
      <c r="N12" s="7" t="s">
        <v>62</v>
      </c>
      <c r="O12" s="19">
        <v>2</v>
      </c>
      <c r="P12" s="19">
        <v>2668</v>
      </c>
      <c r="Q12" s="19" t="s">
        <v>46</v>
      </c>
      <c r="R12" s="19">
        <v>5336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5336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0" s="20" customFormat="1" ht="52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</v>
      </c>
      <c r="F13" s="15" t="s">
        <v>45</v>
      </c>
      <c r="G13" s="16" t="s">
        <v>47</v>
      </c>
      <c r="H13" s="5" t="s">
        <v>63</v>
      </c>
      <c r="I13" s="17" t="s">
        <v>64</v>
      </c>
      <c r="J13" s="5" t="s">
        <v>65</v>
      </c>
      <c r="K13" s="18" t="s">
        <v>66</v>
      </c>
      <c r="L13" s="19" t="s">
        <v>67</v>
      </c>
      <c r="M13" s="6" t="s">
        <v>42</v>
      </c>
      <c r="N13" s="7" t="s">
        <v>62</v>
      </c>
      <c r="O13" s="19">
        <v>1</v>
      </c>
      <c r="P13" s="19">
        <v>2668</v>
      </c>
      <c r="Q13" s="19" t="s">
        <v>46</v>
      </c>
      <c r="R13" s="19">
        <v>2668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2668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1:30" s="20" customFormat="1" ht="52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</v>
      </c>
      <c r="F14" s="15" t="s">
        <v>45</v>
      </c>
      <c r="G14" s="16" t="s">
        <v>47</v>
      </c>
      <c r="H14" s="5" t="s">
        <v>63</v>
      </c>
      <c r="I14" s="17" t="s">
        <v>64</v>
      </c>
      <c r="J14" s="5" t="s">
        <v>65</v>
      </c>
      <c r="K14" s="18" t="s">
        <v>66</v>
      </c>
      <c r="L14" s="19" t="s">
        <v>67</v>
      </c>
      <c r="M14" s="6" t="s">
        <v>42</v>
      </c>
      <c r="N14" s="7" t="s">
        <v>62</v>
      </c>
      <c r="O14" s="19">
        <v>35</v>
      </c>
      <c r="P14" s="19">
        <v>2668</v>
      </c>
      <c r="Q14" s="19" t="s">
        <v>46</v>
      </c>
      <c r="R14" s="19">
        <v>93380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93380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0" s="20" customFormat="1" ht="52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</v>
      </c>
      <c r="F15" s="15" t="s">
        <v>45</v>
      </c>
      <c r="G15" s="16" t="s">
        <v>47</v>
      </c>
      <c r="H15" s="5" t="s">
        <v>63</v>
      </c>
      <c r="I15" s="17" t="s">
        <v>64</v>
      </c>
      <c r="J15" s="5" t="s">
        <v>65</v>
      </c>
      <c r="K15" s="18" t="s">
        <v>66</v>
      </c>
      <c r="L15" s="19" t="s">
        <v>67</v>
      </c>
      <c r="M15" s="6" t="s">
        <v>42</v>
      </c>
      <c r="N15" s="7" t="s">
        <v>62</v>
      </c>
      <c r="O15" s="19">
        <v>7</v>
      </c>
      <c r="P15" s="19">
        <v>6496</v>
      </c>
      <c r="Q15" s="19" t="s">
        <v>46</v>
      </c>
      <c r="R15" s="19">
        <v>45472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45472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0" s="20" customFormat="1" ht="26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44</v>
      </c>
      <c r="F16" s="15" t="s">
        <v>45</v>
      </c>
      <c r="G16" s="16" t="s">
        <v>68</v>
      </c>
      <c r="H16" s="5" t="s">
        <v>69</v>
      </c>
      <c r="I16" s="17" t="s">
        <v>70</v>
      </c>
      <c r="J16" s="5" t="s">
        <v>35</v>
      </c>
      <c r="K16" s="18" t="s">
        <v>70</v>
      </c>
      <c r="L16" s="19" t="s">
        <v>71</v>
      </c>
      <c r="M16" s="6" t="s">
        <v>72</v>
      </c>
      <c r="N16" s="7" t="s">
        <v>36</v>
      </c>
      <c r="O16" s="19">
        <v>1</v>
      </c>
      <c r="P16" s="19">
        <v>98600</v>
      </c>
      <c r="Q16" s="19" t="s">
        <v>46</v>
      </c>
      <c r="R16" s="19">
        <v>98600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98600</v>
      </c>
    </row>
    <row r="17" spans="1:30" s="20" customFormat="1" ht="26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44</v>
      </c>
      <c r="F17" s="15" t="s">
        <v>45</v>
      </c>
      <c r="G17" s="16" t="s">
        <v>68</v>
      </c>
      <c r="H17" s="5" t="s">
        <v>73</v>
      </c>
      <c r="I17" s="17" t="s">
        <v>74</v>
      </c>
      <c r="J17" s="5" t="s">
        <v>35</v>
      </c>
      <c r="K17" s="18" t="s">
        <v>74</v>
      </c>
      <c r="L17" s="19" t="s">
        <v>71</v>
      </c>
      <c r="M17" s="6" t="s">
        <v>72</v>
      </c>
      <c r="N17" s="7" t="s">
        <v>36</v>
      </c>
      <c r="O17" s="19">
        <v>1</v>
      </c>
      <c r="P17" s="19">
        <v>208800</v>
      </c>
      <c r="Q17" s="19" t="s">
        <v>46</v>
      </c>
      <c r="R17" s="19">
        <v>208800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208800</v>
      </c>
    </row>
    <row r="18" spans="1:30" s="20" customFormat="1" ht="52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</v>
      </c>
      <c r="F18" s="15" t="s">
        <v>45</v>
      </c>
      <c r="G18" s="16" t="s">
        <v>68</v>
      </c>
      <c r="H18" s="5" t="s">
        <v>55</v>
      </c>
      <c r="I18" s="17" t="s">
        <v>56</v>
      </c>
      <c r="J18" s="5" t="s">
        <v>35</v>
      </c>
      <c r="K18" s="18" t="s">
        <v>56</v>
      </c>
      <c r="L18" s="19" t="s">
        <v>75</v>
      </c>
      <c r="M18" s="6" t="s">
        <v>42</v>
      </c>
      <c r="N18" s="7" t="s">
        <v>36</v>
      </c>
      <c r="O18" s="19">
        <v>1</v>
      </c>
      <c r="P18" s="19">
        <v>48738.559999999998</v>
      </c>
      <c r="Q18" s="19" t="s">
        <v>46</v>
      </c>
      <c r="R18" s="19">
        <v>48738.559999999998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48738.559999999998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52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</v>
      </c>
      <c r="F19" s="15" t="s">
        <v>45</v>
      </c>
      <c r="G19" s="16" t="s">
        <v>76</v>
      </c>
      <c r="H19" s="5" t="s">
        <v>55</v>
      </c>
      <c r="I19" s="17" t="s">
        <v>56</v>
      </c>
      <c r="J19" s="5" t="s">
        <v>35</v>
      </c>
      <c r="K19" s="18" t="s">
        <v>56</v>
      </c>
      <c r="L19" s="19" t="s">
        <v>77</v>
      </c>
      <c r="M19" s="6" t="s">
        <v>42</v>
      </c>
      <c r="N19" s="7" t="s">
        <v>36</v>
      </c>
      <c r="O19" s="19">
        <v>1</v>
      </c>
      <c r="P19" s="19">
        <v>317832</v>
      </c>
      <c r="Q19" s="19" t="s">
        <v>46</v>
      </c>
      <c r="R19" s="19">
        <v>317832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317832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52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</v>
      </c>
      <c r="F20" s="15" t="s">
        <v>40</v>
      </c>
      <c r="G20" s="16" t="s">
        <v>41</v>
      </c>
      <c r="H20" s="5" t="s">
        <v>55</v>
      </c>
      <c r="I20" s="17" t="s">
        <v>56</v>
      </c>
      <c r="J20" s="5" t="s">
        <v>35</v>
      </c>
      <c r="K20" s="18" t="s">
        <v>56</v>
      </c>
      <c r="L20" s="19" t="s">
        <v>78</v>
      </c>
      <c r="M20" s="6" t="s">
        <v>72</v>
      </c>
      <c r="N20" s="7" t="s">
        <v>36</v>
      </c>
      <c r="O20" s="19">
        <v>1</v>
      </c>
      <c r="P20" s="19">
        <v>4722720.1900000004</v>
      </c>
      <c r="Q20" s="19" t="s">
        <v>79</v>
      </c>
      <c r="R20" s="19">
        <v>4722720.1900000004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4722720.1900000004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26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</v>
      </c>
      <c r="F21" s="15" t="s">
        <v>45</v>
      </c>
      <c r="G21" s="16" t="s">
        <v>47</v>
      </c>
      <c r="H21" s="5" t="s">
        <v>50</v>
      </c>
      <c r="I21" s="17" t="s">
        <v>51</v>
      </c>
      <c r="J21" s="5" t="s">
        <v>35</v>
      </c>
      <c r="K21" s="18" t="s">
        <v>54</v>
      </c>
      <c r="L21" s="19" t="s">
        <v>53</v>
      </c>
      <c r="M21" s="6" t="s">
        <v>42</v>
      </c>
      <c r="N21" s="7" t="s">
        <v>36</v>
      </c>
      <c r="O21" s="19">
        <v>1</v>
      </c>
      <c r="P21" s="19">
        <v>10445.98</v>
      </c>
      <c r="Q21" s="19" t="s">
        <v>43</v>
      </c>
      <c r="R21" s="19">
        <v>10445.98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10445.98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26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</v>
      </c>
      <c r="F22" s="15" t="s">
        <v>45</v>
      </c>
      <c r="G22" s="16" t="s">
        <v>47</v>
      </c>
      <c r="H22" s="5" t="s">
        <v>50</v>
      </c>
      <c r="I22" s="17" t="s">
        <v>51</v>
      </c>
      <c r="J22" s="5" t="s">
        <v>35</v>
      </c>
      <c r="K22" s="18" t="s">
        <v>52</v>
      </c>
      <c r="L22" s="19" t="s">
        <v>53</v>
      </c>
      <c r="M22" s="6" t="s">
        <v>42</v>
      </c>
      <c r="N22" s="7" t="s">
        <v>36</v>
      </c>
      <c r="O22" s="19">
        <v>1</v>
      </c>
      <c r="P22" s="19">
        <v>1470</v>
      </c>
      <c r="Q22" s="19" t="s">
        <v>43</v>
      </c>
      <c r="R22" s="19">
        <v>1470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1470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23.4" customHeight="1" x14ac:dyDescent="0.35">
      <c r="A23" s="29"/>
      <c r="B23" s="29"/>
      <c r="C23" s="29"/>
      <c r="D23" s="30"/>
      <c r="E23" s="31"/>
      <c r="F23" s="30"/>
      <c r="G23" s="31"/>
      <c r="H23" s="32"/>
      <c r="I23" s="33"/>
      <c r="J23" s="32"/>
      <c r="K23" s="34"/>
      <c r="L23" s="35"/>
      <c r="M23" s="36"/>
      <c r="N23" s="37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5" spans="1:30" s="1" customFormat="1" x14ac:dyDescent="0.3">
      <c r="A25" s="39" t="s">
        <v>6</v>
      </c>
      <c r="B25" s="40"/>
      <c r="C25" s="40"/>
      <c r="D25" s="40"/>
      <c r="E25" s="40"/>
      <c r="F25" s="40"/>
      <c r="G25" s="40"/>
      <c r="H25" s="40"/>
      <c r="I25" s="41"/>
      <c r="K25" s="2"/>
      <c r="L25" s="3"/>
      <c r="M25" s="3"/>
      <c r="O25" s="4"/>
      <c r="R25" s="11">
        <f>SUM(R11:R24)</f>
        <v>5594227.1500000004</v>
      </c>
      <c r="S25" s="11">
        <f>SUM(S11:S24)</f>
        <v>0</v>
      </c>
      <c r="T25" s="11">
        <f>SUM(T11:T24)</f>
        <v>0</v>
      </c>
      <c r="U25" s="11">
        <f>SUM(U11:U24)</f>
        <v>0</v>
      </c>
      <c r="V25" s="11">
        <f>SUM(V11:V24)</f>
        <v>0</v>
      </c>
      <c r="W25" s="11">
        <f>SUM(W11:W24)</f>
        <v>0</v>
      </c>
      <c r="X25" s="11">
        <f>SUM(X11:X24)</f>
        <v>0</v>
      </c>
      <c r="Y25" s="11">
        <f>SUM(Y11:Y24)</f>
        <v>5286827.1500000004</v>
      </c>
      <c r="Z25" s="11">
        <f>SUM(Z11:Z24)</f>
        <v>0</v>
      </c>
      <c r="AA25" s="11">
        <f>SUM(AA11:AA24)</f>
        <v>0</v>
      </c>
      <c r="AB25" s="11">
        <f>SUM(AB11:AB24)</f>
        <v>0</v>
      </c>
      <c r="AC25" s="11">
        <f>SUM(AC11:AC24)</f>
        <v>0</v>
      </c>
      <c r="AD25" s="11">
        <f>SUM(AD11:AD24)</f>
        <v>307400</v>
      </c>
    </row>
    <row r="26" spans="1:30" s="21" customFormat="1" x14ac:dyDescent="0.35">
      <c r="H26" s="22"/>
      <c r="I26" s="23"/>
      <c r="K26" s="23"/>
      <c r="L26" s="24"/>
      <c r="M26" s="24"/>
      <c r="O26" s="25"/>
      <c r="Q26" s="26"/>
    </row>
    <row r="27" spans="1:30" s="21" customFormat="1" x14ac:dyDescent="0.35">
      <c r="H27" s="22"/>
      <c r="I27" s="23"/>
      <c r="K27" s="23"/>
      <c r="L27" s="24"/>
      <c r="M27" s="24"/>
      <c r="O27" s="25"/>
      <c r="Q27" s="26"/>
    </row>
    <row r="28" spans="1:30" s="21" customFormat="1" ht="14.4" customHeight="1" x14ac:dyDescent="0.35">
      <c r="A28" s="39" t="s">
        <v>34</v>
      </c>
      <c r="B28" s="40"/>
      <c r="C28" s="40"/>
      <c r="D28" s="40"/>
      <c r="E28" s="40"/>
      <c r="F28" s="40"/>
      <c r="G28" s="40"/>
      <c r="H28" s="40"/>
      <c r="I28" s="41"/>
      <c r="K28" s="23"/>
      <c r="L28" s="24"/>
      <c r="M28" s="24"/>
      <c r="O28" s="25"/>
      <c r="Q28" s="26"/>
    </row>
  </sheetData>
  <mergeCells count="3">
    <mergeCell ref="A7:AD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2025-08-21T20:09:18Z</dcterms:modified>
</cp:coreProperties>
</file>