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3" documentId="13_ncr:1_{4B617D11-9F3C-440F-BA13-8967D119C0BB}" xr6:coauthVersionLast="47" xr6:coauthVersionMax="47" xr10:uidLastSave="{2E477A55-70B2-4974-A5A4-2CD3F3432C80}"/>
  <bookViews>
    <workbookView xWindow="-110" yWindow="-110" windowWidth="19420" windowHeight="11500" xr2:uid="{00000000-000D-0000-FFFF-FFFF00000000}"/>
  </bookViews>
  <sheets>
    <sheet name="OF13" sheetId="11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'OF13'!$A$10:$AD$33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6" i="118" l="1"/>
  <c r="AC36" i="118"/>
  <c r="AB36" i="118"/>
  <c r="AA36" i="118"/>
  <c r="Z36" i="118"/>
  <c r="Y36" i="118"/>
  <c r="X36" i="118"/>
  <c r="W36" i="118"/>
  <c r="V36" i="118"/>
  <c r="U36" i="118"/>
  <c r="T36" i="118"/>
  <c r="S36" i="118"/>
  <c r="R36" i="118"/>
</calcChain>
</file>

<file path=xl/sharedStrings.xml><?xml version="1.0" encoding="utf-8"?>
<sst xmlns="http://schemas.openxmlformats.org/spreadsheetml/2006/main" count="361" uniqueCount="105">
  <si>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</si>
  <si>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</si>
  <si>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</si>
  <si>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</si>
  <si>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</si>
  <si>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</si>
  <si>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</si>
  <si>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</si>
  <si>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</si>
  <si>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</si>
  <si>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</si>
  <si>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</si>
  <si>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</si>
  <si>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</si>
  <si>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</si>
  <si>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</si>
  <si>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</si>
  <si>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</si>
  <si>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</si>
  <si>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</si>
  <si>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</si>
  <si>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</si>
  <si>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</si>
  <si>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</si>
  <si>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</si>
  <si>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</si>
  <si>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</si>
  <si>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</si>
  <si>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</si>
  <si>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</si>
  <si>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</si>
  <si>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</si>
  <si>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</si>
  <si>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</si>
  <si>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</si>
  <si>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</si>
  <si>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</si>
  <si>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</si>
  <si>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</si>
  <si>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</si>
  <si>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</si>
  <si>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031</t>
  </si>
  <si>
    <t>J130110</t>
  </si>
  <si>
    <t>LICITACION PUBLICA</t>
  </si>
  <si>
    <t>B00OF01</t>
  </si>
  <si>
    <t>COMPRA MENOR</t>
  </si>
  <si>
    <t>UR Presupuesta</t>
  </si>
  <si>
    <t>21101</t>
  </si>
  <si>
    <t>MATERIALES Y ÚTILES DE OFICINA</t>
  </si>
  <si>
    <t>Programa Anual de Adquisiciones, Arrendamientos y Servicios del INE  2025 (PAAASINE) Julio de Oficinas Centrales</t>
  </si>
  <si>
    <t>21100132-0009</t>
  </si>
  <si>
    <t>VASOS DE PAPEL (CONOS)</t>
  </si>
  <si>
    <t>PAQUETE</t>
  </si>
  <si>
    <t>21100013-0022</t>
  </si>
  <si>
    <t>MARCADOR TINTA PERMANENTE NEGRO</t>
  </si>
  <si>
    <t>Pieza</t>
  </si>
  <si>
    <t>21100092-0007</t>
  </si>
  <si>
    <t>PEGAMENTO BLANCO 850  500 gr.</t>
  </si>
  <si>
    <t>21101001-0428</t>
  </si>
  <si>
    <t>TABLA DE APOYO</t>
  </si>
  <si>
    <t>21100123-0018</t>
  </si>
  <si>
    <t>SOBRES BOLSA TAMAÑO MINIS C/SOLAPA</t>
  </si>
  <si>
    <t>21100043-0001</t>
  </si>
  <si>
    <t>DEDAL DE HULE (VARIOS)</t>
  </si>
  <si>
    <t>INE/012/2025</t>
  </si>
  <si>
    <t>21601</t>
  </si>
  <si>
    <t>MATERIAL DE LIMPIEZA</t>
  </si>
  <si>
    <t>21600002-0001</t>
  </si>
  <si>
    <t>ATOMIZADOR DE PLASTICO</t>
  </si>
  <si>
    <t>21600024-0005</t>
  </si>
  <si>
    <t>LIMPIADOR REMOVEDOR</t>
  </si>
  <si>
    <t>21600018-0003</t>
  </si>
  <si>
    <t>TOALLA PARA USO RUDO</t>
  </si>
  <si>
    <t>22301</t>
  </si>
  <si>
    <t>UTENSILIOS PARA EL SERVICIO DE ALIMENTACIÓN</t>
  </si>
  <si>
    <t>22301001-0056</t>
  </si>
  <si>
    <t>CAFETERA - GASTO</t>
  </si>
  <si>
    <t>25901</t>
  </si>
  <si>
    <t>OTROS PRODUCTOS QUÍMICOS</t>
  </si>
  <si>
    <t>25901001-0001</t>
  </si>
  <si>
    <t>ALCOHOL ISOPROPILICO DE USO INDUSTRIAL</t>
  </si>
  <si>
    <t>LITRO</t>
  </si>
  <si>
    <t>25901001-0005</t>
  </si>
  <si>
    <t>ACETONA</t>
  </si>
  <si>
    <t>GALON</t>
  </si>
  <si>
    <t>27201</t>
  </si>
  <si>
    <t>PRENDAS DE PROTECCIÓN PERSONAL</t>
  </si>
  <si>
    <t>27200005-0002</t>
  </si>
  <si>
    <t>FAJA DE CUERO</t>
  </si>
  <si>
    <t>29301</t>
  </si>
  <si>
    <t>REFACCIONES Y ACCESORIOS MENORES DE MOBILIARIO Y EQUIPO DE ADMINISTRACIÓN, EDUCACIONAL Y RECREATIVO</t>
  </si>
  <si>
    <t>29301001-0077</t>
  </si>
  <si>
    <t>MESA PLEGABLE - GASTO</t>
  </si>
  <si>
    <t>29301001-0009</t>
  </si>
  <si>
    <t>SILLA PARA VISITAS - GASTO</t>
  </si>
  <si>
    <t>33104</t>
  </si>
  <si>
    <t>OTRAS ASESORÍAS PARA LA OPERACIÓN DE PROGRAMAS</t>
  </si>
  <si>
    <t>PRUEBAS DE CALIDAD A LOS MATERIALES ELECTORALES</t>
  </si>
  <si>
    <t>INE/DEAJ/102/2025</t>
  </si>
  <si>
    <t>CONVENIO DE COLABORACION</t>
  </si>
  <si>
    <t>certificación de líquido Indeleble a la Universidad Autónoma Metropolitana</t>
  </si>
  <si>
    <t>INE/DEAJ/110/2025</t>
  </si>
  <si>
    <t>35201</t>
  </si>
  <si>
    <t>MANTENIMIENTO Y CONSERVACIÓN DE MOBILIARIO Y EQUIPO DE ADMINISTRACIÓN</t>
  </si>
  <si>
    <t>SERVICIO DE RETAPIZADO DEL SILLON DE LA OFICINA DE LA DIRECTORA DE LA DPS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</si>
</sst>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0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6" fillId="0" borderId="0"/>
    <xf numFmtId="43" fontId="105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2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3" fillId="0" borderId="0"/>
    <xf numFmtId="44" fontId="43" fillId="0" borderId="0" applyFont="0" applyFill="0" applyBorder="0" applyAlignment="0" applyProtection="0"/>
    <xf numFmtId="0" fontId="113" fillId="0" borderId="0"/>
    <xf numFmtId="0" fontId="42" fillId="0" borderId="0"/>
    <xf numFmtId="44" fontId="113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3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  <xf numFmtId="0" fontId="114" fillId="0" borderId="0" xfId="267" applyFont="1" applyAlignment="1">
      <alignment horizontal="center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</cellXfs>
  <cellStyles count="268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39" xfId="261" xr:uid="{4B98EDB2-E48C-46F3-A4B3-B5FBABD25CF6}"/>
    <cellStyle name="Normal 2 2 2 4" xfId="11" xr:uid="{00000000-0005-0000-0000-00002E000000}"/>
    <cellStyle name="Normal 2 2 2 40" xfId="263" xr:uid="{975282DA-89E2-4355-AF39-28E607A40100}"/>
    <cellStyle name="Normal 2 2 2 41" xfId="265" xr:uid="{28F7BDE6-3A88-4666-A487-ADAEF14FAF34}"/>
    <cellStyle name="Normal 2 2 2 42" xfId="267" xr:uid="{DF66104F-E9BD-4D4A-BBA5-32BE3141A3E8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35" xfId="260" xr:uid="{335DDB6E-B4F2-4AD1-A379-D78F0DB0F7DD}"/>
    <cellStyle name="Normal 5 2 36" xfId="262" xr:uid="{B1EB43FD-E7FF-453E-AADF-5AF15CABA3CF}"/>
    <cellStyle name="Normal 5 2 37" xfId="264" xr:uid="{81CB0CF3-6FB5-42AC-9126-E48C43320ACD}"/>
    <cellStyle name="Normal 5 2 38" xfId="266" xr:uid="{E800F29C-72E2-4BA5-9D3A-A214F51F980E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674A58B-258A-48E7-A97A-546365D64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3B50A-43EE-487A-BE94-74D2908EF3DC}">
  <dimension ref="A1:AD39"/>
  <sheetViews>
    <sheetView tabSelected="1" zoomScale="90" zoomScaleNormal="90" workbookViewId="0">
      <selection activeCell="A19" sqref="A19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49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9</v>
      </c>
      <c r="B10" s="8" t="s">
        <v>46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5" customFormat="1" ht="13" x14ac:dyDescent="0.25">
      <c r="A11" s="19" t="s">
        <v>5</v>
      </c>
      <c r="B11" s="19" t="s">
        <v>1</v>
      </c>
      <c r="C11" s="19" t="s">
        <v>1</v>
      </c>
      <c r="D11" s="20" t="s">
        <v>2</v>
      </c>
      <c r="E11" s="21" t="s">
        <v>0</v>
      </c>
      <c r="F11" s="20" t="s">
        <v>41</v>
      </c>
      <c r="G11" s="21" t="s">
        <v>42</v>
      </c>
      <c r="H11" s="5" t="s">
        <v>47</v>
      </c>
      <c r="I11" s="22" t="s">
        <v>48</v>
      </c>
      <c r="J11" s="5" t="s">
        <v>50</v>
      </c>
      <c r="K11" s="23" t="s">
        <v>51</v>
      </c>
      <c r="L11" s="24"/>
      <c r="M11" s="6" t="s">
        <v>7</v>
      </c>
      <c r="N11" s="7" t="s">
        <v>52</v>
      </c>
      <c r="O11" s="24">
        <v>1.3793103449999999</v>
      </c>
      <c r="P11" s="24">
        <v>303.68799999999999</v>
      </c>
      <c r="Q11" s="24" t="s">
        <v>45</v>
      </c>
      <c r="R11" s="24">
        <v>418.88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418.88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13" x14ac:dyDescent="0.25">
      <c r="A12" s="19" t="s">
        <v>5</v>
      </c>
      <c r="B12" s="19" t="s">
        <v>1</v>
      </c>
      <c r="C12" s="19" t="s">
        <v>1</v>
      </c>
      <c r="D12" s="20" t="s">
        <v>2</v>
      </c>
      <c r="E12" s="21" t="s">
        <v>0</v>
      </c>
      <c r="F12" s="20" t="s">
        <v>41</v>
      </c>
      <c r="G12" s="21" t="s">
        <v>42</v>
      </c>
      <c r="H12" s="5" t="s">
        <v>47</v>
      </c>
      <c r="I12" s="22" t="s">
        <v>48</v>
      </c>
      <c r="J12" s="5" t="s">
        <v>53</v>
      </c>
      <c r="K12" s="23" t="s">
        <v>54</v>
      </c>
      <c r="L12" s="24"/>
      <c r="M12" s="6" t="s">
        <v>7</v>
      </c>
      <c r="N12" s="7" t="s">
        <v>55</v>
      </c>
      <c r="O12" s="24">
        <v>8.6206896549999996</v>
      </c>
      <c r="P12" s="24">
        <v>192.096</v>
      </c>
      <c r="Q12" s="24" t="s">
        <v>45</v>
      </c>
      <c r="R12" s="24">
        <v>1656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1656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13" x14ac:dyDescent="0.25">
      <c r="A13" s="19" t="s">
        <v>5</v>
      </c>
      <c r="B13" s="19" t="s">
        <v>1</v>
      </c>
      <c r="C13" s="19" t="s">
        <v>1</v>
      </c>
      <c r="D13" s="20" t="s">
        <v>2</v>
      </c>
      <c r="E13" s="21" t="s">
        <v>0</v>
      </c>
      <c r="F13" s="20" t="s">
        <v>41</v>
      </c>
      <c r="G13" s="21" t="s">
        <v>42</v>
      </c>
      <c r="H13" s="5" t="s">
        <v>47</v>
      </c>
      <c r="I13" s="22" t="s">
        <v>48</v>
      </c>
      <c r="J13" s="5" t="s">
        <v>50</v>
      </c>
      <c r="K13" s="23" t="s">
        <v>51</v>
      </c>
      <c r="L13" s="24"/>
      <c r="M13" s="6" t="s">
        <v>7</v>
      </c>
      <c r="N13" s="7" t="s">
        <v>52</v>
      </c>
      <c r="O13" s="24">
        <v>8.6206896549999996</v>
      </c>
      <c r="P13" s="24">
        <v>303.68799999999999</v>
      </c>
      <c r="Q13" s="24" t="s">
        <v>45</v>
      </c>
      <c r="R13" s="24">
        <v>2618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2618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13" x14ac:dyDescent="0.25">
      <c r="A14" s="19" t="s">
        <v>5</v>
      </c>
      <c r="B14" s="19" t="s">
        <v>1</v>
      </c>
      <c r="C14" s="19" t="s">
        <v>1</v>
      </c>
      <c r="D14" s="20" t="s">
        <v>2</v>
      </c>
      <c r="E14" s="21" t="s">
        <v>0</v>
      </c>
      <c r="F14" s="20" t="s">
        <v>41</v>
      </c>
      <c r="G14" s="21" t="s">
        <v>42</v>
      </c>
      <c r="H14" s="5" t="s">
        <v>47</v>
      </c>
      <c r="I14" s="22" t="s">
        <v>48</v>
      </c>
      <c r="J14" s="5" t="s">
        <v>56</v>
      </c>
      <c r="K14" s="23" t="s">
        <v>57</v>
      </c>
      <c r="L14" s="24"/>
      <c r="M14" s="6" t="s">
        <v>7</v>
      </c>
      <c r="N14" s="7" t="s">
        <v>55</v>
      </c>
      <c r="O14" s="24">
        <v>0.413793103</v>
      </c>
      <c r="P14" s="24">
        <v>473.28</v>
      </c>
      <c r="Q14" s="24" t="s">
        <v>45</v>
      </c>
      <c r="R14" s="24">
        <v>195.84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195.84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13" x14ac:dyDescent="0.25">
      <c r="A15" s="19" t="s">
        <v>5</v>
      </c>
      <c r="B15" s="19" t="s">
        <v>1</v>
      </c>
      <c r="C15" s="19" t="s">
        <v>1</v>
      </c>
      <c r="D15" s="20" t="s">
        <v>2</v>
      </c>
      <c r="E15" s="21" t="s">
        <v>0</v>
      </c>
      <c r="F15" s="20" t="s">
        <v>41</v>
      </c>
      <c r="G15" s="21" t="s">
        <v>42</v>
      </c>
      <c r="H15" s="5" t="s">
        <v>47</v>
      </c>
      <c r="I15" s="22" t="s">
        <v>48</v>
      </c>
      <c r="J15" s="5" t="s">
        <v>56</v>
      </c>
      <c r="K15" s="23" t="s">
        <v>57</v>
      </c>
      <c r="L15" s="24"/>
      <c r="M15" s="6" t="s">
        <v>7</v>
      </c>
      <c r="N15" s="7" t="s">
        <v>55</v>
      </c>
      <c r="O15" s="24">
        <v>2.5862068969999998</v>
      </c>
      <c r="P15" s="24">
        <v>473.28</v>
      </c>
      <c r="Q15" s="24" t="s">
        <v>45</v>
      </c>
      <c r="R15" s="24">
        <v>1224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1224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13" x14ac:dyDescent="0.25">
      <c r="A16" s="19" t="s">
        <v>5</v>
      </c>
      <c r="B16" s="19" t="s">
        <v>1</v>
      </c>
      <c r="C16" s="19" t="s">
        <v>1</v>
      </c>
      <c r="D16" s="20" t="s">
        <v>2</v>
      </c>
      <c r="E16" s="21" t="s">
        <v>0</v>
      </c>
      <c r="F16" s="20" t="s">
        <v>41</v>
      </c>
      <c r="G16" s="21" t="s">
        <v>42</v>
      </c>
      <c r="H16" s="5" t="s">
        <v>47</v>
      </c>
      <c r="I16" s="22" t="s">
        <v>48</v>
      </c>
      <c r="J16" s="5" t="s">
        <v>58</v>
      </c>
      <c r="K16" s="23" t="s">
        <v>59</v>
      </c>
      <c r="L16" s="24"/>
      <c r="M16" s="6" t="s">
        <v>7</v>
      </c>
      <c r="N16" s="7" t="s">
        <v>55</v>
      </c>
      <c r="O16" s="24">
        <v>2.0689655199999999</v>
      </c>
      <c r="P16" s="24">
        <v>220.4</v>
      </c>
      <c r="Q16" s="24" t="s">
        <v>45</v>
      </c>
      <c r="R16" s="24">
        <v>456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456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13" x14ac:dyDescent="0.25">
      <c r="A17" s="19" t="s">
        <v>5</v>
      </c>
      <c r="B17" s="19" t="s">
        <v>1</v>
      </c>
      <c r="C17" s="19" t="s">
        <v>1</v>
      </c>
      <c r="D17" s="20" t="s">
        <v>2</v>
      </c>
      <c r="E17" s="21" t="s">
        <v>0</v>
      </c>
      <c r="F17" s="20" t="s">
        <v>41</v>
      </c>
      <c r="G17" s="21" t="s">
        <v>42</v>
      </c>
      <c r="H17" s="5" t="s">
        <v>47</v>
      </c>
      <c r="I17" s="22" t="s">
        <v>48</v>
      </c>
      <c r="J17" s="5" t="s">
        <v>58</v>
      </c>
      <c r="K17" s="23" t="s">
        <v>59</v>
      </c>
      <c r="L17" s="24"/>
      <c r="M17" s="6" t="s">
        <v>7</v>
      </c>
      <c r="N17" s="7" t="s">
        <v>55</v>
      </c>
      <c r="O17" s="24">
        <v>12.931034479999999</v>
      </c>
      <c r="P17" s="24">
        <v>220.4</v>
      </c>
      <c r="Q17" s="24" t="s">
        <v>45</v>
      </c>
      <c r="R17" s="24">
        <v>2850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2850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13" x14ac:dyDescent="0.25">
      <c r="A18" s="19" t="s">
        <v>5</v>
      </c>
      <c r="B18" s="19" t="s">
        <v>1</v>
      </c>
      <c r="C18" s="19" t="s">
        <v>1</v>
      </c>
      <c r="D18" s="20" t="s">
        <v>2</v>
      </c>
      <c r="E18" s="21" t="s">
        <v>0</v>
      </c>
      <c r="F18" s="20" t="s">
        <v>41</v>
      </c>
      <c r="G18" s="21" t="s">
        <v>42</v>
      </c>
      <c r="H18" s="5" t="s">
        <v>47</v>
      </c>
      <c r="I18" s="22" t="s">
        <v>48</v>
      </c>
      <c r="J18" s="5" t="s">
        <v>53</v>
      </c>
      <c r="K18" s="23" t="s">
        <v>54</v>
      </c>
      <c r="L18" s="24"/>
      <c r="M18" s="6" t="s">
        <v>7</v>
      </c>
      <c r="N18" s="7" t="s">
        <v>55</v>
      </c>
      <c r="O18" s="24">
        <v>1.3793103449999999</v>
      </c>
      <c r="P18" s="24">
        <v>192.096</v>
      </c>
      <c r="Q18" s="24" t="s">
        <v>45</v>
      </c>
      <c r="R18" s="24">
        <v>264.95999999999998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264.95999999999998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13" x14ac:dyDescent="0.25">
      <c r="A19" s="19" t="s">
        <v>5</v>
      </c>
      <c r="B19" s="19" t="s">
        <v>1</v>
      </c>
      <c r="C19" s="19" t="s">
        <v>1</v>
      </c>
      <c r="D19" s="20" t="s">
        <v>2</v>
      </c>
      <c r="E19" s="21" t="s">
        <v>0</v>
      </c>
      <c r="F19" s="20" t="s">
        <v>41</v>
      </c>
      <c r="G19" s="21" t="s">
        <v>42</v>
      </c>
      <c r="H19" s="5" t="s">
        <v>47</v>
      </c>
      <c r="I19" s="22" t="s">
        <v>48</v>
      </c>
      <c r="J19" s="5" t="s">
        <v>60</v>
      </c>
      <c r="K19" s="23" t="s">
        <v>61</v>
      </c>
      <c r="L19" s="24"/>
      <c r="M19" s="6" t="s">
        <v>7</v>
      </c>
      <c r="N19" s="7" t="s">
        <v>55</v>
      </c>
      <c r="O19" s="24">
        <v>862.06896549999999</v>
      </c>
      <c r="P19" s="24">
        <v>4.3268000000000004</v>
      </c>
      <c r="Q19" s="24" t="s">
        <v>45</v>
      </c>
      <c r="R19" s="24">
        <v>3730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3730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13" x14ac:dyDescent="0.25">
      <c r="A20" s="19" t="s">
        <v>5</v>
      </c>
      <c r="B20" s="19" t="s">
        <v>1</v>
      </c>
      <c r="C20" s="19" t="s">
        <v>1</v>
      </c>
      <c r="D20" s="20" t="s">
        <v>2</v>
      </c>
      <c r="E20" s="21" t="s">
        <v>0</v>
      </c>
      <c r="F20" s="20" t="s">
        <v>41</v>
      </c>
      <c r="G20" s="21" t="s">
        <v>42</v>
      </c>
      <c r="H20" s="5" t="s">
        <v>47</v>
      </c>
      <c r="I20" s="22" t="s">
        <v>48</v>
      </c>
      <c r="J20" s="5" t="s">
        <v>60</v>
      </c>
      <c r="K20" s="23" t="s">
        <v>61</v>
      </c>
      <c r="L20" s="24"/>
      <c r="M20" s="6" t="s">
        <v>7</v>
      </c>
      <c r="N20" s="7" t="s">
        <v>55</v>
      </c>
      <c r="O20" s="24">
        <v>137.93103450000001</v>
      </c>
      <c r="P20" s="24">
        <v>4.3268000000000004</v>
      </c>
      <c r="Q20" s="24" t="s">
        <v>45</v>
      </c>
      <c r="R20" s="24">
        <v>596.79999999999995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596.79999999999995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13" x14ac:dyDescent="0.25">
      <c r="A21" s="19" t="s">
        <v>5</v>
      </c>
      <c r="B21" s="19" t="s">
        <v>1</v>
      </c>
      <c r="C21" s="19" t="s">
        <v>1</v>
      </c>
      <c r="D21" s="20" t="s">
        <v>2</v>
      </c>
      <c r="E21" s="21" t="s">
        <v>0</v>
      </c>
      <c r="F21" s="20" t="s">
        <v>41</v>
      </c>
      <c r="G21" s="21" t="s">
        <v>42</v>
      </c>
      <c r="H21" s="5" t="s">
        <v>47</v>
      </c>
      <c r="I21" s="22" t="s">
        <v>48</v>
      </c>
      <c r="J21" s="5" t="s">
        <v>62</v>
      </c>
      <c r="K21" s="23" t="s">
        <v>63</v>
      </c>
      <c r="L21" s="24" t="s">
        <v>64</v>
      </c>
      <c r="M21" s="6" t="s">
        <v>7</v>
      </c>
      <c r="N21" s="7" t="s">
        <v>55</v>
      </c>
      <c r="O21" s="24">
        <v>24534</v>
      </c>
      <c r="P21" s="24">
        <v>1.2991999999999999</v>
      </c>
      <c r="Q21" s="24" t="s">
        <v>43</v>
      </c>
      <c r="R21" s="24">
        <v>31874.57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31874.57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13" x14ac:dyDescent="0.25">
      <c r="A22" s="19" t="s">
        <v>5</v>
      </c>
      <c r="B22" s="19" t="s">
        <v>1</v>
      </c>
      <c r="C22" s="19" t="s">
        <v>1</v>
      </c>
      <c r="D22" s="20" t="s">
        <v>2</v>
      </c>
      <c r="E22" s="21" t="s">
        <v>0</v>
      </c>
      <c r="F22" s="20" t="s">
        <v>41</v>
      </c>
      <c r="G22" s="21" t="s">
        <v>42</v>
      </c>
      <c r="H22" s="5" t="s">
        <v>65</v>
      </c>
      <c r="I22" s="22" t="s">
        <v>66</v>
      </c>
      <c r="J22" s="5" t="s">
        <v>67</v>
      </c>
      <c r="K22" s="23" t="s">
        <v>68</v>
      </c>
      <c r="L22" s="24"/>
      <c r="M22" s="6" t="s">
        <v>7</v>
      </c>
      <c r="N22" s="7" t="s">
        <v>55</v>
      </c>
      <c r="O22" s="24">
        <v>10</v>
      </c>
      <c r="P22" s="24">
        <v>388.6</v>
      </c>
      <c r="Q22" s="24" t="s">
        <v>45</v>
      </c>
      <c r="R22" s="24">
        <v>3886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3886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25" customFormat="1" ht="13" x14ac:dyDescent="0.25">
      <c r="A23" s="19" t="s">
        <v>5</v>
      </c>
      <c r="B23" s="19" t="s">
        <v>1</v>
      </c>
      <c r="C23" s="19" t="s">
        <v>1</v>
      </c>
      <c r="D23" s="20" t="s">
        <v>2</v>
      </c>
      <c r="E23" s="21" t="s">
        <v>0</v>
      </c>
      <c r="F23" s="20" t="s">
        <v>41</v>
      </c>
      <c r="G23" s="21" t="s">
        <v>42</v>
      </c>
      <c r="H23" s="5" t="s">
        <v>65</v>
      </c>
      <c r="I23" s="22" t="s">
        <v>66</v>
      </c>
      <c r="J23" s="5" t="s">
        <v>69</v>
      </c>
      <c r="K23" s="23" t="s">
        <v>70</v>
      </c>
      <c r="L23" s="24"/>
      <c r="M23" s="6" t="s">
        <v>7</v>
      </c>
      <c r="N23" s="7" t="s">
        <v>55</v>
      </c>
      <c r="O23" s="24">
        <v>1</v>
      </c>
      <c r="P23" s="24">
        <v>2494</v>
      </c>
      <c r="Q23" s="24" t="s">
        <v>45</v>
      </c>
      <c r="R23" s="24">
        <v>2494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2494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13" x14ac:dyDescent="0.25">
      <c r="A24" s="19" t="s">
        <v>5</v>
      </c>
      <c r="B24" s="19" t="s">
        <v>1</v>
      </c>
      <c r="C24" s="19" t="s">
        <v>1</v>
      </c>
      <c r="D24" s="20" t="s">
        <v>2</v>
      </c>
      <c r="E24" s="21" t="s">
        <v>0</v>
      </c>
      <c r="F24" s="20" t="s">
        <v>41</v>
      </c>
      <c r="G24" s="21" t="s">
        <v>42</v>
      </c>
      <c r="H24" s="5" t="s">
        <v>65</v>
      </c>
      <c r="I24" s="22" t="s">
        <v>66</v>
      </c>
      <c r="J24" s="5" t="s">
        <v>71</v>
      </c>
      <c r="K24" s="23" t="s">
        <v>72</v>
      </c>
      <c r="L24" s="24"/>
      <c r="M24" s="6" t="s">
        <v>7</v>
      </c>
      <c r="N24" s="7" t="s">
        <v>55</v>
      </c>
      <c r="O24" s="24">
        <v>30</v>
      </c>
      <c r="P24" s="24">
        <v>133.4</v>
      </c>
      <c r="Q24" s="24" t="s">
        <v>45</v>
      </c>
      <c r="R24" s="24">
        <v>4002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4002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5" customFormat="1" ht="26" x14ac:dyDescent="0.25">
      <c r="A25" s="19" t="s">
        <v>5</v>
      </c>
      <c r="B25" s="19" t="s">
        <v>1</v>
      </c>
      <c r="C25" s="19" t="s">
        <v>1</v>
      </c>
      <c r="D25" s="20" t="s">
        <v>2</v>
      </c>
      <c r="E25" s="21" t="s">
        <v>0</v>
      </c>
      <c r="F25" s="20" t="s">
        <v>41</v>
      </c>
      <c r="G25" s="21" t="s">
        <v>42</v>
      </c>
      <c r="H25" s="5" t="s">
        <v>73</v>
      </c>
      <c r="I25" s="22" t="s">
        <v>74</v>
      </c>
      <c r="J25" s="5" t="s">
        <v>75</v>
      </c>
      <c r="K25" s="23" t="s">
        <v>76</v>
      </c>
      <c r="L25" s="24"/>
      <c r="M25" s="6" t="s">
        <v>7</v>
      </c>
      <c r="N25" s="7" t="s">
        <v>55</v>
      </c>
      <c r="O25" s="24">
        <v>4</v>
      </c>
      <c r="P25" s="24">
        <v>1510.32</v>
      </c>
      <c r="Q25" s="24" t="s">
        <v>45</v>
      </c>
      <c r="R25" s="24">
        <v>6041.28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6041.28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5" customFormat="1" ht="13" x14ac:dyDescent="0.25">
      <c r="A26" s="19" t="s">
        <v>5</v>
      </c>
      <c r="B26" s="19" t="s">
        <v>1</v>
      </c>
      <c r="C26" s="19" t="s">
        <v>1</v>
      </c>
      <c r="D26" s="20" t="s">
        <v>2</v>
      </c>
      <c r="E26" s="21" t="s">
        <v>0</v>
      </c>
      <c r="F26" s="20" t="s">
        <v>41</v>
      </c>
      <c r="G26" s="21" t="s">
        <v>42</v>
      </c>
      <c r="H26" s="5" t="s">
        <v>77</v>
      </c>
      <c r="I26" s="22" t="s">
        <v>78</v>
      </c>
      <c r="J26" s="5" t="s">
        <v>79</v>
      </c>
      <c r="K26" s="23" t="s">
        <v>80</v>
      </c>
      <c r="L26" s="24"/>
      <c r="M26" s="6" t="s">
        <v>7</v>
      </c>
      <c r="N26" s="7" t="s">
        <v>81</v>
      </c>
      <c r="O26" s="24">
        <v>20</v>
      </c>
      <c r="P26" s="24">
        <v>137.46</v>
      </c>
      <c r="Q26" s="24" t="s">
        <v>45</v>
      </c>
      <c r="R26" s="24">
        <v>2749.2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2749.2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5" customFormat="1" ht="13" x14ac:dyDescent="0.25">
      <c r="A27" s="19" t="s">
        <v>5</v>
      </c>
      <c r="B27" s="19" t="s">
        <v>1</v>
      </c>
      <c r="C27" s="19" t="s">
        <v>1</v>
      </c>
      <c r="D27" s="20" t="s">
        <v>2</v>
      </c>
      <c r="E27" s="21" t="s">
        <v>0</v>
      </c>
      <c r="F27" s="20" t="s">
        <v>41</v>
      </c>
      <c r="G27" s="21" t="s">
        <v>42</v>
      </c>
      <c r="H27" s="5" t="s">
        <v>77</v>
      </c>
      <c r="I27" s="22" t="s">
        <v>78</v>
      </c>
      <c r="J27" s="5" t="s">
        <v>82</v>
      </c>
      <c r="K27" s="23" t="s">
        <v>83</v>
      </c>
      <c r="L27" s="24"/>
      <c r="M27" s="6" t="s">
        <v>7</v>
      </c>
      <c r="N27" s="7" t="s">
        <v>84</v>
      </c>
      <c r="O27" s="24">
        <v>20</v>
      </c>
      <c r="P27" s="24">
        <v>132.82</v>
      </c>
      <c r="Q27" s="24" t="s">
        <v>45</v>
      </c>
      <c r="R27" s="24">
        <v>2656.4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2656.4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5" customFormat="1" ht="13" x14ac:dyDescent="0.25">
      <c r="A28" s="19" t="s">
        <v>5</v>
      </c>
      <c r="B28" s="19" t="s">
        <v>1</v>
      </c>
      <c r="C28" s="19" t="s">
        <v>1</v>
      </c>
      <c r="D28" s="20" t="s">
        <v>2</v>
      </c>
      <c r="E28" s="21" t="s">
        <v>0</v>
      </c>
      <c r="F28" s="20" t="s">
        <v>41</v>
      </c>
      <c r="G28" s="21" t="s">
        <v>42</v>
      </c>
      <c r="H28" s="5" t="s">
        <v>85</v>
      </c>
      <c r="I28" s="22" t="s">
        <v>86</v>
      </c>
      <c r="J28" s="5" t="s">
        <v>87</v>
      </c>
      <c r="K28" s="23" t="s">
        <v>88</v>
      </c>
      <c r="L28" s="24"/>
      <c r="M28" s="6" t="s">
        <v>7</v>
      </c>
      <c r="N28" s="7" t="s">
        <v>55</v>
      </c>
      <c r="O28" s="24">
        <v>60</v>
      </c>
      <c r="P28" s="24">
        <v>231.42</v>
      </c>
      <c r="Q28" s="24" t="s">
        <v>45</v>
      </c>
      <c r="R28" s="24">
        <v>13885.2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13885.2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5" customFormat="1" ht="52" x14ac:dyDescent="0.25">
      <c r="A29" s="19" t="s">
        <v>5</v>
      </c>
      <c r="B29" s="19" t="s">
        <v>1</v>
      </c>
      <c r="C29" s="19" t="s">
        <v>1</v>
      </c>
      <c r="D29" s="20" t="s">
        <v>2</v>
      </c>
      <c r="E29" s="21" t="s">
        <v>0</v>
      </c>
      <c r="F29" s="20" t="s">
        <v>41</v>
      </c>
      <c r="G29" s="21" t="s">
        <v>42</v>
      </c>
      <c r="H29" s="5" t="s">
        <v>89</v>
      </c>
      <c r="I29" s="22" t="s">
        <v>90</v>
      </c>
      <c r="J29" s="5" t="s">
        <v>91</v>
      </c>
      <c r="K29" s="23" t="s">
        <v>92</v>
      </c>
      <c r="L29" s="24"/>
      <c r="M29" s="6" t="s">
        <v>7</v>
      </c>
      <c r="N29" s="7" t="s">
        <v>55</v>
      </c>
      <c r="O29" s="24">
        <v>5</v>
      </c>
      <c r="P29" s="24">
        <v>2088</v>
      </c>
      <c r="Q29" s="24" t="s">
        <v>45</v>
      </c>
      <c r="R29" s="24">
        <v>10440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10440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25" customFormat="1" ht="52" x14ac:dyDescent="0.25">
      <c r="A30" s="19" t="s">
        <v>5</v>
      </c>
      <c r="B30" s="19" t="s">
        <v>1</v>
      </c>
      <c r="C30" s="19" t="s">
        <v>1</v>
      </c>
      <c r="D30" s="20" t="s">
        <v>2</v>
      </c>
      <c r="E30" s="21" t="s">
        <v>0</v>
      </c>
      <c r="F30" s="20" t="s">
        <v>41</v>
      </c>
      <c r="G30" s="21" t="s">
        <v>42</v>
      </c>
      <c r="H30" s="5" t="s">
        <v>89</v>
      </c>
      <c r="I30" s="22" t="s">
        <v>90</v>
      </c>
      <c r="J30" s="5" t="s">
        <v>93</v>
      </c>
      <c r="K30" s="23" t="s">
        <v>94</v>
      </c>
      <c r="L30" s="24"/>
      <c r="M30" s="6" t="s">
        <v>7</v>
      </c>
      <c r="N30" s="7" t="s">
        <v>55</v>
      </c>
      <c r="O30" s="24">
        <v>6</v>
      </c>
      <c r="P30" s="24">
        <v>4176</v>
      </c>
      <c r="Q30" s="24" t="s">
        <v>45</v>
      </c>
      <c r="R30" s="24">
        <v>25056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25056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25" customFormat="1" ht="26" x14ac:dyDescent="0.25">
      <c r="A31" s="19" t="s">
        <v>5</v>
      </c>
      <c r="B31" s="19" t="s">
        <v>1</v>
      </c>
      <c r="C31" s="19" t="s">
        <v>1</v>
      </c>
      <c r="D31" s="20" t="s">
        <v>2</v>
      </c>
      <c r="E31" s="21" t="s">
        <v>0</v>
      </c>
      <c r="F31" s="20" t="s">
        <v>41</v>
      </c>
      <c r="G31" s="21" t="s">
        <v>42</v>
      </c>
      <c r="H31" s="5" t="s">
        <v>95</v>
      </c>
      <c r="I31" s="22" t="s">
        <v>96</v>
      </c>
      <c r="J31" s="5" t="s">
        <v>37</v>
      </c>
      <c r="K31" s="23" t="s">
        <v>97</v>
      </c>
      <c r="L31" s="24" t="s">
        <v>98</v>
      </c>
      <c r="M31" s="6" t="s">
        <v>7</v>
      </c>
      <c r="N31" s="7" t="s">
        <v>6</v>
      </c>
      <c r="O31" s="24">
        <v>1</v>
      </c>
      <c r="P31" s="24">
        <v>59763.199999999997</v>
      </c>
      <c r="Q31" s="24" t="s">
        <v>99</v>
      </c>
      <c r="R31" s="24">
        <v>59763.199999999997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59763.199999999997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25" customFormat="1" ht="26" x14ac:dyDescent="0.25">
      <c r="A32" s="19" t="s">
        <v>5</v>
      </c>
      <c r="B32" s="19" t="s">
        <v>1</v>
      </c>
      <c r="C32" s="19" t="s">
        <v>1</v>
      </c>
      <c r="D32" s="20" t="s">
        <v>2</v>
      </c>
      <c r="E32" s="21" t="s">
        <v>0</v>
      </c>
      <c r="F32" s="20" t="s">
        <v>41</v>
      </c>
      <c r="G32" s="21" t="s">
        <v>42</v>
      </c>
      <c r="H32" s="5" t="s">
        <v>95</v>
      </c>
      <c r="I32" s="22" t="s">
        <v>96</v>
      </c>
      <c r="J32" s="5" t="s">
        <v>37</v>
      </c>
      <c r="K32" s="23" t="s">
        <v>100</v>
      </c>
      <c r="L32" s="24" t="s">
        <v>101</v>
      </c>
      <c r="M32" s="6" t="s">
        <v>7</v>
      </c>
      <c r="N32" s="7" t="s">
        <v>6</v>
      </c>
      <c r="O32" s="24">
        <v>1</v>
      </c>
      <c r="P32" s="24">
        <v>1300000</v>
      </c>
      <c r="Q32" s="24" t="s">
        <v>99</v>
      </c>
      <c r="R32" s="24">
        <v>1300000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1300000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25" customFormat="1" ht="39" x14ac:dyDescent="0.25">
      <c r="A33" s="19" t="s">
        <v>5</v>
      </c>
      <c r="B33" s="19" t="s">
        <v>1</v>
      </c>
      <c r="C33" s="19" t="s">
        <v>1</v>
      </c>
      <c r="D33" s="20" t="s">
        <v>2</v>
      </c>
      <c r="E33" s="21" t="s">
        <v>0</v>
      </c>
      <c r="F33" s="20" t="s">
        <v>2</v>
      </c>
      <c r="G33" s="21" t="s">
        <v>44</v>
      </c>
      <c r="H33" s="5" t="s">
        <v>102</v>
      </c>
      <c r="I33" s="22" t="s">
        <v>103</v>
      </c>
      <c r="J33" s="5" t="s">
        <v>37</v>
      </c>
      <c r="K33" s="23" t="s">
        <v>104</v>
      </c>
      <c r="L33" s="24"/>
      <c r="M33" s="6" t="s">
        <v>7</v>
      </c>
      <c r="N33" s="7" t="s">
        <v>6</v>
      </c>
      <c r="O33" s="24">
        <v>1</v>
      </c>
      <c r="P33" s="24">
        <v>8120</v>
      </c>
      <c r="Q33" s="24" t="s">
        <v>45</v>
      </c>
      <c r="R33" s="24">
        <v>8120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8120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5" customFormat="1" ht="23.4" customHeight="1" x14ac:dyDescent="0.25">
      <c r="A34" s="26"/>
      <c r="B34" s="26"/>
      <c r="C34" s="26"/>
      <c r="D34" s="27"/>
      <c r="E34" s="28"/>
      <c r="F34" s="27"/>
      <c r="G34" s="28"/>
      <c r="H34" s="12"/>
      <c r="I34" s="29"/>
      <c r="J34" s="12"/>
      <c r="K34" s="30"/>
      <c r="L34" s="31"/>
      <c r="M34" s="13"/>
      <c r="N34" s="14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</row>
    <row r="36" spans="1:30" s="1" customFormat="1" x14ac:dyDescent="0.3">
      <c r="A36" s="39" t="s">
        <v>8</v>
      </c>
      <c r="B36" s="40"/>
      <c r="C36" s="40"/>
      <c r="D36" s="40"/>
      <c r="E36" s="40"/>
      <c r="F36" s="40"/>
      <c r="G36" s="40"/>
      <c r="H36" s="40"/>
      <c r="I36" s="41"/>
      <c r="K36" s="2"/>
      <c r="L36" s="3"/>
      <c r="M36" s="3"/>
      <c r="O36" s="4"/>
      <c r="R36" s="11">
        <f t="shared" ref="R36:AD36" si="0">SUM(R11:R35)</f>
        <v>1484978.33</v>
      </c>
      <c r="S36" s="11">
        <f t="shared" si="0"/>
        <v>0</v>
      </c>
      <c r="T36" s="11">
        <f t="shared" si="0"/>
        <v>0</v>
      </c>
      <c r="U36" s="11">
        <f t="shared" si="0"/>
        <v>0</v>
      </c>
      <c r="V36" s="11">
        <f t="shared" si="0"/>
        <v>0</v>
      </c>
      <c r="W36" s="11">
        <f t="shared" si="0"/>
        <v>0</v>
      </c>
      <c r="X36" s="11">
        <f t="shared" si="0"/>
        <v>0</v>
      </c>
      <c r="Y36" s="11">
        <f t="shared" si="0"/>
        <v>1484978.33</v>
      </c>
      <c r="Z36" s="11">
        <f t="shared" si="0"/>
        <v>0</v>
      </c>
      <c r="AA36" s="11">
        <f t="shared" si="0"/>
        <v>0</v>
      </c>
      <c r="AB36" s="11">
        <f t="shared" si="0"/>
        <v>0</v>
      </c>
      <c r="AC36" s="11">
        <f t="shared" si="0"/>
        <v>0</v>
      </c>
      <c r="AD36" s="11">
        <f t="shared" si="0"/>
        <v>0</v>
      </c>
    </row>
    <row r="37" spans="1:30" s="32" customFormat="1" x14ac:dyDescent="0.35">
      <c r="H37" s="33"/>
      <c r="I37" s="34"/>
      <c r="K37" s="34"/>
      <c r="L37" s="35"/>
      <c r="M37" s="35"/>
      <c r="O37" s="36"/>
      <c r="Q37" s="37"/>
    </row>
    <row r="38" spans="1:30" s="32" customFormat="1" x14ac:dyDescent="0.35">
      <c r="H38" s="33"/>
      <c r="I38" s="34"/>
      <c r="K38" s="34"/>
      <c r="L38" s="35"/>
      <c r="M38" s="35"/>
      <c r="O38" s="36"/>
      <c r="Q38" s="37"/>
    </row>
    <row r="39" spans="1:30" s="32" customFormat="1" ht="14.4" customHeight="1" x14ac:dyDescent="0.35">
      <c r="A39" s="39" t="s">
        <v>36</v>
      </c>
      <c r="B39" s="40"/>
      <c r="C39" s="40"/>
      <c r="D39" s="40"/>
      <c r="E39" s="40"/>
      <c r="F39" s="40"/>
      <c r="G39" s="40"/>
      <c r="H39" s="40"/>
      <c r="I39" s="41"/>
      <c r="K39" s="34"/>
      <c r="L39" s="35"/>
      <c r="M39" s="35"/>
      <c r="O39" s="36"/>
      <c r="Q39" s="37"/>
    </row>
  </sheetData>
  <mergeCells count="3">
    <mergeCell ref="A7:AD7"/>
    <mergeCell ref="A36:I36"/>
    <mergeCell ref="A39:I3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2025-08-21T20:08:50Z</dcterms:modified>
</cp:coreProperties>
</file>