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EA9A94C2-810F-419B-BF24-529B0E9194B2}" xr6:coauthVersionLast="47" xr6:coauthVersionMax="47" xr10:uidLastSave="{84381AA6-DC79-42C2-95A5-949A9C21A51B}"/>
  <bookViews>
    <workbookView xWindow="-110" yWindow="-110" windowWidth="19420" windowHeight="11500" xr2:uid="{00000000-000D-0000-FFFF-FFFF00000000}"/>
  </bookViews>
  <sheets>
    <sheet name="OF12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'OF12'!$A$10:$AD$16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9" i="115" l="1"/>
  <c r="AC19" i="115"/>
  <c r="AB19" i="115"/>
  <c r="AA19" i="115"/>
  <c r="Z19" i="115"/>
  <c r="Y19" i="115"/>
  <c r="X19" i="115"/>
  <c r="W19" i="115"/>
  <c r="V19" i="115"/>
  <c r="U19" i="115"/>
  <c r="T19" i="115"/>
  <c r="S19" i="115"/>
  <c r="R19" i="115"/>
</calcChain>
</file>

<file path=xl/sharedStrings.xml><?xml version="1.0" encoding="utf-8"?>
<sst xmlns="http://schemas.openxmlformats.org/spreadsheetml/2006/main" count="126" uniqueCount="51">
  <si>
    <t>001</t>
  </si>
  <si>
    <t>OF12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</si>
  <si>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</si>
  <si>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</si>
  <si>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</si>
  <si>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</si>
  <si>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</si>
  <si>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</si>
  <si>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</si>
  <si>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</si>
  <si>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</si>
  <si>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</si>
  <si>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</si>
  <si>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</si>
  <si>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</si>
  <si>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</si>
  <si>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</si>
  <si>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</si>
  <si>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</si>
  <si>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</si>
  <si>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</si>
  <si>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</si>
  <si>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</si>
  <si>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</si>
  <si>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</si>
  <si>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</si>
  <si>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</si>
  <si>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</si>
  <si>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</si>
  <si>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</si>
  <si>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</si>
  <si>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</si>
  <si>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</si>
  <si>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</si>
  <si>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</si>
  <si>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063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</si>
  <si>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</si>
  <si>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</si>
  <si>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</si>
  <si>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</si>
  <si>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</si>
  <si>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R009</t>
  </si>
  <si>
    <t>B00OF01</t>
  </si>
  <si>
    <t>ANUAL</t>
  </si>
  <si>
    <t>37104</t>
  </si>
  <si>
    <t>PASAJES AÉREOS NACIONALES PARA SERVIDORES PÚBLICOS DE MANDO EN EL DESEMPEÑO DE COMISIONES Y FUNCIONES OFICIALES</t>
  </si>
  <si>
    <t>BOLETO DE AVION</t>
  </si>
  <si>
    <t>INE/078/2024</t>
  </si>
  <si>
    <t>LICITACION PUBLICA</t>
  </si>
  <si>
    <t>TARIFA POR USO DE AEROPUERTO (TUA)</t>
  </si>
  <si>
    <t>Programa Anual de Adquisiciones, Arrendamientos y Servicios del INE  2025 (PAAASINE) Julio de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</si>
</sst>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8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0" fillId="0" borderId="0"/>
    <xf numFmtId="0" fontId="105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0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10" fillId="0" borderId="0" applyAlignment="0"/>
    <xf numFmtId="0" fontId="83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6" fillId="0" borderId="0"/>
    <xf numFmtId="43" fontId="105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2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3" fillId="0" borderId="0"/>
    <xf numFmtId="44" fontId="43" fillId="0" borderId="0" applyFont="0" applyFill="0" applyBorder="0" applyAlignment="0" applyProtection="0"/>
    <xf numFmtId="0" fontId="113" fillId="0" borderId="0"/>
    <xf numFmtId="0" fontId="42" fillId="0" borderId="0"/>
    <xf numFmtId="44" fontId="113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5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3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7" applyFont="1"/>
    <xf numFmtId="0" fontId="111" fillId="0" borderId="0" xfId="7" applyFont="1" applyAlignment="1">
      <alignment horizontal="left" wrapText="1"/>
    </xf>
    <xf numFmtId="0" fontId="111" fillId="0" borderId="0" xfId="7" applyFont="1" applyAlignment="1">
      <alignment horizontal="center"/>
    </xf>
    <xf numFmtId="0" fontId="111" fillId="0" borderId="0" xfId="7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6"/>
    <xf numFmtId="3" fontId="116" fillId="0" borderId="0" xfId="267" applyNumberFormat="1" applyFont="1" applyAlignment="1">
      <alignment horizontal="right" vertical="center"/>
    </xf>
    <xf numFmtId="0" fontId="114" fillId="0" borderId="0" xfId="267" applyFont="1" applyAlignment="1">
      <alignment horizontal="center"/>
    </xf>
    <xf numFmtId="0" fontId="114" fillId="0" borderId="0" xfId="267" applyFont="1" applyAlignment="1">
      <alignment horizontal="center"/>
    </xf>
    <xf numFmtId="0" fontId="1" fillId="0" borderId="0" xfId="267" applyAlignment="1">
      <alignment horizontal="center" vertical="center" wrapText="1"/>
    </xf>
    <xf numFmtId="0" fontId="107" fillId="0" borderId="2" xfId="267" applyFont="1" applyBorder="1" applyAlignment="1">
      <alignment horizontal="center" vertical="center" wrapText="1"/>
    </xf>
    <xf numFmtId="0" fontId="108" fillId="0" borderId="1" xfId="267" quotePrefix="1" applyFont="1" applyBorder="1" applyAlignment="1">
      <alignment horizontal="center" vertical="center" wrapText="1"/>
    </xf>
    <xf numFmtId="0" fontId="108" fillId="0" borderId="1" xfId="267" applyFont="1" applyBorder="1" applyAlignment="1">
      <alignment horizontal="center" vertical="center" wrapText="1"/>
    </xf>
    <xf numFmtId="4" fontId="108" fillId="0" borderId="1" xfId="267" applyNumberFormat="1" applyFont="1" applyBorder="1" applyAlignment="1">
      <alignment horizontal="left" vertical="center" wrapText="1"/>
    </xf>
    <xf numFmtId="1" fontId="108" fillId="0" borderId="1" xfId="267" applyNumberFormat="1" applyFont="1" applyBorder="1" applyAlignment="1">
      <alignment vertical="center" wrapText="1"/>
    </xf>
    <xf numFmtId="3" fontId="108" fillId="0" borderId="1" xfId="267" applyNumberFormat="1" applyFont="1" applyBorder="1" applyAlignment="1">
      <alignment vertical="center" wrapText="1"/>
    </xf>
    <xf numFmtId="0" fontId="109" fillId="0" borderId="0" xfId="267" applyFont="1" applyAlignment="1">
      <alignment horizontal="center" vertical="center" wrapText="1"/>
    </xf>
    <xf numFmtId="0" fontId="107" fillId="0" borderId="0" xfId="267" applyFont="1" applyAlignment="1">
      <alignment horizontal="center" vertical="center" wrapText="1"/>
    </xf>
    <xf numFmtId="0" fontId="108" fillId="0" borderId="0" xfId="267" quotePrefix="1" applyFont="1" applyAlignment="1">
      <alignment horizontal="center" vertical="center" wrapText="1"/>
    </xf>
    <xf numFmtId="0" fontId="108" fillId="0" borderId="0" xfId="267" applyFont="1" applyAlignment="1">
      <alignment horizontal="center" vertical="center" wrapText="1"/>
    </xf>
    <xf numFmtId="4" fontId="108" fillId="0" borderId="0" xfId="267" applyNumberFormat="1" applyFont="1" applyAlignment="1">
      <alignment horizontal="left" vertical="center" wrapText="1"/>
    </xf>
    <xf numFmtId="1" fontId="108" fillId="0" borderId="0" xfId="267" applyNumberFormat="1" applyFont="1" applyAlignment="1">
      <alignment vertical="center" wrapText="1"/>
    </xf>
    <xf numFmtId="3" fontId="108" fillId="0" borderId="0" xfId="267" applyNumberFormat="1" applyFont="1" applyAlignment="1">
      <alignment vertical="center" wrapText="1"/>
    </xf>
    <xf numFmtId="0" fontId="1" fillId="0" borderId="0" xfId="267"/>
    <xf numFmtId="1" fontId="1" fillId="0" borderId="0" xfId="267" applyNumberFormat="1" applyAlignment="1">
      <alignment horizontal="center"/>
    </xf>
    <xf numFmtId="0" fontId="1" fillId="0" borderId="0" xfId="267" applyAlignment="1">
      <alignment horizontal="left" wrapText="1"/>
    </xf>
    <xf numFmtId="0" fontId="1" fillId="0" borderId="0" xfId="267" applyAlignment="1">
      <alignment horizontal="center"/>
    </xf>
    <xf numFmtId="0" fontId="1" fillId="0" borderId="0" xfId="267" applyAlignment="1">
      <alignment horizontal="right"/>
    </xf>
    <xf numFmtId="0" fontId="1" fillId="0" borderId="0" xfId="267" applyAlignment="1">
      <alignment horizontal="left"/>
    </xf>
  </cellXfs>
  <cellStyles count="268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27" xfId="237" xr:uid="{BA794BF7-05B7-40A8-A033-3F4181407F07}"/>
    <cellStyle name="Normal 2 2 2 28" xfId="239" xr:uid="{1038F57F-E28E-4524-9915-1E2F3819970B}"/>
    <cellStyle name="Normal 2 2 2 29" xfId="241" xr:uid="{0B4A5B2D-E6DE-4CC6-BC81-8BC7AC356227}"/>
    <cellStyle name="Normal 2 2 2 3" xfId="10" xr:uid="{00000000-0005-0000-0000-00002D000000}"/>
    <cellStyle name="Normal 2 2 2 30" xfId="243" xr:uid="{765DF528-5C31-4C8D-A8C0-1F4A43249FFC}"/>
    <cellStyle name="Normal 2 2 2 31" xfId="245" xr:uid="{C831B3EC-3973-4963-BE08-289088DD6A7E}"/>
    <cellStyle name="Normal 2 2 2 32" xfId="247" xr:uid="{19D1E9C1-41FA-49A0-8621-2BB4C5752836}"/>
    <cellStyle name="Normal 2 2 2 33" xfId="249" xr:uid="{01E21654-BE79-46CE-9BDF-18CE20D5E942}"/>
    <cellStyle name="Normal 2 2 2 34" xfId="251" xr:uid="{6FCCA460-8FE6-4AD2-A3AC-9598A991AC26}"/>
    <cellStyle name="Normal 2 2 2 35" xfId="253" xr:uid="{B2FDC44E-B3D8-4415-B89E-A3D76E6532F9}"/>
    <cellStyle name="Normal 2 2 2 36" xfId="254" xr:uid="{1C0A26E5-3D48-4465-8D5F-E7C7A8B7F99B}"/>
    <cellStyle name="Normal 2 2 2 37" xfId="257" xr:uid="{A9D4D833-4B7B-4C59-B9B9-417ECA786C1D}"/>
    <cellStyle name="Normal 2 2 2 38" xfId="259" xr:uid="{32BCB181-F185-4C7C-9D1E-33DEB6D1FEE6}"/>
    <cellStyle name="Normal 2 2 2 39" xfId="261" xr:uid="{85071D9D-B483-42E2-A174-B4B34A77B783}"/>
    <cellStyle name="Normal 2 2 2 4" xfId="11" xr:uid="{00000000-0005-0000-0000-00002E000000}"/>
    <cellStyle name="Normal 2 2 2 40" xfId="263" xr:uid="{AC159220-D677-48DC-8054-6E77FEA5DB39}"/>
    <cellStyle name="Normal 2 2 2 41" xfId="265" xr:uid="{B22ECD56-EC06-44CC-B76D-A7EB57DF22E8}"/>
    <cellStyle name="Normal 2 2 2 42" xfId="267" xr:uid="{292B1F8C-4C93-4F6D-B4CD-AE478290E887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23" xfId="236" xr:uid="{51EC30BB-69EF-4B49-B14D-C995D6D58F74}"/>
    <cellStyle name="Normal 5 2 24" xfId="238" xr:uid="{D56D690E-95A9-42FF-8AEC-42A8F85086A6}"/>
    <cellStyle name="Normal 5 2 25" xfId="240" xr:uid="{AFCD7D42-4A91-42D4-8611-FCB14662A99E}"/>
    <cellStyle name="Normal 5 2 26" xfId="242" xr:uid="{423CC222-4397-45B6-B360-F15A02382DEC}"/>
    <cellStyle name="Normal 5 2 27" xfId="244" xr:uid="{98D62234-71DD-4F65-81A6-D55828C60022}"/>
    <cellStyle name="Normal 5 2 28" xfId="246" xr:uid="{2DEE16D6-A95E-4029-BCA3-BF0697378820}"/>
    <cellStyle name="Normal 5 2 29" xfId="248" xr:uid="{68378A58-5C1F-4ECA-98FF-02846DDCC4CF}"/>
    <cellStyle name="Normal 5 2 3" xfId="190" xr:uid="{6431C26F-B1C3-46D2-AA61-9469F5F7462F}"/>
    <cellStyle name="Normal 5 2 30" xfId="250" xr:uid="{219512D1-863D-49CA-A7A3-87DB916FB957}"/>
    <cellStyle name="Normal 5 2 31" xfId="252" xr:uid="{0C378520-6F9D-40BA-AD10-7A1E11AAEEDA}"/>
    <cellStyle name="Normal 5 2 32" xfId="255" xr:uid="{64161361-CC2A-4156-8AD9-54431636AC92}"/>
    <cellStyle name="Normal 5 2 33" xfId="256" xr:uid="{B2B8D934-C9C0-43B8-B621-DE79F0031CF9}"/>
    <cellStyle name="Normal 5 2 34" xfId="258" xr:uid="{A608225C-9033-446B-8A1D-4A0822845A8E}"/>
    <cellStyle name="Normal 5 2 35" xfId="260" xr:uid="{3CFFC309-8198-44DD-9E78-F5EBDED32752}"/>
    <cellStyle name="Normal 5 2 36" xfId="262" xr:uid="{F817B54E-3875-4667-B871-67AF2E615803}"/>
    <cellStyle name="Normal 5 2 37" xfId="264" xr:uid="{43A536CE-853E-4464-8D6B-9726AFB9B6AA}"/>
    <cellStyle name="Normal 5 2 38" xfId="266" xr:uid="{AD026F89-0754-466C-B895-E0B4839DDFE7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FD96AF2-0FB6-4792-904C-45B325F59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4FA1D-9F64-46E0-A2E8-089750D4C41E}">
  <dimension ref="A1:AD22"/>
  <sheetViews>
    <sheetView tabSelected="1" topLeftCell="A3" zoomScale="90" zoomScaleNormal="90" workbookViewId="0">
      <selection activeCell="A12" sqref="A1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50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41</v>
      </c>
      <c r="F11" s="24" t="s">
        <v>35</v>
      </c>
      <c r="G11" s="25" t="s">
        <v>42</v>
      </c>
      <c r="H11" s="5" t="s">
        <v>44</v>
      </c>
      <c r="I11" s="26" t="s">
        <v>45</v>
      </c>
      <c r="J11" s="5" t="s">
        <v>36</v>
      </c>
      <c r="K11" s="27" t="s">
        <v>46</v>
      </c>
      <c r="L11" s="28" t="s">
        <v>47</v>
      </c>
      <c r="M11" s="6" t="s">
        <v>43</v>
      </c>
      <c r="N11" s="7" t="s">
        <v>5</v>
      </c>
      <c r="O11" s="28">
        <v>1</v>
      </c>
      <c r="P11" s="28">
        <v>8288.83</v>
      </c>
      <c r="Q11" s="28" t="s">
        <v>48</v>
      </c>
      <c r="R11" s="28">
        <v>8288.83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8288.83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41</v>
      </c>
      <c r="F12" s="24" t="s">
        <v>35</v>
      </c>
      <c r="G12" s="25" t="s">
        <v>42</v>
      </c>
      <c r="H12" s="5" t="s">
        <v>44</v>
      </c>
      <c r="I12" s="26" t="s">
        <v>45</v>
      </c>
      <c r="J12" s="5" t="s">
        <v>36</v>
      </c>
      <c r="K12" s="27" t="s">
        <v>46</v>
      </c>
      <c r="L12" s="28" t="s">
        <v>47</v>
      </c>
      <c r="M12" s="6" t="s">
        <v>43</v>
      </c>
      <c r="N12" s="7" t="s">
        <v>5</v>
      </c>
      <c r="O12" s="28">
        <v>1</v>
      </c>
      <c r="P12" s="28">
        <v>8288.83</v>
      </c>
      <c r="Q12" s="28" t="s">
        <v>48</v>
      </c>
      <c r="R12" s="28">
        <v>8288.83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8288.83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41</v>
      </c>
      <c r="F13" s="24" t="s">
        <v>35</v>
      </c>
      <c r="G13" s="25" t="s">
        <v>42</v>
      </c>
      <c r="H13" s="5" t="s">
        <v>44</v>
      </c>
      <c r="I13" s="26" t="s">
        <v>45</v>
      </c>
      <c r="J13" s="5" t="s">
        <v>36</v>
      </c>
      <c r="K13" s="27" t="s">
        <v>49</v>
      </c>
      <c r="L13" s="28" t="s">
        <v>47</v>
      </c>
      <c r="M13" s="6" t="s">
        <v>43</v>
      </c>
      <c r="N13" s="7" t="s">
        <v>5</v>
      </c>
      <c r="O13" s="28">
        <v>1</v>
      </c>
      <c r="P13" s="28">
        <v>1390</v>
      </c>
      <c r="Q13" s="28" t="s">
        <v>48</v>
      </c>
      <c r="R13" s="28">
        <v>1390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1390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52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41</v>
      </c>
      <c r="F14" s="24" t="s">
        <v>35</v>
      </c>
      <c r="G14" s="25" t="s">
        <v>42</v>
      </c>
      <c r="H14" s="5" t="s">
        <v>44</v>
      </c>
      <c r="I14" s="26" t="s">
        <v>45</v>
      </c>
      <c r="J14" s="5" t="s">
        <v>36</v>
      </c>
      <c r="K14" s="27" t="s">
        <v>46</v>
      </c>
      <c r="L14" s="28" t="s">
        <v>47</v>
      </c>
      <c r="M14" s="6" t="s">
        <v>43</v>
      </c>
      <c r="N14" s="7" t="s">
        <v>5</v>
      </c>
      <c r="O14" s="28">
        <v>1</v>
      </c>
      <c r="P14" s="28">
        <v>8288.83</v>
      </c>
      <c r="Q14" s="28" t="s">
        <v>48</v>
      </c>
      <c r="R14" s="28">
        <v>8288.83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8288.83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41</v>
      </c>
      <c r="F15" s="24" t="s">
        <v>35</v>
      </c>
      <c r="G15" s="25" t="s">
        <v>42</v>
      </c>
      <c r="H15" s="5" t="s">
        <v>44</v>
      </c>
      <c r="I15" s="26" t="s">
        <v>45</v>
      </c>
      <c r="J15" s="5" t="s">
        <v>36</v>
      </c>
      <c r="K15" s="27" t="s">
        <v>49</v>
      </c>
      <c r="L15" s="28" t="s">
        <v>47</v>
      </c>
      <c r="M15" s="6" t="s">
        <v>43</v>
      </c>
      <c r="N15" s="7" t="s">
        <v>5</v>
      </c>
      <c r="O15" s="28">
        <v>1</v>
      </c>
      <c r="P15" s="28">
        <v>1390</v>
      </c>
      <c r="Q15" s="28" t="s">
        <v>48</v>
      </c>
      <c r="R15" s="28">
        <v>1390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1390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2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41</v>
      </c>
      <c r="F16" s="24" t="s">
        <v>35</v>
      </c>
      <c r="G16" s="25" t="s">
        <v>42</v>
      </c>
      <c r="H16" s="5" t="s">
        <v>44</v>
      </c>
      <c r="I16" s="26" t="s">
        <v>45</v>
      </c>
      <c r="J16" s="5" t="s">
        <v>36</v>
      </c>
      <c r="K16" s="27" t="s">
        <v>49</v>
      </c>
      <c r="L16" s="28" t="s">
        <v>47</v>
      </c>
      <c r="M16" s="6" t="s">
        <v>43</v>
      </c>
      <c r="N16" s="7" t="s">
        <v>5</v>
      </c>
      <c r="O16" s="28">
        <v>1</v>
      </c>
      <c r="P16" s="28">
        <v>1390</v>
      </c>
      <c r="Q16" s="28" t="s">
        <v>48</v>
      </c>
      <c r="R16" s="28">
        <v>1390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1390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3.4" customHeight="1" x14ac:dyDescent="0.25">
      <c r="A17" s="30"/>
      <c r="B17" s="30"/>
      <c r="C17" s="30"/>
      <c r="D17" s="31"/>
      <c r="E17" s="32"/>
      <c r="F17" s="31"/>
      <c r="G17" s="32"/>
      <c r="H17" s="12"/>
      <c r="I17" s="33"/>
      <c r="J17" s="12"/>
      <c r="K17" s="34"/>
      <c r="L17" s="35"/>
      <c r="M17" s="13"/>
      <c r="N17" s="14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</row>
    <row r="19" spans="1:30" s="1" customFormat="1" x14ac:dyDescent="0.3">
      <c r="A19" s="15" t="s">
        <v>6</v>
      </c>
      <c r="B19" s="16"/>
      <c r="C19" s="16"/>
      <c r="D19" s="16"/>
      <c r="E19" s="16"/>
      <c r="F19" s="16"/>
      <c r="G19" s="16"/>
      <c r="H19" s="16"/>
      <c r="I19" s="17"/>
      <c r="K19" s="2"/>
      <c r="L19" s="3"/>
      <c r="M19" s="3"/>
      <c r="O19" s="4"/>
      <c r="R19" s="11">
        <f>SUM(R11:R18)</f>
        <v>29036.489999999998</v>
      </c>
      <c r="S19" s="11">
        <f>SUM(S11:S18)</f>
        <v>0</v>
      </c>
      <c r="T19" s="11">
        <f>SUM(T11:T18)</f>
        <v>0</v>
      </c>
      <c r="U19" s="11">
        <f>SUM(U11:U18)</f>
        <v>0</v>
      </c>
      <c r="V19" s="11">
        <f>SUM(V11:V18)</f>
        <v>0</v>
      </c>
      <c r="W19" s="11">
        <f>SUM(W11:W18)</f>
        <v>0</v>
      </c>
      <c r="X19" s="11">
        <f>SUM(X11:X18)</f>
        <v>0</v>
      </c>
      <c r="Y19" s="11">
        <f>SUM(Y11:Y18)</f>
        <v>29036.489999999998</v>
      </c>
      <c r="Z19" s="11">
        <f>SUM(Z11:Z18)</f>
        <v>0</v>
      </c>
      <c r="AA19" s="11">
        <f>SUM(AA11:AA18)</f>
        <v>0</v>
      </c>
      <c r="AB19" s="11">
        <f>SUM(AB11:AB18)</f>
        <v>0</v>
      </c>
      <c r="AC19" s="11">
        <f>SUM(AC11:AC18)</f>
        <v>0</v>
      </c>
      <c r="AD19" s="11">
        <f>SUM(AD11:AD18)</f>
        <v>0</v>
      </c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x14ac:dyDescent="0.35">
      <c r="H21" s="37"/>
      <c r="I21" s="38"/>
      <c r="K21" s="38"/>
      <c r="L21" s="39"/>
      <c r="M21" s="39"/>
      <c r="O21" s="40"/>
      <c r="Q21" s="41"/>
    </row>
    <row r="22" spans="1:30" s="36" customFormat="1" ht="14.4" customHeight="1" x14ac:dyDescent="0.35">
      <c r="A22" s="15" t="s">
        <v>34</v>
      </c>
      <c r="B22" s="16"/>
      <c r="C22" s="16"/>
      <c r="D22" s="16"/>
      <c r="E22" s="16"/>
      <c r="F22" s="16"/>
      <c r="G22" s="16"/>
      <c r="H22" s="16"/>
      <c r="I22" s="17"/>
      <c r="K22" s="38"/>
      <c r="L22" s="39"/>
      <c r="M22" s="39"/>
      <c r="O22" s="40"/>
      <c r="Q22" s="41"/>
    </row>
  </sheetData>
  <mergeCells count="3">
    <mergeCell ref="A7:AD7"/>
    <mergeCell ref="A19:I19"/>
    <mergeCell ref="A22:I2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2025-08-21T20:07:43Z</dcterms:modified>
</cp:coreProperties>
</file>