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6DF4C40E-75DE-42BA-9FA2-E7506955CDAC}" xr6:coauthVersionLast="47" xr6:coauthVersionMax="47" xr10:uidLastSave="{5B2E7A39-F9FD-4809-9E3A-67180F078CA9}"/>
  <bookViews>
    <workbookView xWindow="-110" yWindow="-110" windowWidth="19420" windowHeight="11500" xr2:uid="{00000000-000D-0000-FFFF-FFFF00000000}"/>
  </bookViews>
  <sheets>
    <sheet name="OF08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4" i="112" l="1"/>
  <c r="AC24" i="112"/>
  <c r="AB24" i="112"/>
  <c r="AA24" i="112"/>
  <c r="Z24" i="112"/>
  <c r="Y24" i="112"/>
  <c r="X24" i="112"/>
  <c r="W24" i="112"/>
  <c r="V24" i="112"/>
  <c r="U24" i="112"/>
  <c r="T24" i="112"/>
  <c r="S24" i="112"/>
  <c r="R24" i="112"/>
</calcChain>
</file>

<file path=xl/sharedStrings.xml><?xml version="1.0" encoding="utf-8"?>
<sst xmlns="http://schemas.openxmlformats.org/spreadsheetml/2006/main" count="190" uniqueCount="49">
  <si>
    <t>001</t>
  </si>
  <si>
    <t>OF08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</si>
  <si>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</si>
  <si>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</si>
  <si>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</si>
  <si>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</si>
  <si>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</si>
  <si>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</si>
  <si>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</si>
  <si>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</si>
  <si>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</si>
  <si>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</si>
  <si>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</si>
  <si>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</si>
  <si>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</si>
  <si>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</si>
  <si>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</si>
  <si>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</si>
  <si>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</si>
  <si>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</si>
  <si>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</si>
  <si>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</si>
  <si>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</si>
  <si>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</si>
  <si>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</si>
  <si>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</si>
  <si>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</si>
  <si>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</si>
  <si>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</si>
  <si>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</si>
  <si>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</si>
  <si>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</si>
  <si>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</si>
  <si>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</si>
  <si>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</si>
  <si>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Dirección Ejecutiva de Administración</t>
  </si>
  <si>
    <t>Dirección de Recursos Materiales y Servicios</t>
  </si>
  <si>
    <t>Subdirección de Adquisiciones</t>
  </si>
  <si>
    <t>UR Presupuesta</t>
  </si>
  <si>
    <t>108</t>
  </si>
  <si>
    <t>B00OF01</t>
  </si>
  <si>
    <t>21501</t>
  </si>
  <si>
    <t>MATERIAL DE APOYO INFORMATIVO</t>
  </si>
  <si>
    <t>21501001-0033</t>
  </si>
  <si>
    <t>PRUEBAS PSICOMETRICAS</t>
  </si>
  <si>
    <t>ANUAL</t>
  </si>
  <si>
    <t>COMPRA MENOR</t>
  </si>
  <si>
    <t>Programa Anual de Adquisiciones, Arrendamientos y Servicios del INE  2025 (PAAASINE) Julio de Oficinas Centrales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</si>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</sst>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0" fillId="0" borderId="0"/>
    <xf numFmtId="0" fontId="105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0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10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6" fillId="0" borderId="0"/>
    <xf numFmtId="43" fontId="105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2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3" fillId="0" borderId="0"/>
    <xf numFmtId="44" fontId="43" fillId="0" borderId="0" applyFont="0" applyFill="0" applyBorder="0" applyAlignment="0" applyProtection="0"/>
    <xf numFmtId="0" fontId="114" fillId="0" borderId="0"/>
    <xf numFmtId="0" fontId="42" fillId="0" borderId="0"/>
    <xf numFmtId="44" fontId="114" fillId="0" borderId="0" applyFont="0" applyFill="0" applyBorder="0" applyAlignment="0" applyProtection="0"/>
    <xf numFmtId="0" fontId="41" fillId="0" borderId="0"/>
    <xf numFmtId="0" fontId="41" fillId="0" borderId="0"/>
    <xf numFmtId="0" fontId="113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6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3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7" applyFont="1"/>
    <xf numFmtId="0" fontId="111" fillId="0" borderId="0" xfId="7" applyFont="1" applyAlignment="1">
      <alignment horizontal="left" wrapText="1"/>
    </xf>
    <xf numFmtId="0" fontId="111" fillId="0" borderId="0" xfId="7" applyFont="1" applyAlignment="1">
      <alignment horizontal="center"/>
    </xf>
    <xf numFmtId="0" fontId="111" fillId="0" borderId="0" xfId="7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8"/>
    <xf numFmtId="3" fontId="117" fillId="0" borderId="0" xfId="269" applyNumberFormat="1" applyFont="1" applyAlignment="1">
      <alignment horizontal="right" vertical="center"/>
    </xf>
    <xf numFmtId="0" fontId="115" fillId="0" borderId="0" xfId="269" applyFont="1" applyAlignment="1">
      <alignment horizontal="center"/>
    </xf>
    <xf numFmtId="0" fontId="115" fillId="0" borderId="0" xfId="269" applyFont="1" applyAlignment="1">
      <alignment horizontal="center"/>
    </xf>
    <xf numFmtId="0" fontId="1" fillId="0" borderId="0" xfId="269" applyAlignment="1">
      <alignment horizontal="center" vertical="center" wrapText="1"/>
    </xf>
    <xf numFmtId="0" fontId="107" fillId="0" borderId="2" xfId="269" applyFont="1" applyBorder="1" applyAlignment="1">
      <alignment horizontal="center" vertical="center" wrapText="1"/>
    </xf>
    <xf numFmtId="0" fontId="108" fillId="0" borderId="1" xfId="269" quotePrefix="1" applyFont="1" applyBorder="1" applyAlignment="1">
      <alignment horizontal="center" vertical="center" wrapText="1"/>
    </xf>
    <xf numFmtId="0" fontId="108" fillId="0" borderId="1" xfId="269" applyFont="1" applyBorder="1" applyAlignment="1">
      <alignment horizontal="center" vertical="center" wrapText="1"/>
    </xf>
    <xf numFmtId="4" fontId="108" fillId="0" borderId="1" xfId="269" applyNumberFormat="1" applyFont="1" applyBorder="1" applyAlignment="1">
      <alignment horizontal="left" vertical="center" wrapText="1"/>
    </xf>
    <xf numFmtId="1" fontId="108" fillId="0" borderId="1" xfId="269" applyNumberFormat="1" applyFont="1" applyBorder="1" applyAlignment="1">
      <alignment vertical="center" wrapText="1"/>
    </xf>
    <xf numFmtId="3" fontId="108" fillId="0" borderId="1" xfId="269" applyNumberFormat="1" applyFont="1" applyBorder="1" applyAlignment="1">
      <alignment vertical="center" wrapText="1"/>
    </xf>
    <xf numFmtId="0" fontId="109" fillId="0" borderId="0" xfId="269" applyFont="1" applyAlignment="1">
      <alignment horizontal="center" vertical="center" wrapText="1"/>
    </xf>
    <xf numFmtId="0" fontId="107" fillId="0" borderId="0" xfId="269" applyFont="1" applyAlignment="1">
      <alignment horizontal="center" vertical="center" wrapText="1"/>
    </xf>
    <xf numFmtId="0" fontId="108" fillId="0" borderId="0" xfId="269" quotePrefix="1" applyFont="1" applyAlignment="1">
      <alignment horizontal="center" vertical="center" wrapText="1"/>
    </xf>
    <xf numFmtId="0" fontId="108" fillId="0" borderId="0" xfId="269" applyFont="1" applyAlignment="1">
      <alignment horizontal="center" vertical="center" wrapText="1"/>
    </xf>
    <xf numFmtId="4" fontId="108" fillId="0" borderId="0" xfId="269" applyNumberFormat="1" applyFont="1" applyAlignment="1">
      <alignment horizontal="left" vertical="center" wrapText="1"/>
    </xf>
    <xf numFmtId="1" fontId="108" fillId="0" borderId="0" xfId="269" applyNumberFormat="1" applyFont="1" applyAlignment="1">
      <alignment vertical="center" wrapText="1"/>
    </xf>
    <xf numFmtId="3" fontId="108" fillId="0" borderId="0" xfId="269" applyNumberFormat="1" applyFont="1" applyAlignment="1">
      <alignment vertical="center" wrapText="1"/>
    </xf>
    <xf numFmtId="0" fontId="1" fillId="0" borderId="0" xfId="269"/>
    <xf numFmtId="1" fontId="1" fillId="0" borderId="0" xfId="269" applyNumberFormat="1" applyAlignment="1">
      <alignment horizontal="center"/>
    </xf>
    <xf numFmtId="0" fontId="1" fillId="0" borderId="0" xfId="269" applyAlignment="1">
      <alignment horizontal="left" wrapText="1"/>
    </xf>
    <xf numFmtId="0" fontId="1" fillId="0" borderId="0" xfId="269" applyAlignment="1">
      <alignment horizontal="center"/>
    </xf>
    <xf numFmtId="0" fontId="1" fillId="0" borderId="0" xfId="269" applyAlignment="1">
      <alignment horizontal="right"/>
    </xf>
    <xf numFmtId="0" fontId="1" fillId="0" borderId="0" xfId="269" applyAlignment="1">
      <alignment horizontal="left"/>
    </xf>
  </cellXfs>
  <cellStyles count="270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38" xfId="263" xr:uid="{78100F50-5C53-4719-B95E-111483BAE603}"/>
    <cellStyle name="Normal 2 2 2 39" xfId="265" xr:uid="{1E33C990-5DB5-4BE7-A355-722D75F4A304}"/>
    <cellStyle name="Normal 2 2 2 4" xfId="11" xr:uid="{00000000-0005-0000-0000-00002F000000}"/>
    <cellStyle name="Normal 2 2 2 40" xfId="267" xr:uid="{9D39D80F-C7DF-4104-BC73-FC3DFF67A1A2}"/>
    <cellStyle name="Normal 2 2 2 41" xfId="269" xr:uid="{7EF96697-0847-4999-A837-CFA9A90347D8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34" xfId="262" xr:uid="{1F95F11F-CE63-4CF3-BC22-194EE039DA82}"/>
    <cellStyle name="Normal 5 2 35" xfId="264" xr:uid="{66A71305-A038-42BC-A5C3-6DA6CB93B7B1}"/>
    <cellStyle name="Normal 5 2 36" xfId="266" xr:uid="{DDFF6BDF-D7E2-45AF-BA1C-CD2C1DFF3964}"/>
    <cellStyle name="Normal 5 2 37" xfId="268" xr:uid="{AB313312-7B97-4A56-91AD-26503BEAEE00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50F6288-7FC6-428F-AA04-167145EEB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EC8AF-672E-4D26-9F50-8F281E34AF18}">
  <dimension ref="A1:AD27"/>
  <sheetViews>
    <sheetView tabSelected="1" topLeftCell="A3" zoomScale="90" zoomScaleNormal="90" workbookViewId="0">
      <selection activeCell="AE20" sqref="AE2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47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6</v>
      </c>
      <c r="B10" s="8" t="s">
        <v>38</v>
      </c>
      <c r="C10" s="8" t="s">
        <v>7</v>
      </c>
      <c r="D10" s="8" t="s">
        <v>8</v>
      </c>
      <c r="E10" s="8" t="s">
        <v>2</v>
      </c>
      <c r="F10" s="8" t="s">
        <v>9</v>
      </c>
      <c r="G10" s="8" t="s">
        <v>10</v>
      </c>
      <c r="H10" s="9" t="s">
        <v>11</v>
      </c>
      <c r="I10" s="9" t="s">
        <v>12</v>
      </c>
      <c r="J10" s="9" t="s">
        <v>3</v>
      </c>
      <c r="K10" s="9" t="s">
        <v>13</v>
      </c>
      <c r="L10" s="9" t="s">
        <v>14</v>
      </c>
      <c r="M10" s="9" t="s">
        <v>15</v>
      </c>
      <c r="N10" s="9" t="s">
        <v>16</v>
      </c>
      <c r="O10" s="10" t="s">
        <v>17</v>
      </c>
      <c r="P10" s="9" t="s">
        <v>18</v>
      </c>
      <c r="Q10" s="10" t="s">
        <v>19</v>
      </c>
      <c r="R10" s="11" t="s">
        <v>20</v>
      </c>
      <c r="S10" s="11" t="s">
        <v>21</v>
      </c>
      <c r="T10" s="11" t="s">
        <v>22</v>
      </c>
      <c r="U10" s="11" t="s">
        <v>23</v>
      </c>
      <c r="V10" s="11" t="s">
        <v>24</v>
      </c>
      <c r="W10" s="11" t="s">
        <v>25</v>
      </c>
      <c r="X10" s="11" t="s">
        <v>26</v>
      </c>
      <c r="Y10" s="11" t="s">
        <v>27</v>
      </c>
      <c r="Z10" s="11" t="s">
        <v>28</v>
      </c>
      <c r="AA10" s="11" t="s">
        <v>29</v>
      </c>
      <c r="AB10" s="11" t="s">
        <v>30</v>
      </c>
      <c r="AC10" s="11" t="s">
        <v>31</v>
      </c>
      <c r="AD10" s="11" t="s">
        <v>32</v>
      </c>
    </row>
    <row r="11" spans="1:30" s="29" customFormat="1" ht="13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34</v>
      </c>
      <c r="F11" s="24" t="s">
        <v>39</v>
      </c>
      <c r="G11" s="25" t="s">
        <v>40</v>
      </c>
      <c r="H11" s="5" t="s">
        <v>41</v>
      </c>
      <c r="I11" s="26" t="s">
        <v>42</v>
      </c>
      <c r="J11" s="5" t="s">
        <v>43</v>
      </c>
      <c r="K11" s="27" t="s">
        <v>44</v>
      </c>
      <c r="L11" s="28"/>
      <c r="M11" s="6" t="s">
        <v>45</v>
      </c>
      <c r="N11" s="7" t="s">
        <v>48</v>
      </c>
      <c r="O11" s="28">
        <v>1</v>
      </c>
      <c r="P11" s="28">
        <v>2450</v>
      </c>
      <c r="Q11" s="28" t="s">
        <v>46</v>
      </c>
      <c r="R11" s="28">
        <v>2450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2450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34</v>
      </c>
      <c r="F12" s="24" t="s">
        <v>39</v>
      </c>
      <c r="G12" s="25" t="s">
        <v>40</v>
      </c>
      <c r="H12" s="5" t="s">
        <v>41</v>
      </c>
      <c r="I12" s="26" t="s">
        <v>42</v>
      </c>
      <c r="J12" s="5" t="s">
        <v>43</v>
      </c>
      <c r="K12" s="27" t="s">
        <v>44</v>
      </c>
      <c r="L12" s="28"/>
      <c r="M12" s="6" t="s">
        <v>45</v>
      </c>
      <c r="N12" s="7" t="s">
        <v>48</v>
      </c>
      <c r="O12" s="28">
        <v>1</v>
      </c>
      <c r="P12" s="28">
        <v>4403</v>
      </c>
      <c r="Q12" s="28" t="s">
        <v>46</v>
      </c>
      <c r="R12" s="28">
        <v>4403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4403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34</v>
      </c>
      <c r="F13" s="24" t="s">
        <v>39</v>
      </c>
      <c r="G13" s="25" t="s">
        <v>40</v>
      </c>
      <c r="H13" s="5" t="s">
        <v>41</v>
      </c>
      <c r="I13" s="26" t="s">
        <v>42</v>
      </c>
      <c r="J13" s="5" t="s">
        <v>43</v>
      </c>
      <c r="K13" s="27" t="s">
        <v>44</v>
      </c>
      <c r="L13" s="28"/>
      <c r="M13" s="6" t="s">
        <v>45</v>
      </c>
      <c r="N13" s="7" t="s">
        <v>48</v>
      </c>
      <c r="O13" s="28">
        <v>1</v>
      </c>
      <c r="P13" s="28">
        <v>4403</v>
      </c>
      <c r="Q13" s="28" t="s">
        <v>46</v>
      </c>
      <c r="R13" s="28">
        <v>4403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4403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34</v>
      </c>
      <c r="F14" s="24" t="s">
        <v>39</v>
      </c>
      <c r="G14" s="25" t="s">
        <v>40</v>
      </c>
      <c r="H14" s="5" t="s">
        <v>41</v>
      </c>
      <c r="I14" s="26" t="s">
        <v>42</v>
      </c>
      <c r="J14" s="5" t="s">
        <v>43</v>
      </c>
      <c r="K14" s="27" t="s">
        <v>44</v>
      </c>
      <c r="L14" s="28"/>
      <c r="M14" s="6" t="s">
        <v>45</v>
      </c>
      <c r="N14" s="7" t="s">
        <v>48</v>
      </c>
      <c r="O14" s="28">
        <v>1</v>
      </c>
      <c r="P14" s="28">
        <v>3478</v>
      </c>
      <c r="Q14" s="28" t="s">
        <v>46</v>
      </c>
      <c r="R14" s="28">
        <v>3478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3478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34</v>
      </c>
      <c r="F15" s="24" t="s">
        <v>39</v>
      </c>
      <c r="G15" s="25" t="s">
        <v>40</v>
      </c>
      <c r="H15" s="5" t="s">
        <v>41</v>
      </c>
      <c r="I15" s="26" t="s">
        <v>42</v>
      </c>
      <c r="J15" s="5" t="s">
        <v>43</v>
      </c>
      <c r="K15" s="27" t="s">
        <v>44</v>
      </c>
      <c r="L15" s="28"/>
      <c r="M15" s="6" t="s">
        <v>45</v>
      </c>
      <c r="N15" s="7" t="s">
        <v>48</v>
      </c>
      <c r="O15" s="28">
        <v>1</v>
      </c>
      <c r="P15" s="28">
        <v>1654</v>
      </c>
      <c r="Q15" s="28" t="s">
        <v>46</v>
      </c>
      <c r="R15" s="28">
        <v>1654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1654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34</v>
      </c>
      <c r="F16" s="24" t="s">
        <v>39</v>
      </c>
      <c r="G16" s="25" t="s">
        <v>40</v>
      </c>
      <c r="H16" s="5" t="s">
        <v>41</v>
      </c>
      <c r="I16" s="26" t="s">
        <v>42</v>
      </c>
      <c r="J16" s="5" t="s">
        <v>43</v>
      </c>
      <c r="K16" s="27" t="s">
        <v>44</v>
      </c>
      <c r="L16" s="28"/>
      <c r="M16" s="6" t="s">
        <v>45</v>
      </c>
      <c r="N16" s="7" t="s">
        <v>48</v>
      </c>
      <c r="O16" s="28">
        <v>1</v>
      </c>
      <c r="P16" s="28">
        <v>320</v>
      </c>
      <c r="Q16" s="28" t="s">
        <v>46</v>
      </c>
      <c r="R16" s="28">
        <v>320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320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4</v>
      </c>
      <c r="B17" s="23" t="s">
        <v>1</v>
      </c>
      <c r="C17" s="23" t="s">
        <v>1</v>
      </c>
      <c r="D17" s="24" t="s">
        <v>0</v>
      </c>
      <c r="E17" s="25" t="s">
        <v>34</v>
      </c>
      <c r="F17" s="24" t="s">
        <v>39</v>
      </c>
      <c r="G17" s="25" t="s">
        <v>40</v>
      </c>
      <c r="H17" s="5" t="s">
        <v>41</v>
      </c>
      <c r="I17" s="26" t="s">
        <v>42</v>
      </c>
      <c r="J17" s="5" t="s">
        <v>43</v>
      </c>
      <c r="K17" s="27" t="s">
        <v>44</v>
      </c>
      <c r="L17" s="28"/>
      <c r="M17" s="6" t="s">
        <v>45</v>
      </c>
      <c r="N17" s="7" t="s">
        <v>48</v>
      </c>
      <c r="O17" s="28">
        <v>5</v>
      </c>
      <c r="P17" s="28">
        <v>1151.9960000000001</v>
      </c>
      <c r="Q17" s="28" t="s">
        <v>46</v>
      </c>
      <c r="R17" s="28">
        <v>5759.98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5759.98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4</v>
      </c>
      <c r="B18" s="23" t="s">
        <v>1</v>
      </c>
      <c r="C18" s="23" t="s">
        <v>1</v>
      </c>
      <c r="D18" s="24" t="s">
        <v>0</v>
      </c>
      <c r="E18" s="25" t="s">
        <v>34</v>
      </c>
      <c r="F18" s="24" t="s">
        <v>39</v>
      </c>
      <c r="G18" s="25" t="s">
        <v>40</v>
      </c>
      <c r="H18" s="5" t="s">
        <v>41</v>
      </c>
      <c r="I18" s="26" t="s">
        <v>42</v>
      </c>
      <c r="J18" s="5" t="s">
        <v>43</v>
      </c>
      <c r="K18" s="27" t="s">
        <v>44</v>
      </c>
      <c r="L18" s="28"/>
      <c r="M18" s="6" t="s">
        <v>45</v>
      </c>
      <c r="N18" s="7" t="s">
        <v>48</v>
      </c>
      <c r="O18" s="28">
        <v>2</v>
      </c>
      <c r="P18" s="28">
        <v>2749.0030000000002</v>
      </c>
      <c r="Q18" s="28" t="s">
        <v>46</v>
      </c>
      <c r="R18" s="28">
        <v>5498.01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5498.01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4</v>
      </c>
      <c r="B19" s="23" t="s">
        <v>1</v>
      </c>
      <c r="C19" s="23" t="s">
        <v>1</v>
      </c>
      <c r="D19" s="24" t="s">
        <v>0</v>
      </c>
      <c r="E19" s="25" t="s">
        <v>34</v>
      </c>
      <c r="F19" s="24" t="s">
        <v>39</v>
      </c>
      <c r="G19" s="25" t="s">
        <v>40</v>
      </c>
      <c r="H19" s="5" t="s">
        <v>41</v>
      </c>
      <c r="I19" s="26" t="s">
        <v>42</v>
      </c>
      <c r="J19" s="5" t="s">
        <v>43</v>
      </c>
      <c r="K19" s="27" t="s">
        <v>44</v>
      </c>
      <c r="L19" s="28"/>
      <c r="M19" s="6" t="s">
        <v>45</v>
      </c>
      <c r="N19" s="7" t="s">
        <v>48</v>
      </c>
      <c r="O19" s="28">
        <v>3</v>
      </c>
      <c r="P19" s="28">
        <v>870</v>
      </c>
      <c r="Q19" s="28" t="s">
        <v>46</v>
      </c>
      <c r="R19" s="28">
        <v>2610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2610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4</v>
      </c>
      <c r="B20" s="23" t="s">
        <v>1</v>
      </c>
      <c r="C20" s="23" t="s">
        <v>1</v>
      </c>
      <c r="D20" s="24" t="s">
        <v>0</v>
      </c>
      <c r="E20" s="25" t="s">
        <v>34</v>
      </c>
      <c r="F20" s="24" t="s">
        <v>39</v>
      </c>
      <c r="G20" s="25" t="s">
        <v>40</v>
      </c>
      <c r="H20" s="5" t="s">
        <v>41</v>
      </c>
      <c r="I20" s="26" t="s">
        <v>42</v>
      </c>
      <c r="J20" s="5" t="s">
        <v>43</v>
      </c>
      <c r="K20" s="27" t="s">
        <v>44</v>
      </c>
      <c r="L20" s="28"/>
      <c r="M20" s="6" t="s">
        <v>45</v>
      </c>
      <c r="N20" s="7" t="s">
        <v>48</v>
      </c>
      <c r="O20" s="28">
        <v>1</v>
      </c>
      <c r="P20" s="28">
        <v>2568</v>
      </c>
      <c r="Q20" s="28" t="s">
        <v>46</v>
      </c>
      <c r="R20" s="28">
        <v>2568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2568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4</v>
      </c>
      <c r="B21" s="23" t="s">
        <v>1</v>
      </c>
      <c r="C21" s="23" t="s">
        <v>1</v>
      </c>
      <c r="D21" s="24" t="s">
        <v>0</v>
      </c>
      <c r="E21" s="25" t="s">
        <v>34</v>
      </c>
      <c r="F21" s="24" t="s">
        <v>39</v>
      </c>
      <c r="G21" s="25" t="s">
        <v>40</v>
      </c>
      <c r="H21" s="5" t="s">
        <v>41</v>
      </c>
      <c r="I21" s="26" t="s">
        <v>42</v>
      </c>
      <c r="J21" s="5" t="s">
        <v>43</v>
      </c>
      <c r="K21" s="27" t="s">
        <v>44</v>
      </c>
      <c r="L21" s="28"/>
      <c r="M21" s="6" t="s">
        <v>45</v>
      </c>
      <c r="N21" s="7" t="s">
        <v>48</v>
      </c>
      <c r="O21" s="28">
        <v>1</v>
      </c>
      <c r="P21" s="28">
        <v>530</v>
      </c>
      <c r="Q21" s="28" t="s">
        <v>46</v>
      </c>
      <c r="R21" s="28">
        <v>530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530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3.4" customHeight="1" x14ac:dyDescent="0.25">
      <c r="A22" s="30"/>
      <c r="B22" s="30"/>
      <c r="C22" s="30"/>
      <c r="D22" s="31"/>
      <c r="E22" s="32"/>
      <c r="F22" s="31"/>
      <c r="G22" s="32"/>
      <c r="H22" s="12"/>
      <c r="I22" s="33"/>
      <c r="J22" s="12"/>
      <c r="K22" s="34"/>
      <c r="L22" s="35"/>
      <c r="M22" s="13"/>
      <c r="N22" s="14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</row>
    <row r="24" spans="1:30" s="1" customFormat="1" x14ac:dyDescent="0.3">
      <c r="A24" s="15" t="s">
        <v>5</v>
      </c>
      <c r="B24" s="16"/>
      <c r="C24" s="16"/>
      <c r="D24" s="16"/>
      <c r="E24" s="16"/>
      <c r="F24" s="16"/>
      <c r="G24" s="16"/>
      <c r="H24" s="16"/>
      <c r="I24" s="17"/>
      <c r="K24" s="2"/>
      <c r="L24" s="3"/>
      <c r="M24" s="3"/>
      <c r="O24" s="4"/>
      <c r="R24" s="11">
        <f>SUM(R11:R23)</f>
        <v>33673.99</v>
      </c>
      <c r="S24" s="11">
        <f>SUM(S11:S23)</f>
        <v>0</v>
      </c>
      <c r="T24" s="11">
        <f>SUM(T11:T23)</f>
        <v>0</v>
      </c>
      <c r="U24" s="11">
        <f>SUM(U11:U23)</f>
        <v>0</v>
      </c>
      <c r="V24" s="11">
        <f>SUM(V11:V23)</f>
        <v>0</v>
      </c>
      <c r="W24" s="11">
        <f>SUM(W11:W23)</f>
        <v>0</v>
      </c>
      <c r="X24" s="11">
        <f>SUM(X11:X23)</f>
        <v>0</v>
      </c>
      <c r="Y24" s="11">
        <f>SUM(Y11:Y23)</f>
        <v>33673.99</v>
      </c>
      <c r="Z24" s="11">
        <f>SUM(Z11:Z23)</f>
        <v>0</v>
      </c>
      <c r="AA24" s="11">
        <f>SUM(AA11:AA23)</f>
        <v>0</v>
      </c>
      <c r="AB24" s="11">
        <f>SUM(AB11:AB23)</f>
        <v>0</v>
      </c>
      <c r="AC24" s="11">
        <f>SUM(AC11:AC23)</f>
        <v>0</v>
      </c>
      <c r="AD24" s="11">
        <f>SUM(AD11:AD23)</f>
        <v>0</v>
      </c>
    </row>
    <row r="25" spans="1:30" s="36" customFormat="1" x14ac:dyDescent="0.35">
      <c r="H25" s="37"/>
      <c r="I25" s="38"/>
      <c r="K25" s="38"/>
      <c r="L25" s="39"/>
      <c r="M25" s="39"/>
      <c r="O25" s="40"/>
      <c r="Q25" s="41"/>
    </row>
    <row r="26" spans="1:30" s="36" customFormat="1" x14ac:dyDescent="0.35">
      <c r="H26" s="37"/>
      <c r="I26" s="38"/>
      <c r="K26" s="38"/>
      <c r="L26" s="39"/>
      <c r="M26" s="39"/>
      <c r="O26" s="40"/>
      <c r="Q26" s="41"/>
    </row>
    <row r="27" spans="1:30" s="36" customFormat="1" ht="14.4" customHeight="1" x14ac:dyDescent="0.35">
      <c r="A27" s="15" t="s">
        <v>33</v>
      </c>
      <c r="B27" s="16"/>
      <c r="C27" s="16"/>
      <c r="D27" s="16"/>
      <c r="E27" s="16"/>
      <c r="F27" s="16"/>
      <c r="G27" s="16"/>
      <c r="H27" s="16"/>
      <c r="I27" s="17"/>
      <c r="K27" s="38"/>
      <c r="L27" s="39"/>
      <c r="M27" s="39"/>
      <c r="O27" s="40"/>
      <c r="Q27" s="41"/>
    </row>
  </sheetData>
  <mergeCells count="3">
    <mergeCell ref="A7:AD7"/>
    <mergeCell ref="A24:I24"/>
    <mergeCell ref="A27:I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2025-08-21T19:59:47Z</dcterms:modified>
</cp:coreProperties>
</file>