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7D4827C7-659B-43B2-91B8-66AE5A2A741B}" xr6:coauthVersionLast="47" xr6:coauthVersionMax="47" xr10:uidLastSave="{53923FF1-A881-4FF7-858F-C97BF27FF8E8}"/>
  <bookViews>
    <workbookView xWindow="-110" yWindow="-110" windowWidth="19420" windowHeight="11500" xr2:uid="{00000000-000D-0000-FFFF-FFFF00000000}"/>
  </bookViews>
  <sheets>
    <sheet name="OF02" sheetId="9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'OF02'!$A$10:$AD$15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8" i="93" l="1"/>
  <c r="AC18" i="93"/>
  <c r="AB18" i="93"/>
  <c r="AA18" i="93"/>
  <c r="Z18" i="93"/>
  <c r="Y18" i="93"/>
  <c r="X18" i="93"/>
  <c r="W18" i="93"/>
  <c r="V18" i="93"/>
  <c r="U18" i="93"/>
  <c r="T18" i="93"/>
  <c r="S18" i="93"/>
  <c r="R18" i="93"/>
</calcChain>
</file>

<file path=xl/sharedStrings.xml><?xml version="1.0" encoding="utf-8"?>
<sst xmlns="http://schemas.openxmlformats.org/spreadsheetml/2006/main" count="111" uniqueCount="55">
  <si>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</si>
  <si>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</si>
  <si>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</si>
  <si>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</si>
  <si>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</si>
  <si>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</si>
  <si>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</si>
  <si>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</si>
  <si>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</si>
  <si>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</si>
  <si>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</si>
  <si>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</si>
  <si>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</si>
  <si>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</si>
  <si>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</si>
  <si>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</si>
  <si>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</si>
  <si>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</si>
  <si>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</si>
  <si>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</si>
  <si>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</si>
  <si>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</si>
  <si>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</si>
  <si>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</si>
  <si>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</si>
  <si>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</si>
  <si>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</si>
  <si>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</si>
  <si>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</si>
  <si>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</si>
  <si>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</si>
  <si>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</si>
  <si>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</si>
  <si>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</si>
  <si>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</si>
  <si>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</si>
  <si>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 xml:space="preserve"> </t>
  </si>
  <si>
    <t>SERVICIO</t>
  </si>
  <si>
    <t>Dirección Ejecutiva de Administración</t>
  </si>
  <si>
    <t>Dirección de Recursos Materiales y Servicios</t>
  </si>
  <si>
    <t>Subdirección de Adquisiciones</t>
  </si>
  <si>
    <t>LICITACION PUBLICA</t>
  </si>
  <si>
    <t>003</t>
  </si>
  <si>
    <t>B00OF01</t>
  </si>
  <si>
    <t>37104</t>
  </si>
  <si>
    <t>PASAJES AÉREOS NACIONALES PARA SERVIDORES PÚBLICOS DE MANDO EN EL DESEMPEÑO DE COMISIONES Y FUNCIONES OFICIALES</t>
  </si>
  <si>
    <t>TUA-NACIONAL</t>
  </si>
  <si>
    <t>INE/078/2024</t>
  </si>
  <si>
    <t>PASAJES AEREOS NACIONALES PARA SERVIDORES PUBLICOS DE MANDO EN EL DESEMPEÑO DE COMISIONES Y FUNCIONES OFICIALES.</t>
  </si>
  <si>
    <t>UR Presupuesta</t>
  </si>
  <si>
    <t>37106</t>
  </si>
  <si>
    <t>PASAJES AÉREOS INTERNACIONALES PARA SERVIDORES PÚBLICOS EN EL DESEMPEÑO DE COMISIONES Y FUNCIONES OFICIALES</t>
  </si>
  <si>
    <t>TUA-INTERNACIONAL</t>
  </si>
  <si>
    <t>PASAJES AEREOS INTERNACIONALES PARA SERVIDORES PUBLICOS DE MANDO EN EL DESEMPEÑO DE COMISIONES Y FUNCIONES OFICIALES.</t>
  </si>
  <si>
    <t>Programa Anual de Adquisiciones, Arrendamientos y Servicios del INE  2025 (PAAASINE) Julio de Oficinas Centrales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</si>
</sst>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164" fontId="8" fillId="0" borderId="0" applyAlignment="0"/>
    <xf numFmtId="164" fontId="8" fillId="0" borderId="0" applyAlignment="0"/>
    <xf numFmtId="0" fontId="3" fillId="0" borderId="0"/>
    <xf numFmtId="43" fontId="4" fillId="0" borderId="0" applyNumberFormat="0" applyFill="0" applyBorder="0" applyAlignment="0" applyProtection="0"/>
    <xf numFmtId="0" fontId="9" fillId="0" borderId="0"/>
    <xf numFmtId="0" fontId="10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3" fillId="0" borderId="0"/>
    <xf numFmtId="0" fontId="1" fillId="0" borderId="0"/>
    <xf numFmtId="0" fontId="1" fillId="0" borderId="0"/>
    <xf numFmtId="0" fontId="10" fillId="0" borderId="0"/>
  </cellStyleXfs>
  <cellXfs count="42">
    <xf numFmtId="0" fontId="0" fillId="0" borderId="0" xfId="0"/>
    <xf numFmtId="1" fontId="7" fillId="0" borderId="1" xfId="3" applyNumberFormat="1" applyFont="1" applyBorder="1" applyAlignment="1">
      <alignment horizontal="left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0" fontId="1" fillId="0" borderId="0" xfId="18" applyAlignment="1">
      <alignment horizontal="center" vertical="center" wrapText="1"/>
    </xf>
    <xf numFmtId="0" fontId="5" fillId="0" borderId="2" xfId="18" applyFont="1" applyBorder="1" applyAlignment="1">
      <alignment horizontal="center" vertical="center" wrapText="1"/>
    </xf>
    <xf numFmtId="0" fontId="6" fillId="0" borderId="1" xfId="18" quotePrefix="1" applyFont="1" applyBorder="1" applyAlignment="1">
      <alignment horizontal="center" vertical="center" wrapText="1"/>
    </xf>
    <xf numFmtId="0" fontId="6" fillId="0" borderId="1" xfId="18" applyFont="1" applyBorder="1" applyAlignment="1">
      <alignment horizontal="center" vertical="center" wrapText="1"/>
    </xf>
    <xf numFmtId="4" fontId="6" fillId="0" borderId="1" xfId="18" applyNumberFormat="1" applyFont="1" applyBorder="1" applyAlignment="1">
      <alignment horizontal="left" vertical="center" wrapText="1"/>
    </xf>
    <xf numFmtId="1" fontId="6" fillId="0" borderId="1" xfId="18" applyNumberFormat="1" applyFont="1" applyBorder="1" applyAlignment="1">
      <alignment vertical="center" wrapText="1"/>
    </xf>
    <xf numFmtId="3" fontId="6" fillId="0" borderId="1" xfId="18" applyNumberFormat="1" applyFont="1" applyBorder="1" applyAlignment="1">
      <alignment vertical="center" wrapText="1"/>
    </xf>
    <xf numFmtId="0" fontId="7" fillId="0" borderId="0" xfId="18" applyFont="1" applyAlignment="1">
      <alignment horizontal="center" vertical="center" wrapText="1"/>
    </xf>
    <xf numFmtId="0" fontId="14" fillId="0" borderId="0" xfId="6" applyFont="1"/>
    <xf numFmtId="0" fontId="14" fillId="0" borderId="0" xfId="6" applyFont="1" applyAlignment="1">
      <alignment horizontal="left" wrapText="1"/>
    </xf>
    <xf numFmtId="0" fontId="14" fillId="0" borderId="0" xfId="6" applyFont="1" applyAlignment="1">
      <alignment horizontal="center"/>
    </xf>
    <xf numFmtId="0" fontId="14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5" fillId="0" borderId="0" xfId="18" applyFont="1" applyAlignment="1">
      <alignment horizontal="center" vertical="center" wrapText="1"/>
    </xf>
    <xf numFmtId="0" fontId="6" fillId="0" borderId="0" xfId="18" quotePrefix="1" applyFont="1" applyAlignment="1">
      <alignment horizontal="center" vertical="center" wrapText="1"/>
    </xf>
    <xf numFmtId="0" fontId="6" fillId="0" borderId="0" xfId="18" applyFont="1" applyAlignment="1">
      <alignment horizontal="center" vertical="center" wrapText="1"/>
    </xf>
    <xf numFmtId="1" fontId="7" fillId="0" borderId="0" xfId="3" applyNumberFormat="1" applyFont="1" applyAlignment="1">
      <alignment horizontal="left" vertical="center" wrapText="1"/>
    </xf>
    <xf numFmtId="4" fontId="6" fillId="0" borderId="0" xfId="18" applyNumberFormat="1" applyFont="1" applyAlignment="1">
      <alignment horizontal="left" vertical="center" wrapText="1"/>
    </xf>
    <xf numFmtId="1" fontId="6" fillId="0" borderId="0" xfId="18" applyNumberFormat="1" applyFont="1" applyAlignment="1">
      <alignment vertical="center" wrapText="1"/>
    </xf>
    <xf numFmtId="3" fontId="6" fillId="0" borderId="0" xfId="18" applyNumberFormat="1" applyFont="1" applyAlignment="1">
      <alignment vertical="center" wrapText="1"/>
    </xf>
    <xf numFmtId="1" fontId="7" fillId="0" borderId="0" xfId="3" applyNumberFormat="1" applyFont="1" applyAlignment="1">
      <alignment horizontal="center" vertical="center" wrapText="1"/>
    </xf>
    <xf numFmtId="3" fontId="7" fillId="0" borderId="0" xfId="3" applyNumberFormat="1" applyFont="1" applyAlignment="1">
      <alignment horizontal="right" vertical="center" wrapText="1"/>
    </xf>
    <xf numFmtId="3" fontId="15" fillId="0" borderId="0" xfId="18" applyNumberFormat="1" applyFont="1" applyAlignment="1">
      <alignment horizontal="right" vertical="center"/>
    </xf>
    <xf numFmtId="0" fontId="12" fillId="0" borderId="0" xfId="18" applyFont="1" applyAlignment="1">
      <alignment horizontal="center"/>
    </xf>
    <xf numFmtId="0" fontId="12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4B350CB0-A721-4CD8-9B56-8A00A84E4C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23F5B-58C4-49C9-BB2C-774598568C0F}">
  <dimension ref="A1:AD21"/>
  <sheetViews>
    <sheetView tabSelected="1" topLeftCell="A12" zoomScale="90" zoomScaleNormal="90" workbookViewId="0">
      <selection activeCell="I24" sqref="I24"/>
    </sheetView>
  </sheetViews>
  <sheetFormatPr baseColWidth="10" defaultColWidth="11.54296875" defaultRowHeight="14.5" x14ac:dyDescent="0.35"/>
  <cols>
    <col min="1" max="1" width="14.90625" style="8" customWidth="1"/>
    <col min="2" max="3" width="12.54296875" style="8" customWidth="1"/>
    <col min="4" max="6" width="7.54296875" style="8" customWidth="1"/>
    <col min="7" max="7" width="9.54296875" style="8" customWidth="1"/>
    <col min="8" max="8" width="8.54296875" style="8" customWidth="1"/>
    <col min="9" max="9" width="33.81640625" style="8" customWidth="1"/>
    <col min="10" max="10" width="14.6328125" style="8" customWidth="1"/>
    <col min="11" max="11" width="35.36328125" style="8" customWidth="1"/>
    <col min="12" max="12" width="14.6328125" style="8" customWidth="1"/>
    <col min="13" max="13" width="11.54296875" style="8"/>
    <col min="14" max="15" width="9.54296875" style="8" customWidth="1"/>
    <col min="16" max="16" width="11.6328125" style="8" customWidth="1"/>
    <col min="17" max="17" width="22.36328125" style="8" customWidth="1"/>
    <col min="18" max="18" width="14.90625" style="8" bestFit="1" customWidth="1"/>
    <col min="19" max="24" width="13.36328125" style="8" bestFit="1" customWidth="1"/>
    <col min="25" max="25" width="15.453125" style="8" customWidth="1"/>
    <col min="26" max="29" width="13.36328125" style="8" bestFit="1" customWidth="1"/>
    <col min="30" max="30" width="13.81640625" style="8" customWidth="1"/>
    <col min="31" max="16384" width="11.54296875" style="8"/>
  </cols>
  <sheetData>
    <row r="1" spans="1:30" ht="22" x14ac:dyDescent="0.35">
      <c r="AD1" s="36" t="s">
        <v>38</v>
      </c>
    </row>
    <row r="2" spans="1:30" ht="22" x14ac:dyDescent="0.35">
      <c r="AD2" s="36" t="s">
        <v>39</v>
      </c>
    </row>
    <row r="3" spans="1:30" ht="22" x14ac:dyDescent="0.35">
      <c r="AD3" s="36" t="s">
        <v>40</v>
      </c>
    </row>
    <row r="7" spans="1:30" ht="26" x14ac:dyDescent="0.6">
      <c r="A7" s="38" t="s">
        <v>54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</row>
    <row r="10" spans="1:30" s="9" customFormat="1" ht="56.25" customHeight="1" x14ac:dyDescent="0.35">
      <c r="A10" s="4" t="s">
        <v>7</v>
      </c>
      <c r="B10" s="4" t="s">
        <v>49</v>
      </c>
      <c r="C10" s="4" t="s">
        <v>8</v>
      </c>
      <c r="D10" s="4" t="s">
        <v>9</v>
      </c>
      <c r="E10" s="4" t="s">
        <v>0</v>
      </c>
      <c r="F10" s="4" t="s">
        <v>10</v>
      </c>
      <c r="G10" s="4" t="s">
        <v>11</v>
      </c>
      <c r="H10" s="5" t="s">
        <v>12</v>
      </c>
      <c r="I10" s="5" t="s">
        <v>13</v>
      </c>
      <c r="J10" s="5" t="s">
        <v>1</v>
      </c>
      <c r="K10" s="5" t="s">
        <v>14</v>
      </c>
      <c r="L10" s="5" t="s">
        <v>15</v>
      </c>
      <c r="M10" s="5" t="s">
        <v>16</v>
      </c>
      <c r="N10" s="5" t="s">
        <v>17</v>
      </c>
      <c r="O10" s="6" t="s">
        <v>18</v>
      </c>
      <c r="P10" s="5" t="s">
        <v>19</v>
      </c>
      <c r="Q10" s="6" t="s">
        <v>20</v>
      </c>
      <c r="R10" s="7" t="s">
        <v>21</v>
      </c>
      <c r="S10" s="7" t="s">
        <v>22</v>
      </c>
      <c r="T10" s="7" t="s">
        <v>23</v>
      </c>
      <c r="U10" s="7" t="s">
        <v>24</v>
      </c>
      <c r="V10" s="7" t="s">
        <v>25</v>
      </c>
      <c r="W10" s="7" t="s">
        <v>26</v>
      </c>
      <c r="X10" s="7" t="s">
        <v>27</v>
      </c>
      <c r="Y10" s="7" t="s">
        <v>28</v>
      </c>
      <c r="Z10" s="7" t="s">
        <v>29</v>
      </c>
      <c r="AA10" s="7" t="s">
        <v>30</v>
      </c>
      <c r="AB10" s="7" t="s">
        <v>31</v>
      </c>
      <c r="AC10" s="7" t="s">
        <v>32</v>
      </c>
      <c r="AD10" s="7" t="s">
        <v>33</v>
      </c>
    </row>
    <row r="11" spans="1:30" s="16" customFormat="1" ht="52" x14ac:dyDescent="0.35">
      <c r="A11" s="10" t="s">
        <v>2</v>
      </c>
      <c r="B11" s="10" t="s">
        <v>3</v>
      </c>
      <c r="C11" s="10" t="s">
        <v>3</v>
      </c>
      <c r="D11" s="11" t="s">
        <v>4</v>
      </c>
      <c r="E11" s="12" t="s">
        <v>5</v>
      </c>
      <c r="F11" s="11" t="s">
        <v>42</v>
      </c>
      <c r="G11" s="12" t="s">
        <v>43</v>
      </c>
      <c r="H11" s="1" t="s">
        <v>44</v>
      </c>
      <c r="I11" s="13" t="s">
        <v>45</v>
      </c>
      <c r="J11" s="1" t="s">
        <v>36</v>
      </c>
      <c r="K11" s="14" t="s">
        <v>46</v>
      </c>
      <c r="L11" s="15" t="s">
        <v>47</v>
      </c>
      <c r="M11" s="2" t="s">
        <v>6</v>
      </c>
      <c r="N11" s="3" t="s">
        <v>37</v>
      </c>
      <c r="O11" s="15">
        <v>1</v>
      </c>
      <c r="P11" s="15">
        <v>1225</v>
      </c>
      <c r="Q11" s="15" t="s">
        <v>41</v>
      </c>
      <c r="R11" s="15">
        <v>1225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1225</v>
      </c>
      <c r="Z11" s="15">
        <v>0</v>
      </c>
      <c r="AA11" s="15">
        <v>0</v>
      </c>
      <c r="AB11" s="15">
        <v>0</v>
      </c>
      <c r="AC11" s="15">
        <v>0</v>
      </c>
      <c r="AD11" s="15">
        <v>0</v>
      </c>
    </row>
    <row r="12" spans="1:30" s="16" customFormat="1" ht="52" x14ac:dyDescent="0.35">
      <c r="A12" s="10" t="s">
        <v>2</v>
      </c>
      <c r="B12" s="10" t="s">
        <v>3</v>
      </c>
      <c r="C12" s="10" t="s">
        <v>3</v>
      </c>
      <c r="D12" s="11" t="s">
        <v>4</v>
      </c>
      <c r="E12" s="12" t="s">
        <v>5</v>
      </c>
      <c r="F12" s="11" t="s">
        <v>42</v>
      </c>
      <c r="G12" s="12" t="s">
        <v>43</v>
      </c>
      <c r="H12" s="1" t="s">
        <v>44</v>
      </c>
      <c r="I12" s="13" t="s">
        <v>45</v>
      </c>
      <c r="J12" s="1" t="s">
        <v>36</v>
      </c>
      <c r="K12" s="14" t="s">
        <v>48</v>
      </c>
      <c r="L12" s="15" t="s">
        <v>47</v>
      </c>
      <c r="M12" s="2" t="s">
        <v>6</v>
      </c>
      <c r="N12" s="3" t="s">
        <v>37</v>
      </c>
      <c r="O12" s="15">
        <v>1</v>
      </c>
      <c r="P12" s="15">
        <v>11547.81</v>
      </c>
      <c r="Q12" s="15" t="s">
        <v>41</v>
      </c>
      <c r="R12" s="15">
        <v>11547.81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11547.81</v>
      </c>
      <c r="Z12" s="15">
        <v>0</v>
      </c>
      <c r="AA12" s="15">
        <v>0</v>
      </c>
      <c r="AB12" s="15">
        <v>0</v>
      </c>
      <c r="AC12" s="15">
        <v>0</v>
      </c>
      <c r="AD12" s="15">
        <v>0</v>
      </c>
    </row>
    <row r="13" spans="1:30" s="16" customFormat="1" ht="39" x14ac:dyDescent="0.35">
      <c r="A13" s="10" t="s">
        <v>2</v>
      </c>
      <c r="B13" s="10" t="s">
        <v>3</v>
      </c>
      <c r="C13" s="10" t="s">
        <v>3</v>
      </c>
      <c r="D13" s="11" t="s">
        <v>4</v>
      </c>
      <c r="E13" s="12" t="s">
        <v>5</v>
      </c>
      <c r="F13" s="11" t="s">
        <v>42</v>
      </c>
      <c r="G13" s="12" t="s">
        <v>43</v>
      </c>
      <c r="H13" s="1" t="s">
        <v>50</v>
      </c>
      <c r="I13" s="13" t="s">
        <v>51</v>
      </c>
      <c r="J13" s="1" t="s">
        <v>36</v>
      </c>
      <c r="K13" s="14" t="s">
        <v>52</v>
      </c>
      <c r="L13" s="15" t="s">
        <v>47</v>
      </c>
      <c r="M13" s="2" t="s">
        <v>6</v>
      </c>
      <c r="N13" s="3" t="s">
        <v>37</v>
      </c>
      <c r="O13" s="15">
        <v>1</v>
      </c>
      <c r="P13" s="15">
        <v>2257</v>
      </c>
      <c r="Q13" s="15" t="s">
        <v>41</v>
      </c>
      <c r="R13" s="15">
        <v>2257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2257</v>
      </c>
      <c r="Z13" s="15">
        <v>0</v>
      </c>
      <c r="AA13" s="15">
        <v>0</v>
      </c>
      <c r="AB13" s="15">
        <v>0</v>
      </c>
      <c r="AC13" s="15">
        <v>0</v>
      </c>
      <c r="AD13" s="15">
        <v>0</v>
      </c>
    </row>
    <row r="14" spans="1:30" s="16" customFormat="1" ht="52" x14ac:dyDescent="0.35">
      <c r="A14" s="10" t="s">
        <v>2</v>
      </c>
      <c r="B14" s="10" t="s">
        <v>3</v>
      </c>
      <c r="C14" s="10" t="s">
        <v>3</v>
      </c>
      <c r="D14" s="11" t="s">
        <v>4</v>
      </c>
      <c r="E14" s="12" t="s">
        <v>5</v>
      </c>
      <c r="F14" s="11" t="s">
        <v>42</v>
      </c>
      <c r="G14" s="12" t="s">
        <v>43</v>
      </c>
      <c r="H14" s="1" t="s">
        <v>50</v>
      </c>
      <c r="I14" s="13" t="s">
        <v>51</v>
      </c>
      <c r="J14" s="1" t="s">
        <v>36</v>
      </c>
      <c r="K14" s="14" t="s">
        <v>53</v>
      </c>
      <c r="L14" s="15" t="s">
        <v>47</v>
      </c>
      <c r="M14" s="2" t="s">
        <v>6</v>
      </c>
      <c r="N14" s="3" t="s">
        <v>37</v>
      </c>
      <c r="O14" s="15">
        <v>1</v>
      </c>
      <c r="P14" s="15">
        <v>5980.31</v>
      </c>
      <c r="Q14" s="15" t="s">
        <v>41</v>
      </c>
      <c r="R14" s="15">
        <v>5980.31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5980.31</v>
      </c>
      <c r="Z14" s="15">
        <v>0</v>
      </c>
      <c r="AA14" s="15">
        <v>0</v>
      </c>
      <c r="AB14" s="15">
        <v>0</v>
      </c>
      <c r="AC14" s="15">
        <v>0</v>
      </c>
      <c r="AD14" s="15">
        <v>0</v>
      </c>
    </row>
    <row r="15" spans="1:30" s="16" customFormat="1" ht="52" x14ac:dyDescent="0.35">
      <c r="A15" s="10" t="s">
        <v>2</v>
      </c>
      <c r="B15" s="10" t="s">
        <v>3</v>
      </c>
      <c r="C15" s="10" t="s">
        <v>3</v>
      </c>
      <c r="D15" s="11" t="s">
        <v>4</v>
      </c>
      <c r="E15" s="12" t="s">
        <v>5</v>
      </c>
      <c r="F15" s="11" t="s">
        <v>42</v>
      </c>
      <c r="G15" s="12" t="s">
        <v>43</v>
      </c>
      <c r="H15" s="1" t="s">
        <v>50</v>
      </c>
      <c r="I15" s="13" t="s">
        <v>51</v>
      </c>
      <c r="J15" s="1" t="s">
        <v>36</v>
      </c>
      <c r="K15" s="14" t="s">
        <v>53</v>
      </c>
      <c r="L15" s="15" t="s">
        <v>47</v>
      </c>
      <c r="M15" s="2" t="s">
        <v>6</v>
      </c>
      <c r="N15" s="3" t="s">
        <v>37</v>
      </c>
      <c r="O15" s="15">
        <v>1</v>
      </c>
      <c r="P15" s="15">
        <v>15466.26</v>
      </c>
      <c r="Q15" s="15" t="s">
        <v>41</v>
      </c>
      <c r="R15" s="15">
        <v>15466.26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15466.26</v>
      </c>
      <c r="Z15" s="15">
        <v>0</v>
      </c>
      <c r="AA15" s="15">
        <v>0</v>
      </c>
      <c r="AB15" s="15">
        <v>0</v>
      </c>
      <c r="AC15" s="15">
        <v>0</v>
      </c>
      <c r="AD15" s="15">
        <v>0</v>
      </c>
    </row>
    <row r="16" spans="1:30" s="16" customFormat="1" ht="23.4" customHeight="1" x14ac:dyDescent="0.35">
      <c r="A16" s="27"/>
      <c r="B16" s="27"/>
      <c r="C16" s="27"/>
      <c r="D16" s="28"/>
      <c r="E16" s="29"/>
      <c r="F16" s="28"/>
      <c r="G16" s="29"/>
      <c r="H16" s="30"/>
      <c r="I16" s="31"/>
      <c r="J16" s="30"/>
      <c r="K16" s="32"/>
      <c r="L16" s="33"/>
      <c r="M16" s="34"/>
      <c r="N16" s="35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</row>
    <row r="18" spans="1:30" s="17" customFormat="1" x14ac:dyDescent="0.3">
      <c r="A18" s="39" t="s">
        <v>34</v>
      </c>
      <c r="B18" s="40"/>
      <c r="C18" s="40"/>
      <c r="D18" s="40"/>
      <c r="E18" s="40"/>
      <c r="F18" s="40"/>
      <c r="G18" s="40"/>
      <c r="H18" s="40"/>
      <c r="I18" s="41"/>
      <c r="K18" s="18"/>
      <c r="L18" s="19"/>
      <c r="M18" s="19"/>
      <c r="O18" s="20"/>
      <c r="R18" s="7">
        <f>SUM(R11:R17)</f>
        <v>36476.379999999997</v>
      </c>
      <c r="S18" s="7">
        <f>SUM(S11:S17)</f>
        <v>0</v>
      </c>
      <c r="T18" s="7">
        <f>SUM(T11:T17)</f>
        <v>0</v>
      </c>
      <c r="U18" s="7">
        <f>SUM(U11:U17)</f>
        <v>0</v>
      </c>
      <c r="V18" s="7">
        <f>SUM(V11:V17)</f>
        <v>0</v>
      </c>
      <c r="W18" s="7">
        <f>SUM(W11:W17)</f>
        <v>0</v>
      </c>
      <c r="X18" s="7">
        <f>SUM(X11:X17)</f>
        <v>0</v>
      </c>
      <c r="Y18" s="7">
        <f>SUM(Y11:Y17)</f>
        <v>36476.379999999997</v>
      </c>
      <c r="Z18" s="7">
        <f>SUM(Z11:Z17)</f>
        <v>0</v>
      </c>
      <c r="AA18" s="7">
        <f>SUM(AA11:AA17)</f>
        <v>0</v>
      </c>
      <c r="AB18" s="7">
        <f>SUM(AB11:AB17)</f>
        <v>0</v>
      </c>
      <c r="AC18" s="7">
        <f>SUM(AC11:AC17)</f>
        <v>0</v>
      </c>
      <c r="AD18" s="7">
        <f>SUM(AD11:AD17)</f>
        <v>0</v>
      </c>
    </row>
    <row r="19" spans="1:30" s="21" customFormat="1" x14ac:dyDescent="0.35">
      <c r="H19" s="22"/>
      <c r="I19" s="23"/>
      <c r="K19" s="23"/>
      <c r="L19" s="24"/>
      <c r="M19" s="24"/>
      <c r="O19" s="25"/>
      <c r="Q19" s="26"/>
    </row>
    <row r="20" spans="1:30" s="21" customFormat="1" x14ac:dyDescent="0.35">
      <c r="H20" s="22"/>
      <c r="I20" s="23"/>
      <c r="K20" s="23"/>
      <c r="L20" s="24"/>
      <c r="M20" s="24"/>
      <c r="O20" s="25"/>
      <c r="Q20" s="26"/>
    </row>
    <row r="21" spans="1:30" s="21" customFormat="1" ht="14.4" customHeight="1" x14ac:dyDescent="0.35">
      <c r="A21" s="39" t="s">
        <v>35</v>
      </c>
      <c r="B21" s="40"/>
      <c r="C21" s="40"/>
      <c r="D21" s="40"/>
      <c r="E21" s="40"/>
      <c r="F21" s="40"/>
      <c r="G21" s="40"/>
      <c r="H21" s="40"/>
      <c r="I21" s="41"/>
      <c r="K21" s="23"/>
      <c r="L21" s="24"/>
      <c r="M21" s="24"/>
      <c r="O21" s="25"/>
      <c r="Q21" s="26"/>
    </row>
  </sheetData>
  <autoFilter ref="A10:AD15" xr:uid="{814EE193-083A-4314-939E-8AB7602A93B4}"/>
  <mergeCells count="3">
    <mergeCell ref="A7:AD7"/>
    <mergeCell ref="A18:I18"/>
    <mergeCell ref="A21:I2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</vt:lpstr>
      <vt:lpstr>'OF02'!Títulos_a_imprimir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2025-08-21T19:56:16Z</dcterms:modified>
</cp:coreProperties>
</file>